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d8bcca-my.sharepoint.com/personal/frances_maika_sd8_bc_ca/Documents/Engagement/Operations/"/>
    </mc:Choice>
  </mc:AlternateContent>
  <xr:revisionPtr revIDLastSave="337" documentId="8_{C625C901-4331-45FC-A3DD-CC5807B136BE}" xr6:coauthVersionLast="47" xr6:coauthVersionMax="47" xr10:uidLastSave="{B2B49DCC-9DD2-42E3-B818-4927D8842044}"/>
  <bookViews>
    <workbookView xWindow="-120" yWindow="-120" windowWidth="29040" windowHeight="15840" firstSheet="2" activeTab="6" xr2:uid="{474FB23B-195D-4A9C-8BE1-B9BF44BF0C7E}"/>
  </bookViews>
  <sheets>
    <sheet name="Instructions" sheetId="9" r:id="rId1"/>
    <sheet name="School Sampling Information" sheetId="8" r:id="rId2"/>
    <sheet name="Lead Sampling Report" sheetId="1" r:id="rId3"/>
    <sheet name="Example Sampling Report" sheetId="11" r:id="rId4"/>
    <sheet name="HELP-Mitigation Strategies" sheetId="10" r:id="rId5"/>
    <sheet name="Ministry Asset Number" sheetId="12" r:id="rId6"/>
    <sheet name="HELP-Fixture Codes" sheetId="4" r:id="rId7"/>
  </sheets>
  <definedNames>
    <definedName name="_xlnm._FilterDatabase" localSheetId="5" hidden="1">'Ministry Asset Number'!$A$1:$D$1910</definedName>
    <definedName name="Facility_Code">'Lead Sampling Report'!$A$2</definedName>
    <definedName name="Fixture_Type">'Lead Sampling Report'!$F$2</definedName>
    <definedName name="Sample_Type">'Lead Sampling Report'!$E$2</definedName>
    <definedName name="Test_Date__dd_mm_yyy">'Lead Sampling Report'!$B$2</definedName>
    <definedName name="Time_of_test__00h00">'Lead Sampling Report'!$C$2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8" l="1"/>
  <c r="G35" i="8"/>
  <c r="G34" i="8"/>
  <c r="G33" i="8"/>
  <c r="G32" i="8"/>
  <c r="G31" i="8"/>
  <c r="G30" i="8"/>
  <c r="G29" i="8"/>
  <c r="G28" i="8"/>
  <c r="G27" i="8"/>
  <c r="G26" i="8"/>
  <c r="G25" i="8"/>
  <c r="G24" i="8"/>
  <c r="G23" i="8"/>
  <c r="G22" i="8"/>
  <c r="G21" i="8"/>
  <c r="G20" i="8"/>
  <c r="G18" i="8"/>
  <c r="G17" i="8"/>
  <c r="G16" i="8"/>
  <c r="G15" i="8"/>
  <c r="G14" i="8"/>
  <c r="K172" i="1"/>
  <c r="K140" i="1"/>
  <c r="I4" i="1"/>
  <c r="I5" i="1"/>
  <c r="I6" i="1"/>
  <c r="H13" i="8"/>
  <c r="I3" i="1"/>
  <c r="K3" i="1"/>
  <c r="K5" i="1"/>
  <c r="K6" i="1"/>
  <c r="K7" i="1"/>
  <c r="K8" i="1"/>
  <c r="K9" i="1"/>
  <c r="K10" i="1"/>
  <c r="K11" i="1"/>
  <c r="K12" i="1"/>
  <c r="K13" i="1"/>
  <c r="K14" i="1"/>
  <c r="K15" i="1"/>
  <c r="K16" i="1"/>
  <c r="K17" i="1"/>
  <c r="K18" i="1"/>
  <c r="K19" i="1"/>
  <c r="K20" i="1"/>
  <c r="K21" i="1"/>
  <c r="K23" i="1"/>
  <c r="K24" i="1"/>
  <c r="K25" i="1"/>
  <c r="K26" i="1"/>
  <c r="K27" i="1"/>
  <c r="K28" i="1"/>
  <c r="K29" i="1"/>
  <c r="K30" i="1"/>
  <c r="K31" i="1"/>
  <c r="K32" i="1"/>
  <c r="K33" i="1"/>
  <c r="K34" i="1"/>
  <c r="K35" i="1"/>
  <c r="K36" i="1"/>
  <c r="K37" i="1"/>
  <c r="K38" i="1"/>
  <c r="K39" i="1"/>
  <c r="K40" i="1"/>
  <c r="K41" i="1"/>
  <c r="K42" i="1"/>
  <c r="K43" i="1"/>
  <c r="K44" i="1"/>
  <c r="K45" i="1"/>
  <c r="K47" i="1"/>
  <c r="K48" i="1"/>
  <c r="K49" i="1"/>
  <c r="K50" i="1"/>
  <c r="K51" i="1"/>
  <c r="K52" i="1"/>
  <c r="K53" i="1"/>
  <c r="K58" i="1"/>
  <c r="K59" i="1"/>
  <c r="K60" i="1"/>
  <c r="K61" i="1"/>
  <c r="K62" i="1"/>
  <c r="K63" i="1"/>
  <c r="K64" i="1"/>
  <c r="K66" i="1"/>
  <c r="K67" i="1"/>
  <c r="K68" i="1"/>
  <c r="K69" i="1"/>
  <c r="K70" i="1"/>
  <c r="K71" i="1"/>
  <c r="K72" i="1"/>
  <c r="K73" i="1"/>
  <c r="K74" i="1"/>
  <c r="K77" i="1"/>
  <c r="K78" i="1"/>
  <c r="K79" i="1"/>
  <c r="K80" i="1"/>
  <c r="K81" i="1"/>
  <c r="K82" i="1"/>
  <c r="K83" i="1"/>
  <c r="K84" i="1"/>
  <c r="K87" i="1"/>
  <c r="K88" i="1"/>
  <c r="K89" i="1"/>
  <c r="K90" i="1"/>
  <c r="K92" i="1"/>
  <c r="K93" i="1"/>
  <c r="K94" i="1"/>
  <c r="K95" i="1"/>
  <c r="K96" i="1"/>
  <c r="K97" i="1"/>
  <c r="K98" i="1"/>
  <c r="K99" i="1"/>
  <c r="K100" i="1"/>
  <c r="K101" i="1"/>
  <c r="K102" i="1"/>
  <c r="K103" i="1"/>
  <c r="K104" i="1"/>
  <c r="K105" i="1"/>
  <c r="K106" i="1"/>
  <c r="K107" i="1"/>
  <c r="K108" i="1"/>
  <c r="K109" i="1"/>
  <c r="K112" i="1"/>
  <c r="K113" i="1"/>
  <c r="K115" i="1"/>
  <c r="K116" i="1"/>
  <c r="K117" i="1"/>
  <c r="K118" i="1"/>
  <c r="K119" i="1"/>
  <c r="K121" i="1"/>
  <c r="K122" i="1"/>
  <c r="K123" i="1"/>
  <c r="K124" i="1"/>
  <c r="K125" i="1"/>
  <c r="K126" i="1"/>
  <c r="K127" i="1"/>
  <c r="K128" i="1"/>
  <c r="K129" i="1"/>
  <c r="K130" i="1"/>
  <c r="K131" i="1"/>
  <c r="K132" i="1"/>
  <c r="K133" i="1"/>
  <c r="K134" i="1"/>
  <c r="K135" i="1"/>
  <c r="K136" i="1"/>
  <c r="K137" i="1"/>
  <c r="K138" i="1"/>
  <c r="K139" i="1"/>
  <c r="K141" i="1"/>
  <c r="K142" i="1"/>
  <c r="K143" i="1"/>
  <c r="K144" i="1"/>
  <c r="K145" i="1"/>
  <c r="K146" i="1"/>
  <c r="K147" i="1"/>
  <c r="K148" i="1"/>
  <c r="K149" i="1"/>
  <c r="K151" i="1"/>
  <c r="K152" i="1"/>
  <c r="K153" i="1"/>
  <c r="K154" i="1"/>
  <c r="K155" i="1"/>
  <c r="K156" i="1"/>
  <c r="K157" i="1"/>
  <c r="K158" i="1"/>
  <c r="K159" i="1"/>
  <c r="K160" i="1"/>
  <c r="K161" i="1"/>
  <c r="K163" i="1"/>
  <c r="K164" i="1"/>
  <c r="K165" i="1"/>
  <c r="K166" i="1"/>
  <c r="K167" i="1"/>
  <c r="K168" i="1"/>
  <c r="K169" i="1"/>
  <c r="K170" i="1"/>
  <c r="K171"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2353" i="1"/>
  <c r="K2354" i="1"/>
  <c r="K2355" i="1"/>
  <c r="K2356" i="1"/>
  <c r="K2357" i="1"/>
  <c r="K2358" i="1"/>
  <c r="K2359" i="1"/>
  <c r="K2360" i="1"/>
  <c r="K2361" i="1"/>
  <c r="K2362" i="1"/>
  <c r="K2363" i="1"/>
  <c r="K2364" i="1"/>
  <c r="K2365" i="1"/>
  <c r="K2366" i="1"/>
  <c r="K2367" i="1"/>
  <c r="K2368" i="1"/>
  <c r="K2369" i="1"/>
  <c r="K2370" i="1"/>
  <c r="K2371" i="1"/>
  <c r="K2372" i="1"/>
  <c r="K2373" i="1"/>
  <c r="K2374" i="1"/>
  <c r="K2375" i="1"/>
  <c r="K2376" i="1"/>
  <c r="K2377" i="1"/>
  <c r="K2378" i="1"/>
  <c r="K2379" i="1"/>
  <c r="K2380" i="1"/>
  <c r="K2381" i="1"/>
  <c r="K2382" i="1"/>
  <c r="K2383" i="1"/>
  <c r="K2384" i="1"/>
  <c r="K2385" i="1"/>
  <c r="K2386" i="1"/>
  <c r="K2387" i="1"/>
  <c r="K2388" i="1"/>
  <c r="K2389" i="1"/>
  <c r="K2390" i="1"/>
  <c r="K2391" i="1"/>
  <c r="K2392" i="1"/>
  <c r="K2393" i="1"/>
  <c r="K2394" i="1"/>
  <c r="K2395" i="1"/>
  <c r="K2396" i="1"/>
  <c r="K2397" i="1"/>
  <c r="K2398" i="1"/>
  <c r="K2399" i="1"/>
  <c r="K2400" i="1"/>
  <c r="K2401" i="1"/>
  <c r="K2402" i="1"/>
  <c r="K2403" i="1"/>
  <c r="K2404" i="1"/>
  <c r="K2405" i="1"/>
  <c r="K2406" i="1"/>
  <c r="K2407" i="1"/>
  <c r="K2408" i="1"/>
  <c r="K2409" i="1"/>
  <c r="K2410" i="1"/>
  <c r="K2411" i="1"/>
  <c r="K2412" i="1"/>
  <c r="K2413" i="1"/>
  <c r="K2414" i="1"/>
  <c r="K2415" i="1"/>
  <c r="K2416" i="1"/>
  <c r="K2417" i="1"/>
  <c r="K2418" i="1"/>
  <c r="K2419" i="1"/>
  <c r="K2420" i="1"/>
  <c r="K2421" i="1"/>
  <c r="K2422" i="1"/>
  <c r="K2423" i="1"/>
  <c r="K2424" i="1"/>
  <c r="K2425" i="1"/>
  <c r="K2426" i="1"/>
  <c r="K2427" i="1"/>
  <c r="K2428" i="1"/>
  <c r="K2429" i="1"/>
  <c r="K2430" i="1"/>
  <c r="K2431" i="1"/>
  <c r="K2432" i="1"/>
  <c r="K2433" i="1"/>
  <c r="K2434" i="1"/>
  <c r="K2435" i="1"/>
  <c r="K2436" i="1"/>
  <c r="K2437" i="1"/>
  <c r="K2438" i="1"/>
  <c r="K2439" i="1"/>
  <c r="K2440" i="1"/>
  <c r="K2441" i="1"/>
  <c r="K2442" i="1"/>
  <c r="K2443" i="1"/>
  <c r="K2444" i="1"/>
  <c r="K2445" i="1"/>
  <c r="K2446" i="1"/>
  <c r="K2447" i="1"/>
  <c r="K2448" i="1"/>
  <c r="K2449" i="1"/>
  <c r="K2450" i="1"/>
  <c r="K2451" i="1"/>
  <c r="K2452" i="1"/>
  <c r="K2453" i="1"/>
  <c r="K2454" i="1"/>
  <c r="K2455" i="1"/>
  <c r="K2456" i="1"/>
  <c r="K2457" i="1"/>
  <c r="K2458" i="1"/>
  <c r="K2459" i="1"/>
  <c r="K2460" i="1"/>
  <c r="K2461" i="1"/>
  <c r="K2462" i="1"/>
  <c r="K2463" i="1"/>
  <c r="K2464" i="1"/>
  <c r="K2465" i="1"/>
  <c r="K2466" i="1"/>
  <c r="K2467" i="1"/>
  <c r="K2468" i="1"/>
  <c r="K2469" i="1"/>
  <c r="K2470" i="1"/>
  <c r="K2471" i="1"/>
  <c r="K2472" i="1"/>
  <c r="K2473" i="1"/>
  <c r="K2474" i="1"/>
  <c r="K2475" i="1"/>
  <c r="K2476" i="1"/>
  <c r="K2477" i="1"/>
  <c r="K2478" i="1"/>
  <c r="K2479" i="1"/>
  <c r="K2480" i="1"/>
  <c r="K2481" i="1"/>
  <c r="K2482" i="1"/>
  <c r="K2483" i="1"/>
  <c r="K2484" i="1"/>
  <c r="K2485" i="1"/>
  <c r="K2486" i="1"/>
  <c r="K2487" i="1"/>
  <c r="K2488" i="1"/>
  <c r="K2489" i="1"/>
  <c r="K2490" i="1"/>
  <c r="K2491" i="1"/>
  <c r="K2492" i="1"/>
  <c r="K2493" i="1"/>
  <c r="K2494" i="1"/>
  <c r="K2495" i="1"/>
  <c r="K2496" i="1"/>
  <c r="K2497" i="1"/>
  <c r="K2498" i="1"/>
  <c r="K2499" i="1"/>
  <c r="K2500" i="1"/>
  <c r="K2501" i="1"/>
  <c r="K2502" i="1"/>
  <c r="K2503" i="1"/>
  <c r="K2504" i="1"/>
  <c r="K2505" i="1"/>
  <c r="K2506" i="1"/>
  <c r="K2507" i="1"/>
  <c r="K2508" i="1"/>
  <c r="K2509" i="1"/>
  <c r="K2510" i="1"/>
  <c r="K2511" i="1"/>
  <c r="K2512" i="1"/>
  <c r="K2513" i="1"/>
  <c r="K2514" i="1"/>
  <c r="G11" i="8"/>
  <c r="H12"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1" i="8"/>
  <c r="I9"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2" i="1"/>
  <c r="I93" i="1"/>
  <c r="I94" i="1"/>
  <c r="I95" i="1"/>
  <c r="I96" i="1"/>
  <c r="I97" i="1"/>
  <c r="I98" i="1"/>
  <c r="I99" i="1"/>
  <c r="I100" i="1"/>
  <c r="I101" i="1"/>
  <c r="I102" i="1"/>
  <c r="I103" i="1"/>
  <c r="I104" i="1"/>
  <c r="I105" i="1"/>
  <c r="I106" i="1"/>
  <c r="I107" i="1"/>
  <c r="I108" i="1"/>
  <c r="I109"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alcChain>
</file>

<file path=xl/sharedStrings.xml><?xml version="1.0" encoding="utf-8"?>
<sst xmlns="http://schemas.openxmlformats.org/spreadsheetml/2006/main" count="4953" uniqueCount="2327">
  <si>
    <t>Guide to Lead Sampling Reporting Tool</t>
  </si>
  <si>
    <t>Introduction</t>
  </si>
  <si>
    <r>
      <t xml:space="preserve">All items identified by </t>
    </r>
    <r>
      <rPr>
        <b/>
        <sz val="11"/>
        <color rgb="FFFF0000"/>
        <rFont val="Arial"/>
        <family val="2"/>
      </rPr>
      <t>red text</t>
    </r>
    <r>
      <rPr>
        <sz val="11"/>
        <rFont val="Arial"/>
        <family val="2"/>
      </rPr>
      <t xml:space="preserve"> in the spreadsheet must be completed. </t>
    </r>
  </si>
  <si>
    <t>School districts are responsible for verifying all information provided to the Ministry of Education and Child Care</t>
  </si>
  <si>
    <t>SUBMISSION HEADINGS</t>
  </si>
  <si>
    <t>INSTRUCTION</t>
  </si>
  <si>
    <t>SCHOOL DISTRICT INFORMATION</t>
  </si>
  <si>
    <t>SD No.</t>
  </si>
  <si>
    <t>SD Name</t>
  </si>
  <si>
    <t>SD Contact Name</t>
  </si>
  <si>
    <t xml:space="preserve">Provide the name of the primary school district contact regarding report submission. </t>
  </si>
  <si>
    <t>SD Contact Phone</t>
  </si>
  <si>
    <t>Provide the phone numbers of school district's contact person.</t>
  </si>
  <si>
    <t>Report Date</t>
  </si>
  <si>
    <t>Indicate the date of when the report is submitted to The Ministry of Education</t>
  </si>
  <si>
    <t>HEALTH AUTHORITY (HA) INFORMATION</t>
  </si>
  <si>
    <t>Region</t>
  </si>
  <si>
    <t>Provide the name of health authority region where your school district is located.</t>
  </si>
  <si>
    <t>Contact Name</t>
  </si>
  <si>
    <t>Provide contact name of health authority officer/staff that worked with your district in completing this report.</t>
  </si>
  <si>
    <t>Contact Phone</t>
  </si>
  <si>
    <t>Provide contact phone numbers of health authority officer/staff that worked with your district in completing this report.</t>
  </si>
  <si>
    <t>Report Submitted to HA</t>
  </si>
  <si>
    <t>Report Submission Date</t>
  </si>
  <si>
    <t>Indicate the date of when the report was submitted to the Health Authority (e.g., January 10, 2018).</t>
  </si>
  <si>
    <t>SCHOOL FACILITY INFORMATION</t>
  </si>
  <si>
    <t>School Facility Name</t>
  </si>
  <si>
    <t xml:space="preserve">Indicate the name of the facility, including school type (i.e. Elementary, Middle, or Secondary), for additional structure.   If the facility is not in VFA please provide the address of the facility within the School Facility Name.  Please do not enter program names, instead enter the Facility Name and if desired the program name in brackets.  </t>
  </si>
  <si>
    <t>Year Built</t>
  </si>
  <si>
    <t>Indicate the year of when the school facility was built.</t>
  </si>
  <si>
    <t>Date of Test (dd-mm-yyyy)</t>
  </si>
  <si>
    <t>Indicate the date of when the facility was tested. Please enter date in this format.</t>
  </si>
  <si>
    <t>Water Fixture Type</t>
  </si>
  <si>
    <t>Indicate the type of water fixture tested from the dropdown menu: Sink, Tap, Water Fountain, Water Filling Station, Pipe, and Other.</t>
  </si>
  <si>
    <t>Room Location</t>
  </si>
  <si>
    <t xml:space="preserve">Indicate the room/area location where the test was sampled. </t>
  </si>
  <si>
    <t>Lead Level Result (mg/L)</t>
  </si>
  <si>
    <t>Provide Lead Level Result (in mg/L) for each sample taken. Apply appropriate conversion if sample was measured in unit other than mg/L (milligrams per liter).</t>
  </si>
  <si>
    <t xml:space="preserve">Exceed Maximum Acceptable Concentrations </t>
  </si>
  <si>
    <t xml:space="preserve">The pass or fail indication (No or Yes) will populate automatically after test result is provided. If sample results reveal lead levels above the maximum allowable concentration of 0.005 mg/L as stated from the Guidelines for Canadian Drinking Water Quality by Health Canada, the school district in consultation with their Regional Health Authority must commence daily flushing immediately, or deactivate and place a “Not in Use” sign on the water source.  </t>
  </si>
  <si>
    <t>MITIGATION STRATEGY &amp; PUBLIC COMMUNICATION PLAN</t>
  </si>
  <si>
    <t>Mitigation Strategy Description</t>
  </si>
  <si>
    <t>Select mitigation strategy for outlets that show lead levels above the maximum allowable concentration of 0.005 mg/L as stated from the Guidelines for Canadian Drinking Water Quality by Health Canada. Refer to Mitigation Strategies Sheet for guidance on selecting strategy.</t>
  </si>
  <si>
    <t>Describe Public Communication Plan</t>
  </si>
  <si>
    <t xml:space="preserve">Describe public communication plan should testing result in elevated levels of lead. </t>
  </si>
  <si>
    <t>ADDITIONAL INFORMATION</t>
  </si>
  <si>
    <t>Comments</t>
  </si>
  <si>
    <t>Provide additional comments, as may be required.</t>
  </si>
  <si>
    <t>Ministry Submission Period</t>
  </si>
  <si>
    <t xml:space="preserve">This field will be used by the Ministry of Education for data inventory purposes. </t>
  </si>
  <si>
    <t>Next scheduled date of testing (dd-mm-yyyy)</t>
  </si>
  <si>
    <t>School District Information</t>
  </si>
  <si>
    <t>Health Authority (HA) Information</t>
  </si>
  <si>
    <t>SD No</t>
  </si>
  <si>
    <t>School Sampling Information</t>
  </si>
  <si>
    <t>Facility Name</t>
  </si>
  <si>
    <t>Total Number of Fixtures Identified</t>
  </si>
  <si>
    <t>Number of Fixtures Sampled in this Report</t>
  </si>
  <si>
    <t>Number of Fixtures Sampled in Last 3 years</t>
  </si>
  <si>
    <t>Proportion of fixtures sampled this year
Policy requires 33% fixtures to be sampled each year</t>
  </si>
  <si>
    <t>School Identifier</t>
  </si>
  <si>
    <t>Testing information</t>
  </si>
  <si>
    <t>Result</t>
  </si>
  <si>
    <t>Mitigation Strategy Selected</t>
  </si>
  <si>
    <t>Public Communication Plan</t>
  </si>
  <si>
    <t>Test Date (dd-mm-yyy)</t>
  </si>
  <si>
    <t>Time of test (24hr clock)</t>
  </si>
  <si>
    <t>Outlet ID (optional)</t>
  </si>
  <si>
    <t>Sample Type</t>
  </si>
  <si>
    <t>Fixture Type</t>
  </si>
  <si>
    <t>Fixture Location Description</t>
  </si>
  <si>
    <t>Lead Result (mg/L)</t>
  </si>
  <si>
    <t>Exceeds Maximum Acceptable Concentration</t>
  </si>
  <si>
    <t>11-12-2022</t>
  </si>
  <si>
    <t>211_1_104_CF</t>
  </si>
  <si>
    <t>Flushed</t>
  </si>
  <si>
    <t>CF</t>
  </si>
  <si>
    <t>Classroom Faucet (CF) in room 104, first floor, facility 211.</t>
  </si>
  <si>
    <t>2B</t>
  </si>
  <si>
    <t xml:space="preserve">Select the Fixture Code for the Fixture Type that best describs the fixture. Select only fixtures used for drinking/food preparation. Provide a description for those fixtures not included in the list. </t>
  </si>
  <si>
    <t>Sample Types</t>
  </si>
  <si>
    <t>Fixture Code</t>
  </si>
  <si>
    <t>First Draw</t>
  </si>
  <si>
    <t>DW</t>
  </si>
  <si>
    <t>Drinking Water Fountain</t>
  </si>
  <si>
    <t>BF</t>
  </si>
  <si>
    <t>Bottle Fill Station</t>
  </si>
  <si>
    <t>WC</t>
  </si>
  <si>
    <t>Water Cooler</t>
  </si>
  <si>
    <t>Classroom Faucet</t>
  </si>
  <si>
    <t>LF</t>
  </si>
  <si>
    <t>Laboratory Faucet</t>
  </si>
  <si>
    <t>KC</t>
  </si>
  <si>
    <t>Kitchen Faucet</t>
  </si>
  <si>
    <t>BM</t>
  </si>
  <si>
    <t>Beverage Machine (various)</t>
  </si>
  <si>
    <t>KI</t>
  </si>
  <si>
    <t>Kitchen Ice Maker</t>
  </si>
  <si>
    <t>EC</t>
  </si>
  <si>
    <t>Home Economics Room</t>
  </si>
  <si>
    <t>Bathroom Faucet</t>
  </si>
  <si>
    <t>NS</t>
  </si>
  <si>
    <t>Nurse's Office</t>
  </si>
  <si>
    <t>OF</t>
  </si>
  <si>
    <t>Outside Faucet</t>
  </si>
  <si>
    <t>OT</t>
  </si>
  <si>
    <t>Other Location</t>
  </si>
  <si>
    <t>Mitigation Strategies Guidance According to Sampling Results</t>
  </si>
  <si>
    <t>First Draw Result</t>
  </si>
  <si>
    <t>Flushed Result</t>
  </si>
  <si>
    <t>Immediate Action</t>
  </si>
  <si>
    <t>Long term fix</t>
  </si>
  <si>
    <t>Mitigation Strategy</t>
  </si>
  <si>
    <t>Strategy Code</t>
  </si>
  <si>
    <t>&lt; 0.005 mg/L</t>
  </si>
  <si>
    <t>1. No action required</t>
  </si>
  <si>
    <t>None</t>
  </si>
  <si>
    <t>Identify as safe drinking water source with signage</t>
  </si>
  <si>
    <t>NA</t>
  </si>
  <si>
    <t>&gt; 0.005 mg/L</t>
  </si>
  <si>
    <t>2. Flush the water at least one minute before consuming</t>
  </si>
  <si>
    <t>A) Replace the fountain or faucet and its immediate piping</t>
  </si>
  <si>
    <t>Post signage near the fixture to run the water at least one minute before drinking or using water for food preparation until replacement.  
Retest fixture following replacement.</t>
  </si>
  <si>
    <t>2A</t>
  </si>
  <si>
    <t>B) Install an automatic purge</t>
  </si>
  <si>
    <t>Post signage near the fixture to run the water at least one minute before drinking or using water for food preparation.</t>
  </si>
  <si>
    <t>3. Cease using this fixture for potable water</t>
  </si>
  <si>
    <t>C) Decommission this fixture permanently</t>
  </si>
  <si>
    <t>Restrict acess to fixture. Post signage or remove.</t>
  </si>
  <si>
    <t>3C</t>
  </si>
  <si>
    <t>D) If maintaining, install a filter certified for lead.</t>
  </si>
  <si>
    <t>Install a NSF 53/42 certified filter if the water point is essential and the source of lead is difficult to replace or could not be located and corrected. _x000B__x000B_
Retest after corrective work</t>
  </si>
  <si>
    <t>3D</t>
  </si>
  <si>
    <t>4. Cease using this fixture for potable water</t>
  </si>
  <si>
    <t>E) Decommission this fixture permanently</t>
  </si>
  <si>
    <t>Restrict access to fixture by posting signage or remove completely. Inform management, regional public health office, and water supplier.
Exceedance in flushed sample may indicate corrosive water or presence of upstream lead plumbing. Investigate other outlets in facility for lead. Expert advice in conducting investigation recommended.</t>
  </si>
  <si>
    <t>4E</t>
  </si>
  <si>
    <t>F) If maintaining, install a filter certified for lead.</t>
  </si>
  <si>
    <t>Install a NSF 53/42 certified filter if the water point is essential and the source of lead is difficult to replace or could not be located and corrected. 
Retest after corrective work. 
Inform management, regional public health office, and water supplier.
Exceedance in flushed sample may indicate corrosive water or presence of upstream lead plumbing. Investigate other outlets in facility for lead. Expert advice in conducting investigation recommended.</t>
  </si>
  <si>
    <t>4F</t>
  </si>
  <si>
    <t>SD#</t>
  </si>
  <si>
    <t>School District</t>
  </si>
  <si>
    <t>Facility</t>
  </si>
  <si>
    <t>Southeast Kootenay</t>
  </si>
  <si>
    <t>AMY WOODLAND ELEMENTARY</t>
  </si>
  <si>
    <t>BOARD OFFICE</t>
  </si>
  <si>
    <t>BOARD OFFICE / MAINT./ BUS GAR</t>
  </si>
  <si>
    <t>BUS GARAGE</t>
  </si>
  <si>
    <t>DISTRICT LEARNING CENTRE</t>
  </si>
  <si>
    <t>ELKFORD SECONDARY</t>
  </si>
  <si>
    <t>FERNIE SECONDARY SCHOOL</t>
  </si>
  <si>
    <t>FRANK J MITCHELL ELEMENTARY</t>
  </si>
  <si>
    <t>GORDON TERRACE ELEMENTARY</t>
  </si>
  <si>
    <t>GRASMERE ELEMENTARY</t>
  </si>
  <si>
    <t>HIGHLANDS ELEMENTARY</t>
  </si>
  <si>
    <t>ISABELLA DICKEN ELEMENTARY</t>
  </si>
  <si>
    <t>JAFFRAY BUS GARAGE</t>
  </si>
  <si>
    <t>JAFFRAY ELEM-JR SEC</t>
  </si>
  <si>
    <t>KOOTENAY ORCHARDS ELEMENTARY</t>
  </si>
  <si>
    <t>LAURIE MIDDLE SCHOOL</t>
  </si>
  <si>
    <t>MAINTENANCE SHOP</t>
  </si>
  <si>
    <t>MOUNT BAKER SECONDARY</t>
  </si>
  <si>
    <t>MOUNTAIN VIEW ELEMENTARY</t>
  </si>
  <si>
    <t>PARKLAND JUNIOR SECONDARY</t>
  </si>
  <si>
    <t>PINEWOOD ELEMENTARY</t>
  </si>
  <si>
    <t>ROCKY MOUNTAIN ELEMENTARY</t>
  </si>
  <si>
    <t>SPARWOOD BUS GARAGE</t>
  </si>
  <si>
    <t>SPARWOOD SECONDARY</t>
  </si>
  <si>
    <t>STEEPLES ELEMENTARY</t>
  </si>
  <si>
    <t>T M ROBERTS ELEMENTARY</t>
  </si>
  <si>
    <t>Rocky Mountain</t>
  </si>
  <si>
    <t>ALEXANDER PARK ELEMENTARY</t>
  </si>
  <si>
    <t>BLARCHMONT ELEMENTARY</t>
  </si>
  <si>
    <t>Board Office/Development Resource Centre/Daycare</t>
  </si>
  <si>
    <t>COLUMBIA VALLEY ELEMENTARY</t>
  </si>
  <si>
    <t>COMMUNITY SKILLS CENTRE</t>
  </si>
  <si>
    <t>DAVID THOMPSON SECONDARY</t>
  </si>
  <si>
    <t>EDGEWATER ELEMENTARY</t>
  </si>
  <si>
    <t>EILEEN MADSON PRIMARY SCHOOL</t>
  </si>
  <si>
    <t>FIELD ELEMENTARY</t>
  </si>
  <si>
    <t>GOLDEN ALTERNATE SCHOOL</t>
  </si>
  <si>
    <t>GOLDEN SECONDARY</t>
  </si>
  <si>
    <t>GOLDEN ZONE OFFICE/MAINT BLDG</t>
  </si>
  <si>
    <t>J ALFRED LAIRD ELEMENTARY</t>
  </si>
  <si>
    <t>KIMBERLEY ALTERNATE SCHOOL/CONTINUING ED</t>
  </si>
  <si>
    <t>KIMBERLEY MAINT.BLDG AND BUS GARAGE</t>
  </si>
  <si>
    <t>KIMBERLEY ZONE OFFICE</t>
  </si>
  <si>
    <t>LADY GREY ELEMENTARY</t>
  </si>
  <si>
    <t>LINDSAY PARK ELEMENTARY</t>
  </si>
  <si>
    <t>MAINTENANCE STORAGE BUILDING</t>
  </si>
  <si>
    <t>MARTIN MORIGEAU ELEMENTARY</t>
  </si>
  <si>
    <t>MARYSVILLE ELEMENTARY</t>
  </si>
  <si>
    <t>MCKIM MIDDLE SCHOOL</t>
  </si>
  <si>
    <t>NICHOLSON ELEMENTARY</t>
  </si>
  <si>
    <t>OPEN DOORS ALTERNATE EDUCATION</t>
  </si>
  <si>
    <t>RADIUM ELEMENTARY</t>
  </si>
  <si>
    <t>SELKIRK SECONDARY SCHOOL</t>
  </si>
  <si>
    <t>WASA ELEMENTARY</t>
  </si>
  <si>
    <t>WINDERMERE ELEMENTARY</t>
  </si>
  <si>
    <t>Windermere Operations Bus Storage Building</t>
  </si>
  <si>
    <t>Kootenay Lake</t>
  </si>
  <si>
    <t>ADAM ROBERTSON ELEMENTARY</t>
  </si>
  <si>
    <t>BLEWETT ELEMENTARY SCHOOL</t>
  </si>
  <si>
    <t>Board Office - SD8</t>
  </si>
  <si>
    <t>BOARD OFFICE Creston</t>
  </si>
  <si>
    <t>BRENT KENNEDY ELEMENTARY</t>
  </si>
  <si>
    <t>BUS GARAGE DISTRICT (Nelson)</t>
  </si>
  <si>
    <t>CANYON/LISTER ELEMENTARY</t>
  </si>
  <si>
    <t>CENTRAL ELEMENTARY</t>
  </si>
  <si>
    <t>CRAWFORD BAY ELEM-SEC</t>
  </si>
  <si>
    <t>ERICKSON ELEMENTARY</t>
  </si>
  <si>
    <t>GORDON SARGENT PRIMARY SCHOOL</t>
  </si>
  <si>
    <t>HOMELINK CENTER</t>
  </si>
  <si>
    <t>HUME ELEMENTARY SCHOOL</t>
  </si>
  <si>
    <t>J V HUMPHRIES ELEM -SECONDARY</t>
  </si>
  <si>
    <t>JEWETT ELEMENTARY</t>
  </si>
  <si>
    <t>L V ROGERS SECONDARY</t>
  </si>
  <si>
    <t>MAINTENANCE BUILDING Creston</t>
  </si>
  <si>
    <t>MAINTENANCE BUILDING KASLO</t>
  </si>
  <si>
    <t>MAINTENANCE OFFICE Nelson</t>
  </si>
  <si>
    <t>MOUNT SENTINEL SECONDARY</t>
  </si>
  <si>
    <t>PRINCE CHARLES SECONDARY</t>
  </si>
  <si>
    <t>REDFISH ELEMENTARY SCHOOL</t>
  </si>
  <si>
    <t>ROSEMONT ELEMENTARY SCHOOL</t>
  </si>
  <si>
    <t>SALMO ELEMENTARY SCHOOL</t>
  </si>
  <si>
    <t>SALMO SECONDARY</t>
  </si>
  <si>
    <t>SD93 Ecole des Sentiers-alpins (@A.I. COLLINSON ELEMENTARY)</t>
  </si>
  <si>
    <t>SOUTH NELSON ELEMENTARY</t>
  </si>
  <si>
    <t>TRAFALGAR MIDDLE SCHOOL</t>
  </si>
  <si>
    <t>W.E. GRAHAM COMMUNITY SCHOOL</t>
  </si>
  <si>
    <t>WINLAW ELEMENTARY SCHOOL</t>
  </si>
  <si>
    <t>YAHK ELEMENTARY</t>
  </si>
  <si>
    <t>Arrow Lakes</t>
  </si>
  <si>
    <t>BURTON ELEMENTARY</t>
  </si>
  <si>
    <t>EDGEWOOD ELEMENTARY</t>
  </si>
  <si>
    <t>FAUQUIER ELEMENTARY</t>
  </si>
  <si>
    <t>LUCERNE ELEM-SEC</t>
  </si>
  <si>
    <t>MAINT &amp; BUS GARAGE</t>
  </si>
  <si>
    <t>NAKUSP ELEMENTARY</t>
  </si>
  <si>
    <t>NAKUSP SECONDARY</t>
  </si>
  <si>
    <t>Revelstoke</t>
  </si>
  <si>
    <t>BEGBIE VIEW ELEMENTARY</t>
  </si>
  <si>
    <t>COLUMBIA PARK ELEMENTARY</t>
  </si>
  <si>
    <t>FARWELL ALTERNATE PROGRAM</t>
  </si>
  <si>
    <t>REVELSTOKE SECONDARY</t>
  </si>
  <si>
    <t>SD93 École Des Glaciers/ ARROW HEIGHTS ELEMENTARY</t>
  </si>
  <si>
    <t>Kootenay Columbia</t>
  </si>
  <si>
    <t>BUS GARAGE/MTCE COMPLEX</t>
  </si>
  <si>
    <t>CASTLEGAR PRIMARY SCHOOL</t>
  </si>
  <si>
    <t>DISTRICT BOARD OFFICE</t>
  </si>
  <si>
    <t>FRUITVALE ELEMENTARY</t>
  </si>
  <si>
    <t>GLENMERRY ELEMENTARY</t>
  </si>
  <si>
    <t>J LLOYD CROWE SECONDARY</t>
  </si>
  <si>
    <t>JAMES L WEBSTER ELEMENTARY</t>
  </si>
  <si>
    <t>KINNAIRD ELEMENTARY</t>
  </si>
  <si>
    <t>MACLEAN ANNEX</t>
  </si>
  <si>
    <t>MAINT BLDG</t>
  </si>
  <si>
    <t>MAINT. BLDG. - OLD SHOP</t>
  </si>
  <si>
    <t>ROBSON COMMUNITY SCHOOL</t>
  </si>
  <si>
    <t>ROSSLAND SECONDARY</t>
  </si>
  <si>
    <t>STANLEY HUMPHRIES SECONDARY</t>
  </si>
  <si>
    <t>TRAIL MIDDLE SCHOOL</t>
  </si>
  <si>
    <t>TWIN RIVERS ELEMENTARY</t>
  </si>
  <si>
    <t>Vernon</t>
  </si>
  <si>
    <t>ALEXIS PARK ELEMENTARY</t>
  </si>
  <si>
    <t>B X ELEMENTARY</t>
  </si>
  <si>
    <t>BEAIRSTO ELEMENTARY</t>
  </si>
  <si>
    <t>CHARLES BLOOM ELEMENTARY SECONDARY</t>
  </si>
  <si>
    <t>CHERRYVILLE ELEMENTARY</t>
  </si>
  <si>
    <t>CLARENCE FULTON SECONDARY</t>
  </si>
  <si>
    <t>COLDSTREAM ELEMENTARY</t>
  </si>
  <si>
    <t>DOROTHY ALEXANDER CENTRE</t>
  </si>
  <si>
    <t>ELLISON ELEMENTARY</t>
  </si>
  <si>
    <t>HARWOOD ELEMENTARY</t>
  </si>
  <si>
    <t>HILLVIEW ELEMENTARY</t>
  </si>
  <si>
    <t>J W INGLIS ELEMENTARY</t>
  </si>
  <si>
    <t>KALAMALKA SECONDARY</t>
  </si>
  <si>
    <t>KIDSTON ELEMENTARY</t>
  </si>
  <si>
    <t>LAVINGTON ELEMENTARY</t>
  </si>
  <si>
    <t>MAINTENANCE BUILDING</t>
  </si>
  <si>
    <t>MISSION HILL ELEMENTARY</t>
  </si>
  <si>
    <t>OKANAGAN LANDING ELEMENTARY</t>
  </si>
  <si>
    <t>SILVER STAR ELEMENTARY</t>
  </si>
  <si>
    <t>TRUCK BARN</t>
  </si>
  <si>
    <t>VERNON SECONDARY</t>
  </si>
  <si>
    <t>W L SEATON SECONDARY</t>
  </si>
  <si>
    <t>WHITEVALE ELEMENTARY</t>
  </si>
  <si>
    <t>Central Okanagan</t>
  </si>
  <si>
    <t>A S MATHESON ELEMENTARY</t>
  </si>
  <si>
    <t>ANNE MCCLYMONT ELEMENTARY</t>
  </si>
  <si>
    <t>ANNE MCCLYMONT PRIMARY</t>
  </si>
  <si>
    <t>BANKHEAD ELEMENTARY</t>
  </si>
  <si>
    <t>BELGO ELEMENTARY SCHOOL</t>
  </si>
  <si>
    <t>BELLEVUE CREEK ELEMENTARY</t>
  </si>
  <si>
    <t>BLACK MOUNTAIN ELEMENTARY</t>
  </si>
  <si>
    <t>BUS GARAGE - NEW</t>
  </si>
  <si>
    <t>CANYON FALLS MIDDLE SCHOOL</t>
  </si>
  <si>
    <t>CASORSO ELEMENTARY</t>
  </si>
  <si>
    <t>CENTRAL SCHOOLS PROGRAM</t>
  </si>
  <si>
    <t>CHIEF TOMAT ELEMENTARY</t>
  </si>
  <si>
    <t>CHUTE LAKE ELEMENTARY</t>
  </si>
  <si>
    <t>CONSTABLE NEIL BRUCE MIDDLE SCHOOL</t>
  </si>
  <si>
    <t>DAVIDSON ROAD ELEMENTARY</t>
  </si>
  <si>
    <t>DeHart Student Support Services</t>
  </si>
  <si>
    <t>DOROTHEA WALKER ELEMENTARY</t>
  </si>
  <si>
    <t>DR. KNOX MIDDLE SCHOOL</t>
  </si>
  <si>
    <t>GEORGE ELLIOT SECONDARY</t>
  </si>
  <si>
    <t>GEORGE PRINGLE ELEMENTARY</t>
  </si>
  <si>
    <t>GLENMORE ELEMENTARY</t>
  </si>
  <si>
    <t>GLENROSA ELEMENTARY</t>
  </si>
  <si>
    <t>GLENROSA MIDDLE SCHOOL</t>
  </si>
  <si>
    <t>H S GRENDA JUNIOR MIDDLE SCHOOL</t>
  </si>
  <si>
    <t>HELEN GORMAN ELEMENTARY</t>
  </si>
  <si>
    <t>HUDSON ROAD ELEMENTARY</t>
  </si>
  <si>
    <t>K L O MIDDLE</t>
  </si>
  <si>
    <t>KELOWNA SENIOR SECONDARY</t>
  </si>
  <si>
    <t>MAR JOK ELEMENTARY</t>
  </si>
  <si>
    <t>MCWILLIAMS CENTRE</t>
  </si>
  <si>
    <t>MOUNT BOUCHERIE SENIOR SECONDARY</t>
  </si>
  <si>
    <t>MOUNTAINVIEW ELEMENTARY</t>
  </si>
  <si>
    <t>NORTH GLENMORE ELEMENTARY</t>
  </si>
  <si>
    <t>OKANAGAN MISSION SECONDARY</t>
  </si>
  <si>
    <t>OYAMA TRADITIONAL SCHOOL</t>
  </si>
  <si>
    <t>PEACHLAND ELEMENTARY</t>
  </si>
  <si>
    <t>PEARSON ELEMENTARY</t>
  </si>
  <si>
    <t>PETER GREER ELEMENTARY</t>
  </si>
  <si>
    <t>QUIGLEY ELEMENTARY</t>
  </si>
  <si>
    <t>RAYMER ELEMENTARY</t>
  </si>
  <si>
    <t>ROSE VALLEY ELEMENTARY</t>
  </si>
  <si>
    <t>RUTLAND ELEMENTARY</t>
  </si>
  <si>
    <t>RUTLAND MIDDLE</t>
  </si>
  <si>
    <t>RUTLAND SENIOR SECONDARY</t>
  </si>
  <si>
    <t>SD 23 Career Programs School</t>
  </si>
  <si>
    <t>SHANNON LAKE ELEMENTARY</t>
  </si>
  <si>
    <t>SOUTH KELOWNA ELEMENTARY</t>
  </si>
  <si>
    <t>SOUTH RUTLAND ELEMENTARY</t>
  </si>
  <si>
    <t>SPRINGVALLEY ELEMENTARY</t>
  </si>
  <si>
    <t>SPRINGVALLEY MIDDLE SCHOOL</t>
  </si>
  <si>
    <t>STORES/REPAIR &amp; MAINT - NEW</t>
  </si>
  <si>
    <t>WATSON ROAD ELEMENTARY</t>
  </si>
  <si>
    <t>WEBBER ROAD ELEMENTARY</t>
  </si>
  <si>
    <t>WINFIELD ELEMENTARY</t>
  </si>
  <si>
    <t>YOUNG PARENT C.C.</t>
  </si>
  <si>
    <t>Cariboo-Chilcotin</t>
  </si>
  <si>
    <t>100 MILE HOUSE ELEMENTARY</t>
  </si>
  <si>
    <t>100 MILE HOUSE JR SECONDARY</t>
  </si>
  <si>
    <t>150 MILE ELEMENTARY</t>
  </si>
  <si>
    <t>70 MILE ELEMENTARY</t>
  </si>
  <si>
    <t>ALEXIS CREEK ELEMENTARY/SECONDARY</t>
  </si>
  <si>
    <t>ANAHIM LAKE ELEM-JR SEC (NEW)</t>
  </si>
  <si>
    <t>BIG LAKE ELEMENTARY</t>
  </si>
  <si>
    <t>BOARD OFFICE (WILLIAMS LAKE)</t>
  </si>
  <si>
    <t>BRIDGE LAKE ELEMENTARY</t>
  </si>
  <si>
    <t>BUFFALO CREEK ELEMENTARY</t>
  </si>
  <si>
    <t>BUS BAY (100 MILE HOUSE)</t>
  </si>
  <si>
    <t>CATALINE ELEMENTARY</t>
  </si>
  <si>
    <t>CHILCOTIN ROAD ELEMENTARY</t>
  </si>
  <si>
    <t>CHIMNEY CREEK ELEMENTARY</t>
  </si>
  <si>
    <t>COLUMNEETZA SECONDARY</t>
  </si>
  <si>
    <t>DOG CREEK ELEM-JR. SECONDARY</t>
  </si>
  <si>
    <t>DORMITORY - (27047)</t>
  </si>
  <si>
    <t>DORMITORY (100 MILE HOUSE)</t>
  </si>
  <si>
    <t>EJ BARE EDUCATION CENTRE</t>
  </si>
  <si>
    <t>FOREST GROVE ELEMENTARY</t>
  </si>
  <si>
    <t>GLENDALE ELEMENTARY</t>
  </si>
  <si>
    <t>HORSE LAKE ELEMENTARY</t>
  </si>
  <si>
    <t>HORSEFLY ELEM-JR SEC</t>
  </si>
  <si>
    <t>KWALEEN ELEMENTARY</t>
  </si>
  <si>
    <t>LAC LA HACHE ELEMENTARY</t>
  </si>
  <si>
    <t>Lake City Secondary</t>
  </si>
  <si>
    <t>LIKELY ELEM-JR SEC</t>
  </si>
  <si>
    <t>MARIE SHARPE ELEMENTARY</t>
  </si>
  <si>
    <t>MCLEESE LAKE ELEMENTARY</t>
  </si>
  <si>
    <t>MILE 108 ELEMENTARY</t>
  </si>
  <si>
    <t>MOUNTVIEW ELEMENTARY</t>
  </si>
  <si>
    <t>NAGHTANEQED ELEM-JR SEC</t>
  </si>
  <si>
    <t>NESIKA ELEMENTARY</t>
  </si>
  <si>
    <t>PETER SKENE OGDEN SECONDARY</t>
  </si>
  <si>
    <t>RISKE CREEK ELEMENTARY</t>
  </si>
  <si>
    <t>TATLA LAKE ELEM-JR SEC</t>
  </si>
  <si>
    <t>WILDWOOD ELEMENTARY</t>
  </si>
  <si>
    <t>WORKSHOP (WILLIAMS LAKE)</t>
  </si>
  <si>
    <t>Quesnel</t>
  </si>
  <si>
    <t>BARLOW CREEK ELEMENTARY</t>
  </si>
  <si>
    <t>BOUCHIE LAKE ELEMENTARY SCHOOL</t>
  </si>
  <si>
    <t>BUS SERVICE BUILDING</t>
  </si>
  <si>
    <t>CARSON ELEMENTARY SCHOOL</t>
  </si>
  <si>
    <t>CHILD CARE CENTRE</t>
  </si>
  <si>
    <t>CORRELIEU SECONDARY SCHOOL</t>
  </si>
  <si>
    <t>DRAGON LAKE ELEMENTARY</t>
  </si>
  <si>
    <t>ECOLE BAKER</t>
  </si>
  <si>
    <t>HELEN DIXON ELEMENTARY</t>
  </si>
  <si>
    <t>KERSLEY ELEMENTARY SCHOOL</t>
  </si>
  <si>
    <t>LAKEVIEW ELEMENTARY</t>
  </si>
  <si>
    <t>MAPLE DRIVE JR SECONDARY</t>
  </si>
  <si>
    <t>MCNAUGHTON CENTRE</t>
  </si>
  <si>
    <t>NARCOSLI ELEMENTARY</t>
  </si>
  <si>
    <t>NAZKO VALLEY ELEMENTARY</t>
  </si>
  <si>
    <t>PARKLAND ELEMENTARY</t>
  </si>
  <si>
    <t>PINECREST MAINTENANCE</t>
  </si>
  <si>
    <t>Quesnel Junior Secondary</t>
  </si>
  <si>
    <t>QUESNEL SECONDARY SCHOOL</t>
  </si>
  <si>
    <t>RED BLUFF ELEMENTARY</t>
  </si>
  <si>
    <t>RIVERVIEW ELEMENTARY</t>
  </si>
  <si>
    <t>VOYAGEUR ELEMENTARY SCHOOL</t>
  </si>
  <si>
    <t>Chilliwack</t>
  </si>
  <si>
    <t>A D RUNDLE MIDDLE SCHOOL</t>
  </si>
  <si>
    <t>BERNARD ELEMENTARY</t>
  </si>
  <si>
    <t>CHANCE ALTERNATE</t>
  </si>
  <si>
    <t>CHEAM ELEMENTARY</t>
  </si>
  <si>
    <t>CHILLIWACK CENTRAL COMMUNITY ELEMENTARY</t>
  </si>
  <si>
    <t>Imagine High Arts and Technology</t>
  </si>
  <si>
    <t>CHILLIWACK MIDDLE SCHOOL</t>
  </si>
  <si>
    <t>CHILLIWACK SECONDARY</t>
  </si>
  <si>
    <t>CULTUS LAKE COMMUNITY SCHOOL</t>
  </si>
  <si>
    <t>EAST CHILLIWACK ELEMENTARY</t>
  </si>
  <si>
    <t>EVANS ELEMENTARY</t>
  </si>
  <si>
    <t>F G LEARY ELEMENTARY</t>
  </si>
  <si>
    <t>GREENDALE ELEMENTARY</t>
  </si>
  <si>
    <t>GW GRAHAM MIDDLE SECONDARY</t>
  </si>
  <si>
    <t>LITTLE MOUNTAIN ELEMENTARY</t>
  </si>
  <si>
    <t>MAINTENANCE FACILITY</t>
  </si>
  <si>
    <t>MCCAMMON ELEMENTARY</t>
  </si>
  <si>
    <t>MOUNT SLESSE MIDDLE SCHOOL</t>
  </si>
  <si>
    <t>PROMONTORY HEIGHTS COMMUNITY ELEMENTARY</t>
  </si>
  <si>
    <t>REGIONAL CORRESPONDENCE CENTRE</t>
  </si>
  <si>
    <t>ROBERTSON ELEMENTARY</t>
  </si>
  <si>
    <t>ROBERTSON ELEMENTARY ON ELM STREET</t>
  </si>
  <si>
    <t>ROSEDALE ELEM/SEC</t>
  </si>
  <si>
    <t>SARDIS ELEMENTARY</t>
  </si>
  <si>
    <t>SARDIS SECONDARY</t>
  </si>
  <si>
    <t>South Side Elementary Middle</t>
  </si>
  <si>
    <t>STRATHCONA ELEMENTARY</t>
  </si>
  <si>
    <t>TYSON ELEMENTARY</t>
  </si>
  <si>
    <t>UNSWORTH ANNEX</t>
  </si>
  <si>
    <t>UNSWORTH ELEMENTARY</t>
  </si>
  <si>
    <t>VEDDER ELEMENTARY</t>
  </si>
  <si>
    <t>VEDDER MIDDLE SCHOOL</t>
  </si>
  <si>
    <t>WATSON ELEMENTARY</t>
  </si>
  <si>
    <t>WATSON ELEMENTARY MODULAR ANNEX</t>
  </si>
  <si>
    <t>YARROW COMMUNITY SCHOOL</t>
  </si>
  <si>
    <t>Abbotsford</t>
  </si>
  <si>
    <t>ABBOTSFORD MIDDLE SCHOOL</t>
  </si>
  <si>
    <t>ABBOTSFORD SENIOR SECONDARY</t>
  </si>
  <si>
    <t>ABBOTSFORD TRADITIONAL MIDDLE/SEC SCHOOL</t>
  </si>
  <si>
    <t>ABBOTSFORD VIRTUAL SCHOOL</t>
  </si>
  <si>
    <t>ABERDEEN ELEMENTARY</t>
  </si>
  <si>
    <t>ABORIGINAL EDUCATION CENTRE</t>
  </si>
  <si>
    <t>ALEXANDER ELEMENTARY</t>
  </si>
  <si>
    <t>ASIA - NORTH POPLAR</t>
  </si>
  <si>
    <t>ASIA - SUMAS MOUNTAIN CAMPUS</t>
  </si>
  <si>
    <t>AUGUSTON TRADITIONAL ELEMENTARY</t>
  </si>
  <si>
    <t>BAKERVIEW CENTRE FOR LEARNING</t>
  </si>
  <si>
    <t>BARROWTOWN ELEMENTARY</t>
  </si>
  <si>
    <t>BLUE JAY ELEMENTARY</t>
  </si>
  <si>
    <t>BRADNER ELEMENTARY</t>
  </si>
  <si>
    <t>CENTENNIAL PARK ELEMENTARY</t>
  </si>
  <si>
    <t>CHIEF DAN GEORGE MIDDLE</t>
  </si>
  <si>
    <t>CLAYBURN MIDDLE SCHOOL</t>
  </si>
  <si>
    <t>CLEARBROOK ELEMENTARY</t>
  </si>
  <si>
    <t>COLLEEN AND GORDIE HOWE MIDDLE SCHOOL</t>
  </si>
  <si>
    <t>CORE - CENTRE OF RESOURCES FOR EDUCATION</t>
  </si>
  <si>
    <t>DAVE KANDAL ELEMENTARY</t>
  </si>
  <si>
    <t>DORMICK PARK ELEMENTARY</t>
  </si>
  <si>
    <t>DR THOMAS A SWIFT ELEMENTARY</t>
  </si>
  <si>
    <t>DR. ROBERTA BONDAR ELEMENTARY</t>
  </si>
  <si>
    <t>DUNACH ELEMENTARY</t>
  </si>
  <si>
    <t>Eagle Mountain Elementary</t>
  </si>
  <si>
    <t>EUGENE REIMER MIDDLE SCHOOL</t>
  </si>
  <si>
    <t>GODSON ELEMENTARY SCHOOL</t>
  </si>
  <si>
    <t>HARRY SAYERS ELEMENTARY</t>
  </si>
  <si>
    <t>ITC - START TECH</t>
  </si>
  <si>
    <t>JACKSON ELEMENTARY</t>
  </si>
  <si>
    <t>JOHN MACLURE COMMUNITY SCHOOL</t>
  </si>
  <si>
    <t>KING TRADITIONAL ELEMENTARY</t>
  </si>
  <si>
    <t>MAINTENANCE</t>
  </si>
  <si>
    <t>MARGARET STENERSEN ELEMENTARY</t>
  </si>
  <si>
    <t>MATSQUI ELEMENTARY</t>
  </si>
  <si>
    <t>MCMILLAN ELEMENTARY</t>
  </si>
  <si>
    <t>MOUNTAIN ELEMENTARY</t>
  </si>
  <si>
    <t>MT LEHMAN ELEMENTARY</t>
  </si>
  <si>
    <t>PRINCE CHARLES ELEMENTARY</t>
  </si>
  <si>
    <t>RICK HANSEN SECONDARY</t>
  </si>
  <si>
    <t>ROBERT BATEMAN SECONDARY</t>
  </si>
  <si>
    <t>ROSS ELEMENTARY</t>
  </si>
  <si>
    <t>SANDY HILL ELEMENTARY</t>
  </si>
  <si>
    <t>SOUTH POPLAR TRADITIONAL ELEMENTARY</t>
  </si>
  <si>
    <t>TEN BROECK ELEMENTARY</t>
  </si>
  <si>
    <t>TERRY FOX ELEMENTARY</t>
  </si>
  <si>
    <t>UPPER SUMAS ELEMENTARY</t>
  </si>
  <si>
    <t>W J MOUAT SECONDARY</t>
  </si>
  <si>
    <t>WILLIAM A. FRASER MIDDLE SCHOOL</t>
  </si>
  <si>
    <t>YALE SECONDARY</t>
  </si>
  <si>
    <t>Langley</t>
  </si>
  <si>
    <t>ALDERGROVE COMMUNITY SECONDARY SCHOOL</t>
  </si>
  <si>
    <t>ALEX HOPE ELEMENTARY</t>
  </si>
  <si>
    <t>ALICE BROWN ELEMENTARY</t>
  </si>
  <si>
    <t>BELMONT ELEMENTARY</t>
  </si>
  <si>
    <t>BETTY GILBERT ELEMENTARY</t>
  </si>
  <si>
    <t>BLACKLOCK ELEMENTARY</t>
  </si>
  <si>
    <t>BOARD OFFICE (NEW)</t>
  </si>
  <si>
    <t>BROOKSWOOD SECONDARY</t>
  </si>
  <si>
    <t>BUS GARAGE &amp; MTCE FACILITY</t>
  </si>
  <si>
    <t>COGHLAN ELEMENTARY</t>
  </si>
  <si>
    <t>D W POPPY SECONDARY</t>
  </si>
  <si>
    <t>DOROTHY PEACOCK ELEMENTARY</t>
  </si>
  <si>
    <t>DOUGLAS PARK COMMUNITY</t>
  </si>
  <si>
    <t>Donna Gabriel Robins Elementary</t>
  </si>
  <si>
    <t>FORT LANGLEY ELEMENTARY</t>
  </si>
  <si>
    <t>GLENWOOD ELEMENTARY</t>
  </si>
  <si>
    <t>GORDON GREENWOOD ELEMENTARY</t>
  </si>
  <si>
    <t>H D STAFFORD SECONDARY SCHOOL</t>
  </si>
  <si>
    <t>JAMES ANDERSON LEARNING CENTRE</t>
  </si>
  <si>
    <t>JAMES HILL ELEMENTARY</t>
  </si>
  <si>
    <t>JAMES KENNEDY ELEMENTARY</t>
  </si>
  <si>
    <t>LANGLEY FINE ARTS SCHOOL</t>
  </si>
  <si>
    <t>LANGLEY FUNDAMENTAL ELEMENTARY</t>
  </si>
  <si>
    <t>LANGLEY FUNDAMENTAL MIDDLE/SEC SCHOOL</t>
  </si>
  <si>
    <t>LANGLEY MEADOWS ELEMENTARY</t>
  </si>
  <si>
    <t>LANGLEY SECONDARY</t>
  </si>
  <si>
    <t>LOCHIEL U-CONNECT CENTRE</t>
  </si>
  <si>
    <t>LYNN FRIPPS ELEMENTARY</t>
  </si>
  <si>
    <t>NICOMEKL ELEMENTARY</t>
  </si>
  <si>
    <t>NOEL BOOTH ELEMENTARY</t>
  </si>
  <si>
    <t>NORTH OTTER ELEMENTARY</t>
  </si>
  <si>
    <t>PARKSIDE CENTENNIAL ELEMENTARY</t>
  </si>
  <si>
    <t>Peter Ewart Middle (formerly MOUNTAIN SECONDARY)</t>
  </si>
  <si>
    <t>PETERSON ROAD ELEMENTARY</t>
  </si>
  <si>
    <t>R.E. Mountain Secondary</t>
  </si>
  <si>
    <t>RC GARNETT ELEM. DEMONSTRATION SCHOOL</t>
  </si>
  <si>
    <t>RICHARD BULPITT ELEMENTARY</t>
  </si>
  <si>
    <t>SHORTREED COMMUNITY SCHOOL</t>
  </si>
  <si>
    <t>SIMONDS ELEMENTARY</t>
  </si>
  <si>
    <t>South West Yorkson Elementary</t>
  </si>
  <si>
    <t>TOPHAM ELEMENTARY</t>
  </si>
  <si>
    <t>UPLANDS ELEMENTARY</t>
  </si>
  <si>
    <t>Vanguard/Apex Secondary</t>
  </si>
  <si>
    <t>WALNUT GROVE SECONDARY</t>
  </si>
  <si>
    <t>WEST LANGLEY ELEMENTARY</t>
  </si>
  <si>
    <t>WILLOUGHBY ELEMENTARY</t>
  </si>
  <si>
    <t>WIX-BROWN ELEMENTARY</t>
  </si>
  <si>
    <t>YORKSON CREEK MIDDLE</t>
  </si>
  <si>
    <t>Surrey</t>
  </si>
  <si>
    <t>A H P MATTHEW ELEMENTARY</t>
  </si>
  <si>
    <t>A. J. MCLELLAN ELEMENTARY</t>
  </si>
  <si>
    <t>ADAMS ROAD ELEMENTARY</t>
  </si>
  <si>
    <t>BAYRIDGE ELEMENTARY</t>
  </si>
  <si>
    <t>BEAR CREEK ELEMENTARY</t>
  </si>
  <si>
    <t>BEAVER CREEK ELEMENTARY</t>
  </si>
  <si>
    <t>BERKSHIRE PARK ELEMENTARY</t>
  </si>
  <si>
    <t>BETTY HUFF ELEMENTARY</t>
  </si>
  <si>
    <t>BONACCORD ELEMENTARY</t>
  </si>
  <si>
    <t>BOTHWELL ELEMENTARY SCHOOL</t>
  </si>
  <si>
    <t>BOUNDARY PARK ELEMENTARY</t>
  </si>
  <si>
    <t>BRIDGEVIEW ELEMENTARY</t>
  </si>
  <si>
    <t>BROOKSIDE ELEMENTARY</t>
  </si>
  <si>
    <t>CAMBRIDGE ELEMENTARY</t>
  </si>
  <si>
    <t>CEDAR HILLS ELEMENTARY</t>
  </si>
  <si>
    <t>CHANTRELL CREEK ELEMENTARY</t>
  </si>
  <si>
    <t>CHIMNEY HILL ELEMENTARY</t>
  </si>
  <si>
    <t>CINDRICH ELEMENTARY</t>
  </si>
  <si>
    <t>CITY CENTRAL LEARNING CENTRE</t>
  </si>
  <si>
    <t>CLAYTON ELEMENTARY</t>
  </si>
  <si>
    <t>CLAYTON HEIGHTS SECONDARY</t>
  </si>
  <si>
    <t>CLOVERDALE LEARNING CENTRE</t>
  </si>
  <si>
    <t>CLOVERDALE TRADITIONAL SCHOOL</t>
  </si>
  <si>
    <t>COAST MERIDIAN ELEMENTARY</t>
  </si>
  <si>
    <t>COLEBROOK ELEMENTARY</t>
  </si>
  <si>
    <t>COUGAR CREEK ELEMENTARY</t>
  </si>
  <si>
    <t>COYOTE CREEK ELEMENTARY</t>
  </si>
  <si>
    <t>COYOTE CREEK MODULAR ANNEX</t>
  </si>
  <si>
    <t>CREEKSIDE ELEMENTARY SCHOOL</t>
  </si>
  <si>
    <t>CRESCENT PARK ANNEX (36031)</t>
  </si>
  <si>
    <t>CRESCENT PARK ELEMENTARY</t>
  </si>
  <si>
    <t>Douglas Elementary</t>
  </si>
  <si>
    <t>DAVID BRANKIN ELEMENTARY</t>
  </si>
  <si>
    <t>DISTRICT EDUCATION AND CONFERENCE CENTRE</t>
  </si>
  <si>
    <t>DOGWOOD ELEMENTARY</t>
  </si>
  <si>
    <t>DON CHRISTIAN ELEMENTARY</t>
  </si>
  <si>
    <t>Douglas Area Elementary</t>
  </si>
  <si>
    <t>DR F D SINCLAIR ELEMENTARY</t>
  </si>
  <si>
    <t>EARL MARRIOTT SECONDARY</t>
  </si>
  <si>
    <t>EAST KENSINGTON ELEMENTARY</t>
  </si>
  <si>
    <t>ECOLE SALISH SECONDARY</t>
  </si>
  <si>
    <t>Edgewood Drive Elementary (Site 206) (Grandview Heights South Area)</t>
  </si>
  <si>
    <t>ELGIN PARK SECONDARY</t>
  </si>
  <si>
    <t>ELLENDALE ELEMENTARY</t>
  </si>
  <si>
    <t>ENVER CREEK SECONDARY</t>
  </si>
  <si>
    <t>ERMA STEPHENSON ELEMENTARY</t>
  </si>
  <si>
    <t>FLEETWOOD PARK SECONDARY</t>
  </si>
  <si>
    <t>FORSYTH ROAD ELEMENTARY</t>
  </si>
  <si>
    <t>FRANK HURT SECONDARY</t>
  </si>
  <si>
    <t>FRANK HURT SECONDARY MODULAR ANNEX</t>
  </si>
  <si>
    <t>FRASER HEIGHTS SECONDARY</t>
  </si>
  <si>
    <t>FRASER WOOD ELEMENTARY</t>
  </si>
  <si>
    <t>FROST ROAD ELEMENTARY</t>
  </si>
  <si>
    <t>GEORGE GREENAWAY ELEMENTARY</t>
  </si>
  <si>
    <t>GEORGES VANIER ELEMENTARY</t>
  </si>
  <si>
    <t>GOLDSTONE PARK ELEMENTARY</t>
  </si>
  <si>
    <t>GRANDVIEW HEIGHTS ELEMENTARY</t>
  </si>
  <si>
    <t>Grandview Heights Secondary NEW</t>
  </si>
  <si>
    <t>GREEN TIMBERS ELEMENTARY</t>
  </si>
  <si>
    <t>GUILDFORD PARK SECONDARY</t>
  </si>
  <si>
    <t>H T THRIFT ELEMENTARY</t>
  </si>
  <si>
    <t>HALLS PRAIRIE ELEMENTARY</t>
  </si>
  <si>
    <t>HAROLD BISHOP ELEMENTARY</t>
  </si>
  <si>
    <t>HAZELGROVE ELEMENTARY</t>
  </si>
  <si>
    <t>HENRY BOSE ELEMENTARY</t>
  </si>
  <si>
    <t>HILLCREST ELEMENTARY</t>
  </si>
  <si>
    <t>HJORTH ROAD ELEMENTARY</t>
  </si>
  <si>
    <t>HOLLY ELEMENTARY</t>
  </si>
  <si>
    <t>HYLAND ELEMENTARY</t>
  </si>
  <si>
    <t>J T BROWN ELEMENTARY</t>
  </si>
  <si>
    <t>JAMES ARDIEL ELEMENTARY</t>
  </si>
  <si>
    <t>JANICE CHURCHILL ELEMENTARY</t>
  </si>
  <si>
    <t>JESSIE LEE ELEMENTARY</t>
  </si>
  <si>
    <t>JOHNSTON HEIGHTS SECONDARY</t>
  </si>
  <si>
    <t>K B WOODWARD ELEMENTARY</t>
  </si>
  <si>
    <t>KATZIE ELEMENTARY</t>
  </si>
  <si>
    <t>KENNEDY TRAIL ELEMENTARY</t>
  </si>
  <si>
    <t>KIRKBRIDE ELEMENTARY</t>
  </si>
  <si>
    <t>KWANTLEN PARK SECONDARY</t>
  </si>
  <si>
    <t>L A MATHESON SECONDARY</t>
  </si>
  <si>
    <t>LARONDE ELEMENTARY</t>
  </si>
  <si>
    <t>LATIMER ROAD ELEMENTARY</t>
  </si>
  <si>
    <t>LENA SHAW ELEMENTARY</t>
  </si>
  <si>
    <t>LORD TWEEDSMUIR SECONDARY</t>
  </si>
  <si>
    <t>M B SANFORD ELEMENTARY</t>
  </si>
  <si>
    <t>Maddaugh Road Elementary</t>
  </si>
  <si>
    <t>MAPLE GREEN ELEMENTARY</t>
  </si>
  <si>
    <t>MARTHA CURRIE ELEMENTARY</t>
  </si>
  <si>
    <t>MARTHA JANE NORRIS ELEMENTARY</t>
  </si>
  <si>
    <t>MARY JANE SHANNON ELEMENTARY</t>
  </si>
  <si>
    <t>MCLEOD ROAD ELEMENTARY</t>
  </si>
  <si>
    <t>MORGAN ELEMENTARY</t>
  </si>
  <si>
    <t>MOUNTAINVIEW MONTESSORI</t>
  </si>
  <si>
    <t>NEWTON ELEMENTARY</t>
  </si>
  <si>
    <t>NORTH RIDGE ELEMENTARY SCHOOL</t>
  </si>
  <si>
    <t>North Surrey Learning Centre</t>
  </si>
  <si>
    <t>NORTH SURREY SECONDARY</t>
  </si>
  <si>
    <t>OCEAN CLIFF ELEMENTARY SCHOOL</t>
  </si>
  <si>
    <t>OLD YALE ROAD ELEMENTARY</t>
  </si>
  <si>
    <t>PACIFIC HEIGHTS ELEMENTARY</t>
  </si>
  <si>
    <t>PANORAMA PARK ELEMENTARY</t>
  </si>
  <si>
    <t>PANORAMA RIDGE SECONDARY</t>
  </si>
  <si>
    <t>PEACE ARCH ELEMENTARY</t>
  </si>
  <si>
    <t>PORT KELLS ELEMENTARY</t>
  </si>
  <si>
    <t>PRINCESS MARGARET SECONDARY</t>
  </si>
  <si>
    <t>QUEEN ELIZABETH SECONDARY</t>
  </si>
  <si>
    <t>QUEEN ELIZABETH SECONDARY MODULAR ANNEX</t>
  </si>
  <si>
    <t>RAY SHEPHERD ELEMENTARY</t>
  </si>
  <si>
    <t>Regent Road Elementary</t>
  </si>
  <si>
    <t>RIVERDALE ELEMENTARY</t>
  </si>
  <si>
    <t>ROSEMARY HEIGHTS (WEST) ELEMENTARY</t>
  </si>
  <si>
    <t>ROYAL HEIGHTS ELEMENTARY</t>
  </si>
  <si>
    <t>Salish Secondary</t>
  </si>
  <si>
    <t>SEMIAHMOO SECONDARY</t>
  </si>
  <si>
    <t>SEMIAHMOO TRAIL ELEMENTARY</t>
  </si>
  <si>
    <t>SENATOR REID ELEMENTARY</t>
  </si>
  <si>
    <t>SERPENTINE HEIGHTS ELEMENTARY</t>
  </si>
  <si>
    <t>SIMON CUNNINGHAM ELEMENTARY</t>
  </si>
  <si>
    <t>SOUTH MERIDIAN ELEMENTARY</t>
  </si>
  <si>
    <t>STRAWBERRY HILL ELEMENTARY</t>
  </si>
  <si>
    <t>STUDENT SUPPORT CENTRE</t>
  </si>
  <si>
    <t>SULLIVAN ELEMENTARY</t>
  </si>
  <si>
    <t>SULLIVAN HEIGHTS SECONDARY</t>
  </si>
  <si>
    <t>SULLIVAN HEIGHTS THEATRE</t>
  </si>
  <si>
    <t>SUNNYSIDE ELEMENTARY</t>
  </si>
  <si>
    <t>SUNRISE RIDGE ELEMENTARY</t>
  </si>
  <si>
    <t>SURREY CENTRE ELEMENTARY</t>
  </si>
  <si>
    <t>SURREY TRADITIONAL SCHOOL</t>
  </si>
  <si>
    <t>T E SCOTT ELEMENTARY</t>
  </si>
  <si>
    <t>T E SCOTT ELEMENTARY MODULAR ANNEX</t>
  </si>
  <si>
    <t>TAMANAWIS SECONDARY</t>
  </si>
  <si>
    <t>THOMAS G. ELLIS DISTRICT FACILITIES MAINT. CENTRE</t>
  </si>
  <si>
    <t>W E KINVIG ELEMENTARY</t>
  </si>
  <si>
    <t>WALNUT ROAD ELEMENTARY</t>
  </si>
  <si>
    <t>WESTERMAN ELEMENTARY</t>
  </si>
  <si>
    <t>WHITE ROCK ELEMENTARY</t>
  </si>
  <si>
    <t>WILLIAM F. DAVIDSON ELEMENTARY</t>
  </si>
  <si>
    <t>WILLIAM WATSON ELEMENTARY</t>
  </si>
  <si>
    <t>WOODLAND PARK ELEMENTARY</t>
  </si>
  <si>
    <t>WOODWARD HILL ELEMENTARY</t>
  </si>
  <si>
    <t>Delta</t>
  </si>
  <si>
    <t>ANNIEVILLE ELEMENTARY</t>
  </si>
  <si>
    <t>BEACH GROVE ELEMENTARY</t>
  </si>
  <si>
    <t>BOUNDARY BEACH ELEMENTARY</t>
  </si>
  <si>
    <t>BROOKE ELEMENTARY SCHOOL</t>
  </si>
  <si>
    <t>BURNSVIEW SECONDARY</t>
  </si>
  <si>
    <t>CHALMERS ELEMENTARY</t>
  </si>
  <si>
    <t>CLIFF DRIVE ELEMENTARY</t>
  </si>
  <si>
    <t>COUGAR CANYON ELEMENTARY</t>
  </si>
  <si>
    <t>DELTA COMMUNITY COLLEGE</t>
  </si>
  <si>
    <t>DELTA MANOR ELEMENTARY</t>
  </si>
  <si>
    <t>DELTA SECONDARY</t>
  </si>
  <si>
    <t>DELVIEW SECONDARY</t>
  </si>
  <si>
    <t>DEVON GARDENS ELEMENTARY</t>
  </si>
  <si>
    <t>ENGLISH BLUFF ELEMENTARY</t>
  </si>
  <si>
    <t>GIBSON ELEMENTARY</t>
  </si>
  <si>
    <t>GRAY ELEMENTARY</t>
  </si>
  <si>
    <t>HAWTHORNE ELEMENTARY</t>
  </si>
  <si>
    <t>HEATH ELEMENTARY</t>
  </si>
  <si>
    <t>HELLINGS ELEMENTARY</t>
  </si>
  <si>
    <t>JARVIS ELEMENTARY</t>
  </si>
  <si>
    <t>LADNER ELEMENTARY</t>
  </si>
  <si>
    <t>MAINTENANCE FACILITY (NEW)</t>
  </si>
  <si>
    <t>MCCLOSKEY ELEMENTARY</t>
  </si>
  <si>
    <t>NEILSON GROVE ELEMENTARY</t>
  </si>
  <si>
    <t>NORTH DELTA SECONDARY</t>
  </si>
  <si>
    <t>PEBBLE HILL ELEMENTARY</t>
  </si>
  <si>
    <t>PORT GUICHON ELEMENTARY</t>
  </si>
  <si>
    <t>RICHARDSON ELEMENTARY</t>
  </si>
  <si>
    <t>SANDS SECONDARY</t>
  </si>
  <si>
    <t>SEAQUAM SECONDARY</t>
  </si>
  <si>
    <t>SOUTH DELTA SECONDARY</t>
  </si>
  <si>
    <t>SOUTH PARK ELEMENTARY</t>
  </si>
  <si>
    <t>SUNSHINE HILLS ELEMENTARY</t>
  </si>
  <si>
    <t>Richmond</t>
  </si>
  <si>
    <t>A.R. MACNEILL SECONDARY</t>
  </si>
  <si>
    <t>ALFRED B DIXON ELEMENTARY</t>
  </si>
  <si>
    <t>ARCHIBALD BLAIR ELEMENTARY</t>
  </si>
  <si>
    <t>BLUNDELL ELEMENTARY</t>
  </si>
  <si>
    <t>CAMBIE SECONDARY</t>
  </si>
  <si>
    <t>DANIEL WOODWARD ELEMENTARY</t>
  </si>
  <si>
    <t>DONALD E MCKAY ELEMENTARY</t>
  </si>
  <si>
    <t>GARDEN CITY ELEMENTARY</t>
  </si>
  <si>
    <t>GENERAL CURRIE ELEMENTARY</t>
  </si>
  <si>
    <t>HAMILTON ELEMENTARY</t>
  </si>
  <si>
    <t>HENRY ANDERSON ELEMENTARY</t>
  </si>
  <si>
    <t>HOWARD DE BECK ELEMENTARY</t>
  </si>
  <si>
    <t>HUGH BOYD SECONDARY</t>
  </si>
  <si>
    <t>HUGH MCROBERTS SECONDARY</t>
  </si>
  <si>
    <t>J N BURNETT SECONDARY</t>
  </si>
  <si>
    <t>JAMES GILMORE ELEMENTARY</t>
  </si>
  <si>
    <t>JAMES MCKINNEY ELEMENTARY</t>
  </si>
  <si>
    <t>JAMES THOMPSON ELEMENTARY</t>
  </si>
  <si>
    <t>JAMES WHITESIDE ELEMENTARY</t>
  </si>
  <si>
    <t>JESSIE WOWK ELEMENTARY</t>
  </si>
  <si>
    <t>JOHN G DIEFENBAKER ELEMENTARY</t>
  </si>
  <si>
    <t>JOHN T ERRINGTON ELEMENTARY</t>
  </si>
  <si>
    <t>KATHLEEN MCNEELY ELEMENTARY</t>
  </si>
  <si>
    <t>KINGSWOOD ELEMENTARY</t>
  </si>
  <si>
    <t>LORD BYNG ELEMENTARY</t>
  </si>
  <si>
    <t>MAINTENANCE (NEW)</t>
  </si>
  <si>
    <t>MANOAH STEVES ELEMENTARY</t>
  </si>
  <si>
    <t>MAPLE LANE ELEMENTARY</t>
  </si>
  <si>
    <t>MATTHEW MCNAIR SECONDARY</t>
  </si>
  <si>
    <t>MITCHELL ELEMENTARY</t>
  </si>
  <si>
    <t>QUILCHENA ELEMENTARY</t>
  </si>
  <si>
    <t>R C PALMER SECONDARY</t>
  </si>
  <si>
    <t>R M GRAUER ELEMENTARY</t>
  </si>
  <si>
    <t>R. C. TALMEY ELEMENTARY</t>
  </si>
  <si>
    <t>RICHMOND SECONDARY</t>
  </si>
  <si>
    <t>RIDEAU PARK ELEMENTARY</t>
  </si>
  <si>
    <t>ROBERT ALEXANDER MCMATH SECONDARY</t>
  </si>
  <si>
    <t>ROBERT J TAIT ELEMENTARY</t>
  </si>
  <si>
    <t>SAMUEL BRIGHOUSE ELEM</t>
  </si>
  <si>
    <t>SD93 École Des Navigateurs/ ALEXANDER KILGOUR ELEMENTARY</t>
  </si>
  <si>
    <t>SEA ISLAND ELEMENTARY</t>
  </si>
  <si>
    <t>SPUL'U'KWUKS ELEMENTARY</t>
  </si>
  <si>
    <t>STEVESTON-LONDON SECONDARY</t>
  </si>
  <si>
    <t>THOMAS KIDD ELEMENTARY</t>
  </si>
  <si>
    <t>TOMEKICHI HOMMA ELEMENTARY</t>
  </si>
  <si>
    <t>TOMSETT ELEMENTARY</t>
  </si>
  <si>
    <t>W D FERRIS ELEMENTARY</t>
  </si>
  <si>
    <t>WALTER LEE ELEMENTARY</t>
  </si>
  <si>
    <t>WESTWIND ELEMENTARY</t>
  </si>
  <si>
    <t>WILLIAM BRIDGE ELEMENTARY</t>
  </si>
  <si>
    <t>WILLIAM COOK ELEMENTARY</t>
  </si>
  <si>
    <t>Vancouver</t>
  </si>
  <si>
    <t>ADMIRAL SEYMOUR ELEMENTARY</t>
  </si>
  <si>
    <t>BAYVIEW COMMUNITY ELEMENTARY</t>
  </si>
  <si>
    <t>BRITANNIA COMMUNITY ELEMENTARY</t>
  </si>
  <si>
    <t>BRITANNIA COMMUNITY SECONDARY</t>
  </si>
  <si>
    <t>CAPTAIN JAMES COOK ELEMENTARY</t>
  </si>
  <si>
    <t>CARNARVON COMMUNITY ELEMENTARY</t>
  </si>
  <si>
    <t>CHAMPLAIN HEIGHTS ANNEX</t>
  </si>
  <si>
    <t>CHAMPLAIN HEIGHTS COMMUNITY ELEMENTARY</t>
  </si>
  <si>
    <t>CHARLES DICKENS ANNEX</t>
  </si>
  <si>
    <t>CHARLES DICKENS ELEMENTARY</t>
  </si>
  <si>
    <t>CHIEF MAQUINNA ANNEX</t>
  </si>
  <si>
    <t>CHIEF MAQUINNA ELEMENTARY</t>
  </si>
  <si>
    <t>Coal Harbour Elementary</t>
  </si>
  <si>
    <t>COLLINGWOOD NEIGHBOURHOOD SCHOOL</t>
  </si>
  <si>
    <t>Crosstown Elementary</t>
  </si>
  <si>
    <t>DAVID LIVINGSTONE ELEMENTARY</t>
  </si>
  <si>
    <t>DAVID LLOYD GEORGE ELEMENTARY</t>
  </si>
  <si>
    <t>DAVID OPPENHEIMER ELEMENTARY</t>
  </si>
  <si>
    <t>DR A R LORD ELEMENTARY</t>
  </si>
  <si>
    <t>DR GEORGE M WEIR ELEMENTARY</t>
  </si>
  <si>
    <t>DR H N MACCORKINDALE ELEM</t>
  </si>
  <si>
    <t>DR R E MCKECHNIE ELEMENTARY</t>
  </si>
  <si>
    <t>DR. ANNIE B. JAMIESON ELEMENTARY</t>
  </si>
  <si>
    <t>ECOLE JULES QUESNEL ELEMENTARY</t>
  </si>
  <si>
    <t>EDITH CAVELL ELEMENTARY</t>
  </si>
  <si>
    <t>ELSIE ROY ELEMENTARY</t>
  </si>
  <si>
    <t>EMILY CARR ELEMENTARY</t>
  </si>
  <si>
    <t>ERIC HAMBER SECONDARY</t>
  </si>
  <si>
    <t>FALSE CREEK ELEMENTARY</t>
  </si>
  <si>
    <t>FLORENCE NIGHTINGALE ELEMENTARY</t>
  </si>
  <si>
    <t>G T CUNNINGHAM ELEMENTARY</t>
  </si>
  <si>
    <t>GARIBALDI ANNEX</t>
  </si>
  <si>
    <t>GENERAL BROCK ANNEX</t>
  </si>
  <si>
    <t>GENERAL BROCK ELEMENTARY</t>
  </si>
  <si>
    <t>General Gordon Elementary</t>
  </si>
  <si>
    <t>GENERAL WOLFE ELEMENTARY</t>
  </si>
  <si>
    <t>GLADSTONE SECONDARY</t>
  </si>
  <si>
    <t>GRAHAM BRUCE COMMUNITY ELEMENTARY</t>
  </si>
  <si>
    <t>GRANDVIEW ELEMENTARY</t>
  </si>
  <si>
    <t>HASTINGS COMMUNITY ELEMENTARY</t>
  </si>
  <si>
    <t>HENRY HUDSON ELEMENTARY</t>
  </si>
  <si>
    <t>IDEAL MINI SCHOOL</t>
  </si>
  <si>
    <t xml:space="preserve">J.W. SEXSMITH COMMUNITY ELEMENTARY  </t>
  </si>
  <si>
    <t>JOHN HENDERSON ANNEX</t>
  </si>
  <si>
    <t>JOHN HENDERSON ELEMENTARY</t>
  </si>
  <si>
    <t>JOHN NORQUAY ELEMENTARY</t>
  </si>
  <si>
    <t>JOHN OLIVER SECONDARY</t>
  </si>
  <si>
    <t>KERRISDALE ANNEX</t>
  </si>
  <si>
    <t>KERRISDALE ELEMENTARY</t>
  </si>
  <si>
    <t>KILLARNEY SECONDARY</t>
  </si>
  <si>
    <t>KING GEORGE SECONDARY</t>
  </si>
  <si>
    <t>KITSILANO SECONDARY</t>
  </si>
  <si>
    <t>LAURA SECORD ELEMENTARY</t>
  </si>
  <si>
    <t>L'ECOLE BILINGUE ELEMENTARY</t>
  </si>
  <si>
    <t>LORD BEACONSFIELD ELEMENTARY</t>
  </si>
  <si>
    <t>LORD BYNG SECONDARY</t>
  </si>
  <si>
    <t>LORD KITCHENER ELEMENTARY</t>
  </si>
  <si>
    <t>LORD NELSON ELEMENTARY</t>
  </si>
  <si>
    <t>LORD ROBERTS ANNEX</t>
  </si>
  <si>
    <t>LORD ROBERTS ELEMENTARY</t>
  </si>
  <si>
    <t>LORD SELKIRK ANNEX</t>
  </si>
  <si>
    <t>LORD SELKIRK ELEMENTARY</t>
  </si>
  <si>
    <t>LORD STRATHCONA COMMUNITY ELEMENTARY</t>
  </si>
  <si>
    <t>LORD TENNYSON ELEMENTARY</t>
  </si>
  <si>
    <t>MAGEE SECONDARY</t>
  </si>
  <si>
    <t>MAPLE GROVE ELEMENTARY</t>
  </si>
  <si>
    <t>MOUNT PLEASANT ELEMENTARY</t>
  </si>
  <si>
    <t>NOOTKA COMMUNITY ELEMENTARY</t>
  </si>
  <si>
    <t>NORMA ROSE POINT</t>
  </si>
  <si>
    <t>NURSERY - GROUNDS MAINTENANCE (146A)</t>
  </si>
  <si>
    <t>PIERRE ELLIOTT TRUDEAU ELEMENTARY</t>
  </si>
  <si>
    <t>POINT GREY SECONDARY</t>
  </si>
  <si>
    <t>PRINCE OF WALES SECONDARY</t>
  </si>
  <si>
    <t>QUEEN ALEXANDRA ELEMENTARY</t>
  </si>
  <si>
    <t>QUEEN ELIZABETH ANNEX</t>
  </si>
  <si>
    <t>QUEEN ELIZABETH ELEMENTARY</t>
  </si>
  <si>
    <t>QUEEN MARY ELEMENTARY</t>
  </si>
  <si>
    <t>QUEEN VICTORIA ANNEX</t>
  </si>
  <si>
    <t>RENFREW COMMUNITY ELEMENTARY</t>
  </si>
  <si>
    <t>SHANNON PARK ANNEX</t>
  </si>
  <si>
    <t>SHAUGHNESSY ELEMENTARY</t>
  </si>
  <si>
    <t>SIMON FRASER ELEMENTARY</t>
  </si>
  <si>
    <t>SIR ALEXANDER MACKENZIE ELEM</t>
  </si>
  <si>
    <t>SIR CHARLES KINGSFORD-SMITH</t>
  </si>
  <si>
    <t>SIR CHARLES TUPPER SECONDARY</t>
  </si>
  <si>
    <t>SIR GUY CARLETON COMMUNITY ELEMENTARY</t>
  </si>
  <si>
    <t>SIR JAMES DOUGLAS ANNEX</t>
  </si>
  <si>
    <t xml:space="preserve">SIR JAMES DOUGLAS ELEMENTARY  </t>
  </si>
  <si>
    <t>SIR JOHN FRANKLIN COMMUNITY</t>
  </si>
  <si>
    <t>SIR MATTHEW BEGBIE ELEMENTARY</t>
  </si>
  <si>
    <t>SIR RICHARD MCBRIDE ANNEX</t>
  </si>
  <si>
    <t>SIR RICHARD MCBRIDE ELEMENTARY</t>
  </si>
  <si>
    <t>SIR SANDFORD FLEMING ELEMENTARY</t>
  </si>
  <si>
    <t>SIR WILFRED GRENFELL COMMUNITY SCHOOL</t>
  </si>
  <si>
    <t>SIR WILFRID LAURIER ANNEX</t>
  </si>
  <si>
    <t>SIR WILFRID LAURIER ELEMENTARY</t>
  </si>
  <si>
    <t>SIR WILLIAM MACDONALD COMMUNITY</t>
  </si>
  <si>
    <t>SIR WILLIAM OSLER ELEMENTARY</t>
  </si>
  <si>
    <t>SIR WINSTON CHURCHILL SECONDARY</t>
  </si>
  <si>
    <t>SIR WM VAN HORNE ELEMENTARY</t>
  </si>
  <si>
    <t>SOUTH HILL (B BUILDING)</t>
  </si>
  <si>
    <t>SOUTHLANDS ELEMENTARY</t>
  </si>
  <si>
    <t>TECUMSEH ANNEX</t>
  </si>
  <si>
    <t>TECUMSEH ELEMENTARY</t>
  </si>
  <si>
    <t>TEMPLETON SECONDARY</t>
  </si>
  <si>
    <t>THUNDERBIRD ELEMENTARY</t>
  </si>
  <si>
    <t>TILLICUM ELEMENTARY</t>
  </si>
  <si>
    <t>TRAFALGAR ELEMENTARY</t>
  </si>
  <si>
    <t>TYEE ELEMENTARY</t>
  </si>
  <si>
    <t>UNIVERSITY HILL ELEMENTARY</t>
  </si>
  <si>
    <t xml:space="preserve">UNIVERSITY HILL SECONDARY </t>
  </si>
  <si>
    <t>VANCOUVER TECHNICAL SECONDARY</t>
  </si>
  <si>
    <t>WALTER MOBERLY ELEMENTARY</t>
  </si>
  <si>
    <t>WAVERLEY  ANNEX</t>
  </si>
  <si>
    <t>WAVERLEY ELEMENTARY</t>
  </si>
  <si>
    <t>WINDERMERE COMMUNITY SECONDARY</t>
  </si>
  <si>
    <t>WORKSHOP AND OFFICES</t>
  </si>
  <si>
    <t>New Westminster</t>
  </si>
  <si>
    <t>CONNAUGHT HEIGHTS ELEMENTARY</t>
  </si>
  <si>
    <t>F W HOWAY ELEMENTARY</t>
  </si>
  <si>
    <t>Fraser River Middle</t>
  </si>
  <si>
    <t>GLENBROOK MIDDLE SCHOOL</t>
  </si>
  <si>
    <t>HERBERT SPENCER ELEMENTARY</t>
  </si>
  <si>
    <t>HUME PARK SCHOOL</t>
  </si>
  <si>
    <t>LORD KELVIN ELEMENTARY</t>
  </si>
  <si>
    <t>LORD TWEEDSMUIR ELEMENTARY</t>
  </si>
  <si>
    <t>NEW WESTMINSTER SECONDARY</t>
  </si>
  <si>
    <t>QAYQAYT ELEMENTARY</t>
  </si>
  <si>
    <t>QUEENSBOROUGH MIDDLE SCHOOL</t>
  </si>
  <si>
    <t>RICHARD MCBRIDE ELEMENTARY</t>
  </si>
  <si>
    <t>Burnaby</t>
  </si>
  <si>
    <t>ALPHA SECONDARY</t>
  </si>
  <si>
    <t>ARMSTRONG ELEMENTARY</t>
  </si>
  <si>
    <t>AUBREY ELEMENTARY</t>
  </si>
  <si>
    <t>BRANTFORD ELEMENTARY</t>
  </si>
  <si>
    <t>BRENTWOOD PARK ELEMENTARY</t>
  </si>
  <si>
    <t>BUCKINGHAM ELEMENTARY</t>
  </si>
  <si>
    <t>BURNABY CENTRAL SECONDARY</t>
  </si>
  <si>
    <t>BURNABY MOUNTAIN SECONDARY</t>
  </si>
  <si>
    <t>BURNABY NORTH SECONDARY</t>
  </si>
  <si>
    <t>BURNABY SOUTH SECONDARY</t>
  </si>
  <si>
    <t>BYRNE CREEK SECONDARY</t>
  </si>
  <si>
    <t>CAMERON ELEMENTARY</t>
  </si>
  <si>
    <t>CANADA WAY EDUCATION CENTRE</t>
  </si>
  <si>
    <t>CAPITOL HILL ELEMENTARY</t>
  </si>
  <si>
    <t>CARIBOO HILL SECONDARY</t>
  </si>
  <si>
    <t>CASCADE HEIGHTS ELEMENTARY</t>
  </si>
  <si>
    <t>CHAFFEY-BURKE ELEMENTARY</t>
  </si>
  <si>
    <t>CLINTON ELEMENTARY</t>
  </si>
  <si>
    <t>CONFEDERATION PARK ELEMENTARY</t>
  </si>
  <si>
    <t>DISTRICT SHOPS</t>
  </si>
  <si>
    <t>DOUGLAS ROAD ELEMENTARY</t>
  </si>
  <si>
    <t>DUTHIE-UNION ELEMENTARY</t>
  </si>
  <si>
    <t>EDMONDS COMMUNITY</t>
  </si>
  <si>
    <t>GILMORE COMMUNITY ELEMENTARY</t>
  </si>
  <si>
    <t>GILPIN ELEMENTARY</t>
  </si>
  <si>
    <t>INMAN ELEMENTARY</t>
  </si>
  <si>
    <t>JOHN KNOX SECONDARY (MARION ELEMENTARY)</t>
  </si>
  <si>
    <t>KITCHENER ELEMENTARY</t>
  </si>
  <si>
    <t>LOCHDALE COMMUNITY</t>
  </si>
  <si>
    <t>LYNDHURST ELEMENTARY</t>
  </si>
  <si>
    <t>MARLBOROUGH ELEMENTARY</t>
  </si>
  <si>
    <t>MARLBOROUGH ELEMENTARY WEST (ROYAL OAK SCHOOL)</t>
  </si>
  <si>
    <t>MAYWOOD COMMUNITY SCHOOL</t>
  </si>
  <si>
    <t>MONTECITO ELEMENTARY</t>
  </si>
  <si>
    <t>MORLEY ELEMENTARY</t>
  </si>
  <si>
    <t>MOSCROP JR SECONDARY</t>
  </si>
  <si>
    <t>NELSON ELEMENTARY</t>
  </si>
  <si>
    <t>PARKCREST ELEMENTARY</t>
  </si>
  <si>
    <t>RIVERWAY WEST ELEMENTARY</t>
  </si>
  <si>
    <t>ROSSER ELEMENTARY</t>
  </si>
  <si>
    <t>SCHOU - RESOURCE CENTRE</t>
  </si>
  <si>
    <t>SEAFORTH ELEMENTARY</t>
  </si>
  <si>
    <t>SECOND STREET COMMUNITY</t>
  </si>
  <si>
    <t>SOUTH SLOPE ELEMENTARY</t>
  </si>
  <si>
    <t>SPERLING ELEMENTARY</t>
  </si>
  <si>
    <t>STONEY CREEK ELEMENTARY</t>
  </si>
  <si>
    <t>STRIDE AVENUE ELEMENTARY</t>
  </si>
  <si>
    <t>SUNCREST ELEMENTARY</t>
  </si>
  <si>
    <t>TAYLOR PARK ELEMENTARY</t>
  </si>
  <si>
    <t>TWELFTH AVENUE ELEMENTARY</t>
  </si>
  <si>
    <t>UNIVERSITY HIGHLANDS ELEMENTARY</t>
  </si>
  <si>
    <t>WESTRIDGE ELEMENTARY</t>
  </si>
  <si>
    <t>WINDSOR ELEMENTARY</t>
  </si>
  <si>
    <t>Maple Ridge - Pitt Meadows</t>
  </si>
  <si>
    <t>ALBION ELEMENTARY</t>
  </si>
  <si>
    <t>ALEXANDER ROBINSON ELEMENTARY</t>
  </si>
  <si>
    <t>ALOUETTE ELEMENTARY SCHOOL</t>
  </si>
  <si>
    <t>Alouette River Campus</t>
  </si>
  <si>
    <t>Arthur Peake Centre</t>
  </si>
  <si>
    <t>BLUE MOUNTAIN ELEMENTARY</t>
  </si>
  <si>
    <t>Cesqenele Elementary (South Albion)</t>
  </si>
  <si>
    <t>DAVIE JONES ELEMENTARY</t>
  </si>
  <si>
    <t>DISTRICT EDUCATION OFFICE</t>
  </si>
  <si>
    <t>EDITH MCDERMOTT ELEMENTARY</t>
  </si>
  <si>
    <t>ERIC LANGTON ELEMENTARY</t>
  </si>
  <si>
    <t>FAIRVIEW ELEMENTARY</t>
  </si>
  <si>
    <t>GARIBALDI SECONDARY</t>
  </si>
  <si>
    <t>GOLDEN EARS ELEMENTARY</t>
  </si>
  <si>
    <t>HAMMOND ELEMENTARY</t>
  </si>
  <si>
    <t>HARRY HOOGE ELEMENTARY</t>
  </si>
  <si>
    <t>HIGHLAND PARK ELEMENTARY</t>
  </si>
  <si>
    <t>KANAKA CREEK ELEMENTARY</t>
  </si>
  <si>
    <t>LAITY VIEW ELEMENTARY</t>
  </si>
  <si>
    <t>MAPLE RIDGE ELEMENTARY</t>
  </si>
  <si>
    <t>MAPLE RIDGE SECONDARY</t>
  </si>
  <si>
    <t>Maple Ridge Secondary Annex (MOUNT CRESCENT ELEMENTARY)</t>
  </si>
  <si>
    <t>PITT MEADOWS ELEMENTARY</t>
  </si>
  <si>
    <t>PITT MEADOWS SECONDARY</t>
  </si>
  <si>
    <t>RIVERSIDE ELEMENTARY</t>
  </si>
  <si>
    <t>SAMUEL ROBERTSON TECHNICAL SECONDARY</t>
  </si>
  <si>
    <t>THOMAS HANEY CENTRE</t>
  </si>
  <si>
    <t>WEBSTERS CORNER ELEMENTARY</t>
  </si>
  <si>
    <t>WESTVIEW SECONDARY</t>
  </si>
  <si>
    <t>WHONNOCK ELEMENTARY</t>
  </si>
  <si>
    <t>Yannadon Annex</t>
  </si>
  <si>
    <t>YENNADON ELEMENTARY</t>
  </si>
  <si>
    <t>Coquitlam</t>
  </si>
  <si>
    <t>ALDERSON ELEMENTARY</t>
  </si>
  <si>
    <t>ANMORE ELEMENTARY</t>
  </si>
  <si>
    <t>ASPENWOOD ELEMENTARY</t>
  </si>
  <si>
    <t>BAKER DRIVE ELEMENTARY</t>
  </si>
  <si>
    <t>BIRCHLAND ELEMENTARY</t>
  </si>
  <si>
    <t>BLAKEBURN ELEMENTARY</t>
  </si>
  <si>
    <t>BRAMBLEWOOD ELEMENTARY</t>
  </si>
  <si>
    <t>BURQUITLAM ELEMENTARY</t>
  </si>
  <si>
    <t>CAPE HORN ELEMENTARY</t>
  </si>
  <si>
    <t>CASTLE PARK ELEMENTARY</t>
  </si>
  <si>
    <t>CEDAR DRIVE ELEMENTARY</t>
  </si>
  <si>
    <t>CEDARBROOK ELEMENTARY</t>
  </si>
  <si>
    <t>Centennial Secondary</t>
  </si>
  <si>
    <t>CITADEL MIDDLE SCHOOL</t>
  </si>
  <si>
    <t>COLLEGE PARK ELEMENTARY</t>
  </si>
  <si>
    <t>COMO LAKE MIDDLE SCHOOL</t>
  </si>
  <si>
    <t>COQUITLAM ALTERNATE BASIC EDUCATION (CABE)</t>
  </si>
  <si>
    <t>COQUITLAM RIVER ELEMENTARY</t>
  </si>
  <si>
    <t>DIST MAINT SHOP</t>
  </si>
  <si>
    <t>DR. CHARLES BEST SECONDARY</t>
  </si>
  <si>
    <t>EAGLE MOUNTAIN MIDDLE</t>
  </si>
  <si>
    <t>EAGLE RIDGE ELEMENTARY</t>
  </si>
  <si>
    <t>Ecole Banting Middle</t>
  </si>
  <si>
    <t>ECOLE MOODY MIDDLE SCHOOL OF THE ARTS</t>
  </si>
  <si>
    <t>GLEN ELEMENTARY</t>
  </si>
  <si>
    <t>GLENAYRE ELEMENTARY</t>
  </si>
  <si>
    <t>GLENEAGLE SECONDARY SCHOOL</t>
  </si>
  <si>
    <t>HAMPTON PARK ELEMENTARY</t>
  </si>
  <si>
    <t>HARBOUR VIEW ELEMENTARY</t>
  </si>
  <si>
    <t>HAZEL TREMBATH ELEMENTARY</t>
  </si>
  <si>
    <t>HERITAGE MOUNTAIN ELEMENTARY</t>
  </si>
  <si>
    <t>HERITAGE WOODS SECONDARY</t>
  </si>
  <si>
    <t>HILLCREST MIDDLE SCHOOL</t>
  </si>
  <si>
    <t>Inquire Hub/ Millside Elementary</t>
  </si>
  <si>
    <t>IOCO SCHOOL</t>
  </si>
  <si>
    <t>IRVINE ELEMENTARY</t>
  </si>
  <si>
    <t>JAMES PARK ELEMENTARY</t>
  </si>
  <si>
    <t>JAMES PARK ELEMENTARY (OLD)</t>
  </si>
  <si>
    <t>James Park Elementary Annex</t>
  </si>
  <si>
    <t>KILMER ELEMENTARY</t>
  </si>
  <si>
    <t>KWAYHQUITLUM MIDDLE SCHOOL</t>
  </si>
  <si>
    <t>LEIGH ELEMENTARY</t>
  </si>
  <si>
    <t>LINCOLN ELEMENTARY</t>
  </si>
  <si>
    <t>LORD BADEN-POWELL ELEMENTARY</t>
  </si>
  <si>
    <t>MAILLARD MIDDLE SCHOOL</t>
  </si>
  <si>
    <t>MAPLE CREEK MIDDLE SCHOOL</t>
  </si>
  <si>
    <t>MARY HILL ELEMENTARY</t>
  </si>
  <si>
    <t>MEADOWBROOK ELEMENTARY</t>
  </si>
  <si>
    <t>MILLER PARK COMMUNITY SCHOOL</t>
  </si>
  <si>
    <t>Minnekhada Middle - NEW</t>
  </si>
  <si>
    <t>Minnekhada Middle - OLD</t>
  </si>
  <si>
    <t>MONTGOMERY ELEMENTARY</t>
  </si>
  <si>
    <t>MONTGOMERY MIDDLE SCHOOL</t>
  </si>
  <si>
    <t>MOODY ELEMENTARY</t>
  </si>
  <si>
    <t>MOUNTAIN MEADOWS ELEMENTARY</t>
  </si>
  <si>
    <t>MUNDY ROAD ELEMENTARY</t>
  </si>
  <si>
    <t>NESTOR ELEMENTARY</t>
  </si>
  <si>
    <t>PANORAMA HEIGHTS ELEMENTARY</t>
  </si>
  <si>
    <t>PINETREE SECONDARY SCHOOL</t>
  </si>
  <si>
    <t>PINETREE WAY ELEMENTARY</t>
  </si>
  <si>
    <t>PITT RIVER MIDDLE SCHOOL</t>
  </si>
  <si>
    <t>PLEASANTSIDE ELEMENTARY</t>
  </si>
  <si>
    <t>PORT MOODY SECONDARY</t>
  </si>
  <si>
    <t>PORTER STREET ELEMENTARY</t>
  </si>
  <si>
    <t>R C MACDONALD ELEMENTARY</t>
  </si>
  <si>
    <t>RANCH PARK ELEMENTARY</t>
  </si>
  <si>
    <t>RIVERSIDE SECONDARY</t>
  </si>
  <si>
    <t>RIVERVIEW PARK ELEMENTARY</t>
  </si>
  <si>
    <t>ROCHESTER ELEMENTARY</t>
  </si>
  <si>
    <t>ROY STIBBS ELEMENTARY</t>
  </si>
  <si>
    <t>SCOTT CREEK MIDDLE SCHOOL</t>
  </si>
  <si>
    <t>SEAVIEW COMMUNITY SCHOOL</t>
  </si>
  <si>
    <t>Sheffield Elementary</t>
  </si>
  <si>
    <t>Simon Fraser Youth Day Treatment Centre (aka WINSLOW CENTRE)</t>
  </si>
  <si>
    <t>Smiling Creek Elementary</t>
  </si>
  <si>
    <t>SUMMIT MIDDLE SCHOOL</t>
  </si>
  <si>
    <t>TERRY FOX SECONDARY</t>
  </si>
  <si>
    <t>VANIER ELEMENTARY</t>
  </si>
  <si>
    <t>WALTON ELEMENTARY</t>
  </si>
  <si>
    <t>WESTWOOD ELEMENTARY</t>
  </si>
  <si>
    <t>North Vancouver</t>
  </si>
  <si>
    <t>ARGYLE SECONDARY</t>
  </si>
  <si>
    <t>BLUERIDGE ELEMENTARY</t>
  </si>
  <si>
    <t>BOUNDARY COMMUNITY ELEMENTARY</t>
  </si>
  <si>
    <t>BRAEMAR ELEMENTARY</t>
  </si>
  <si>
    <t>BROOKSBANK ELEMENTARY SCHOOL</t>
  </si>
  <si>
    <t>CANYON HEIGHTS ELEMENTARY</t>
  </si>
  <si>
    <t>CAPILANO ELEMENTARY</t>
  </si>
  <si>
    <t>CARISBROOKE ELEMENTARY</t>
  </si>
  <si>
    <t>CARSON GRAHAM SECONDARY</t>
  </si>
  <si>
    <t>TBD01</t>
  </si>
  <si>
    <t>Cheakamus Centre and Outdoor School (EDUCATION SERVICES CENTRE)</t>
  </si>
  <si>
    <t>CLEVELAND ELEMENTARY</t>
  </si>
  <si>
    <t>CLOVERLEY ELEMENTARY</t>
  </si>
  <si>
    <t>COVE CLIFF ELEMENTARY</t>
  </si>
  <si>
    <t>DOROTHY LYNAS ELEMENTARY</t>
  </si>
  <si>
    <t>EASTVIEW ELEMENTARY</t>
  </si>
  <si>
    <t>FROMME ELEMENTARY</t>
  </si>
  <si>
    <t>HANDSWORTH SECONDARY SCHOOL</t>
  </si>
  <si>
    <t>LARSON ELEMENTARY</t>
  </si>
  <si>
    <t>LEO MARSHAL CURRICULUM CENTER</t>
  </si>
  <si>
    <t>LONSDALE ANNEX (ACROSS CREEK)</t>
  </si>
  <si>
    <t>LONSDALE ELEMENTARY MODULAR ANNEX</t>
  </si>
  <si>
    <t>LUCAS CENTRE</t>
  </si>
  <si>
    <t>LYNN VALLEY ELEMENTARY</t>
  </si>
  <si>
    <t>LYNNMOUR COMMUNITY SCHOOL</t>
  </si>
  <si>
    <t>MAPLEWOOD COMMUNITY SCHOOL</t>
  </si>
  <si>
    <t>MONTROYAL ELEMENTARY</t>
  </si>
  <si>
    <t>Mountainside Centre</t>
  </si>
  <si>
    <t>NORGATE COMMUNITY ELEMENTARY</t>
  </si>
  <si>
    <t>OUTDOOR SCHOOL</t>
  </si>
  <si>
    <t>PLYMOUTH ELEMENTARY</t>
  </si>
  <si>
    <t>QUEENSBURY ELEMENTARY</t>
  </si>
  <si>
    <t>RIDGEWAY ELEMENTARY</t>
  </si>
  <si>
    <t>ROSS ROAD ELEMENTARY</t>
  </si>
  <si>
    <t>SEYCOVE SECONDARY COMMUNITY SCHOOL</t>
  </si>
  <si>
    <t>SEYMOUR HEIGHTS ELEMENTARY</t>
  </si>
  <si>
    <t>SHERWOOD PARK ELEMENTARY</t>
  </si>
  <si>
    <t>SUTHERLAND SECONDARY</t>
  </si>
  <si>
    <t>UPPER LYNN ELEMENTARY</t>
  </si>
  <si>
    <t>WESTOVER COMMUNITY SCHOOL</t>
  </si>
  <si>
    <t>WESTVIEW ELEMENTARY</t>
  </si>
  <si>
    <t>WINDSOR SECONDARY</t>
  </si>
  <si>
    <t>West Vancouver</t>
  </si>
  <si>
    <t>BOWEN ISLAND COMMUNITY SCHOOL</t>
  </si>
  <si>
    <t>CAULFEILD ELEMENTARY</t>
  </si>
  <si>
    <t>CEDARDALE PRIMARY</t>
  </si>
  <si>
    <t>CHARTWELL ELEMENTARY</t>
  </si>
  <si>
    <t>CYPRESS PARK PRIMARY</t>
  </si>
  <si>
    <t>DISTRICT MAINTENANCE</t>
  </si>
  <si>
    <t>EAGLE HARBOUR PRIMARY</t>
  </si>
  <si>
    <t>GLENEAGLES ELEMENTARY</t>
  </si>
  <si>
    <t>HOLLYBURN ELEMENTARY</t>
  </si>
  <si>
    <t>IRWIN PARK ELEMENTARY</t>
  </si>
  <si>
    <t>LIONS BAY COMMUNITY SCHOOL</t>
  </si>
  <si>
    <t>PAULINE JOHNSON ELEMENTARY</t>
  </si>
  <si>
    <t>RIDGEVIEW ELEMENTARY</t>
  </si>
  <si>
    <t>ROCKRIDGE SECONDARY</t>
  </si>
  <si>
    <t>SENTINEL SECONDARY</t>
  </si>
  <si>
    <t>WEST BAY ELEMENTARY</t>
  </si>
  <si>
    <t>WEST VANCOUVER SCHOOL BOARD OFFICE</t>
  </si>
  <si>
    <t>WEST VANCOUVER SECONDARY</t>
  </si>
  <si>
    <t>WESTCOT ELEMENTARY</t>
  </si>
  <si>
    <t>Sunshine Coast</t>
  </si>
  <si>
    <t>CEDAR GROVE ELEMENTARY</t>
  </si>
  <si>
    <t>CHATELECH SECONDARY</t>
  </si>
  <si>
    <t>Community Learning Centre</t>
  </si>
  <si>
    <t>DAVIS BAY ELEMENTARY</t>
  </si>
  <si>
    <t>DISTRICT ADMIN/ADULT ED CENTRE</t>
  </si>
  <si>
    <t>ELPHINSTONE SECONDARY</t>
  </si>
  <si>
    <t>GIBSONS ELEMENTARY</t>
  </si>
  <si>
    <t>HALFMOON BAY ELEMENTARY</t>
  </si>
  <si>
    <t>KINNIKINNICK ELEMENTARY</t>
  </si>
  <si>
    <t>LANGDALE ELEMENTARY</t>
  </si>
  <si>
    <t>MADEIRA PARK ELEMENTARY</t>
  </si>
  <si>
    <t>PENDER HARBOUR ELEM-SEC</t>
  </si>
  <si>
    <t>ROBERTS CREEK ELEMENTARY</t>
  </si>
  <si>
    <t>SECHELT ELEMENTARY</t>
  </si>
  <si>
    <t>WEST SECHELT ELEMENTARY</t>
  </si>
  <si>
    <t>Powell River</t>
  </si>
  <si>
    <t>BROOKS SECONDARY</t>
  </si>
  <si>
    <t>EDGEHILL ELEMENTARY</t>
  </si>
  <si>
    <t>GROUNDS DEPT</t>
  </si>
  <si>
    <t>HENDERSON ELEMENTARY</t>
  </si>
  <si>
    <t>JAMES THOMSON ELEMENTARY</t>
  </si>
  <si>
    <t>TBD02</t>
  </si>
  <si>
    <t>KELLY CREEK COMMUNITY HOUSE</t>
  </si>
  <si>
    <t>KELLY CREEK COMMUNITY SCHOOL</t>
  </si>
  <si>
    <t>Oceanview Education Centre (formerly PARTNERS IN EDUCATION PROGRAM (PIE), Oceanview Middle School)</t>
  </si>
  <si>
    <t>SPECIAL SERVICES ADMININSTRATION</t>
  </si>
  <si>
    <t>TEXADA ELEMENTARY MIDDLE &amp; SECONDARY</t>
  </si>
  <si>
    <t>Sea to Sky</t>
  </si>
  <si>
    <t>BLACKWATER CREEK ELEMENTARY</t>
  </si>
  <si>
    <t>BRACKENDALE ELEMENTARY</t>
  </si>
  <si>
    <t>BUS GARAGE (PEMBERTON)</t>
  </si>
  <si>
    <t>DON ROSS SECONDARY</t>
  </si>
  <si>
    <t>GARIBALDI HIGHLANDS ELEMENTARY</t>
  </si>
  <si>
    <t>HOWE SOUND SECONDARY</t>
  </si>
  <si>
    <t>MAMQUAM ELEMENTARY</t>
  </si>
  <si>
    <t>MYRTLE PHILIP COMMUNITY SCHOOL</t>
  </si>
  <si>
    <t>PEMBERTON SECONDARY SCHOOL</t>
  </si>
  <si>
    <t>SIGNAL HILL ELEMENTARY</t>
  </si>
  <si>
    <t>SPRING CREEK COMMUNITY SCHOOL</t>
  </si>
  <si>
    <t>SQUAMISH ELEMENTARY</t>
  </si>
  <si>
    <t>STAWAMUS ELEMENTARY</t>
  </si>
  <si>
    <t>VALLEYCLIFFE ELEMENTARY</t>
  </si>
  <si>
    <t>WHISTLER SECONDARY</t>
  </si>
  <si>
    <t>Central Coast</t>
  </si>
  <si>
    <t>BELLA COOLA ELEMENTARY</t>
  </si>
  <si>
    <t>BUS GARAGE (HAGENSBORG)</t>
  </si>
  <si>
    <t>NUSATSUM ELEMENTARY</t>
  </si>
  <si>
    <t>OWEEKENO ELEMENTARY</t>
  </si>
  <si>
    <t>SHEARWATER ELEMENTARY</t>
  </si>
  <si>
    <t>SIR ALEXANDER MACKENZIE SEC</t>
  </si>
  <si>
    <t>TEACHERAGE (BELLA COOLA)</t>
  </si>
  <si>
    <t>Haida Gwaii</t>
  </si>
  <si>
    <t>AGNES L MATHERS ELEM-JR SEC</t>
  </si>
  <si>
    <t>Gudangaay Tlaats'gaa Naay</t>
  </si>
  <si>
    <t>PORT CLEMENTS ELEMENTARY/PORT MULTIPLEX</t>
  </si>
  <si>
    <t>QUEEN CHARLOTTE SECONDARY</t>
  </si>
  <si>
    <t>SK'AADGAA NAAY ELEMENTARY</t>
  </si>
  <si>
    <t>TAHAYGHEN ELEMENTARY</t>
  </si>
  <si>
    <t>Boundary</t>
  </si>
  <si>
    <t>BEAVERDELL ELEMENTARY</t>
  </si>
  <si>
    <t>BIG WHITE COMMUNITY SCHOOL</t>
  </si>
  <si>
    <t>BOARD OFFICE / MAINT.BLDG.</t>
  </si>
  <si>
    <t>BOUNDARY CENTRAL SECONDARY</t>
  </si>
  <si>
    <t>CHRISTINA LAKE ELEMENTARY</t>
  </si>
  <si>
    <t>DR. D. A. PERLEY ELEM CHILD CARE</t>
  </si>
  <si>
    <t>DR. D. A. PERLEY ELEMENTARY</t>
  </si>
  <si>
    <t>GRAND FORKS SECONDARY SCHOOL</t>
  </si>
  <si>
    <t>GREENWOOD ELEMENTARY</t>
  </si>
  <si>
    <t>I.T. BUILDING</t>
  </si>
  <si>
    <t>JOHN A. HUTTON ELEM CHILD CARE</t>
  </si>
  <si>
    <t>JOHN A. HUTTON ELEMENTARY</t>
  </si>
  <si>
    <t>MAINTENANCE / STORAGE</t>
  </si>
  <si>
    <t>MIDWAY ELEMENTARY</t>
  </si>
  <si>
    <t>WEST BOUNDARY ELEMENTARY</t>
  </si>
  <si>
    <t>Prince Rupert</t>
  </si>
  <si>
    <t>CHARLES HAYS SECONDARY</t>
  </si>
  <si>
    <t>CONRAD STREET ELEMENTARY</t>
  </si>
  <si>
    <t xml:space="preserve">DISTRICT MAINTENANCE FACILITY (@ Booth </t>
  </si>
  <si>
    <t>HARTLEY BAY ELEM-JR SEC</t>
  </si>
  <si>
    <t>KAIEN ISLAND ALTERNATE</t>
  </si>
  <si>
    <t>KANATA ELEMENTARY</t>
  </si>
  <si>
    <t>LAX KXEEN ELEMENTARY</t>
  </si>
  <si>
    <t>PINERIDGE ELEMENTARY</t>
  </si>
  <si>
    <t>Port Edward Elementary</t>
  </si>
  <si>
    <t>PRINCE RUPERT SECONDARY</t>
  </si>
  <si>
    <t>ROOSEVELT PARK ELEMENTARY</t>
  </si>
  <si>
    <t>SEAL COVE ELEMENTARY</t>
  </si>
  <si>
    <t>Okanagan Similkameen</t>
  </si>
  <si>
    <t>CAWSTON PRIMARY SCHOOL</t>
  </si>
  <si>
    <t>DISTRICT LEARNING CENTRE (KEREMEOS)</t>
  </si>
  <si>
    <t>HEDLEY ELEMENTARY</t>
  </si>
  <si>
    <t>OKANAGAN FALLS ELEMENTARY</t>
  </si>
  <si>
    <t>OLIVER ELEMENTARY</t>
  </si>
  <si>
    <t>OSOYOOS BUS GARAGE</t>
  </si>
  <si>
    <t>OSOYOOS ELEMENTARY</t>
  </si>
  <si>
    <t>OSOYOOS SECONDARY</t>
  </si>
  <si>
    <t>SIMILKAMEEN ELEM-SECONDARY</t>
  </si>
  <si>
    <t>SOUTHERN OKANAGAN SECONDARY</t>
  </si>
  <si>
    <t>TUC-EL-NUIT ELEMENTARY</t>
  </si>
  <si>
    <t>Bulkley Valley</t>
  </si>
  <si>
    <t>BULKLEY VALLEY LEARING CENTRE</t>
  </si>
  <si>
    <t>BUS GARAGE / MAINTENANCE</t>
  </si>
  <si>
    <t>HOUSTON - MAINTENANCE BUILDING</t>
  </si>
  <si>
    <t>HOUSTON SECONDARY</t>
  </si>
  <si>
    <t>LAKE KATHLYN ELEMENTARY SCHOOL</t>
  </si>
  <si>
    <t>LEARNING SUPPORT CENTRE</t>
  </si>
  <si>
    <t>MUHEIM MEMORIAL ELEMENTARY</t>
  </si>
  <si>
    <t>SILVERTHORNE ELEMENTARY</t>
  </si>
  <si>
    <t>SMITHERS SECONDARY</t>
  </si>
  <si>
    <t>TELKWA ELEMENTARY SCHOOL</t>
  </si>
  <si>
    <t>TWAIN SULLIVAN ELEMENTARY</t>
  </si>
  <si>
    <t>WALNUT PARK ELEMENTARY</t>
  </si>
  <si>
    <t>Prince George</t>
  </si>
  <si>
    <t>VALEMOUNT MAINTENANCE FACILITY</t>
  </si>
  <si>
    <t>KOOL KATS DAYCARE</t>
  </si>
  <si>
    <t>SOUTH FORT GEORGE ELEMENTARY</t>
  </si>
  <si>
    <t>CENTRAL FORT GEORGE TRADITIONAL ELEMENTARY</t>
  </si>
  <si>
    <t>BUCKHORN ELEMENTARY</t>
  </si>
  <si>
    <t>RON BRENT ELEMENTARY</t>
  </si>
  <si>
    <t>SHADY VALLEY ELEMENTARY</t>
  </si>
  <si>
    <t>PINEVIEW ELEMENTARY</t>
  </si>
  <si>
    <t>HARWIN ELEMENTARY</t>
  </si>
  <si>
    <t>PRINCE GEORGE SECONDARY SCHOOL</t>
  </si>
  <si>
    <t>HIXON ELEMENTARY</t>
  </si>
  <si>
    <t>PEDEN HILL ELEMENTARY</t>
  </si>
  <si>
    <t>NUKKO LAKE ELEMENTARY</t>
  </si>
  <si>
    <t>Kelly Road Secondary (old)</t>
  </si>
  <si>
    <t>Kelly Road Shas ti Secondary</t>
  </si>
  <si>
    <t>VANWAY ELEMENTARY</t>
  </si>
  <si>
    <t>QUINSON ELEMENTARY</t>
  </si>
  <si>
    <t>MACKENZIE ELEMENTARY</t>
  </si>
  <si>
    <t>BEAVERLY ELEMENTARY</t>
  </si>
  <si>
    <t>SPRUCELAND ELEMENTARY</t>
  </si>
  <si>
    <t>CARNEY HILL ELEMENTARY</t>
  </si>
  <si>
    <t>LAKEWOOD JR SECONDARY</t>
  </si>
  <si>
    <t>HIGHLAND TRADITIONAL ELEMENTARY</t>
  </si>
  <si>
    <t>VAN BIEN ELEMENTARY</t>
  </si>
  <si>
    <t>BLACKBURN ELEMENTARY</t>
  </si>
  <si>
    <t>AUSTIN ROAD ELEMENTARY</t>
  </si>
  <si>
    <t>MCBRIDE SECONDARY</t>
  </si>
  <si>
    <t>COLLEGE HEIGHTS ELEMENTARY</t>
  </si>
  <si>
    <t>MACKENZIE SECONDARY</t>
  </si>
  <si>
    <t>JOHN MCINNIS JR SECONDARY</t>
  </si>
  <si>
    <t>GLENVIEW ELEMENTARY</t>
  </si>
  <si>
    <t>MORFEE ELEMENTARY</t>
  </si>
  <si>
    <t>HART HIGHLANDS ELEMENTARY</t>
  </si>
  <si>
    <t>FOOTHILLS ELEMENTARY</t>
  </si>
  <si>
    <t>SPRINGWOOD ELEMENTARY</t>
  </si>
  <si>
    <t>VALEMOUNT ELEMENTARY</t>
  </si>
  <si>
    <t>Polaris Montessori Elementary</t>
  </si>
  <si>
    <t>HERITAGE ELEMENTARY</t>
  </si>
  <si>
    <t>D P TODD SECONDARY</t>
  </si>
  <si>
    <t>COLLEGE HEIGHTS SECONDARY</t>
  </si>
  <si>
    <t>MEADOW ELEMENTARY</t>
  </si>
  <si>
    <t>MALASPINA ELEMENTARY</t>
  </si>
  <si>
    <t>SALMON VALLEY ELEMENTARY</t>
  </si>
  <si>
    <t>ADMIN./MAINT.</t>
  </si>
  <si>
    <t>CENTRAL STORES/WAREHOUSE</t>
  </si>
  <si>
    <t>SOUTHRIDGE ELEMENTARY SCHOOL</t>
  </si>
  <si>
    <t>CONTINUING ED. CORRESPONDENCE</t>
  </si>
  <si>
    <t>MCBRIDE MAINTENANCE FACILITY</t>
  </si>
  <si>
    <t>HEATHER PARK MIDDLE SCHOOL</t>
  </si>
  <si>
    <t>MCBRIDE CENTENNIAL ELEMENTARY</t>
  </si>
  <si>
    <t>VALEMOUNT SECONDARY (NEW)</t>
  </si>
  <si>
    <t>DUCHESS PARK SECONDARY (NEW)</t>
  </si>
  <si>
    <t>GISCOME ELEMENTARY</t>
  </si>
  <si>
    <t>Nicola-Similkameen</t>
  </si>
  <si>
    <t>ADMIN.BLDG AND BUS GARAGE</t>
  </si>
  <si>
    <t>COLLETTVILLE ELEMENTARY</t>
  </si>
  <si>
    <t>COQUIHALLA MIDDLE SCHOOL</t>
  </si>
  <si>
    <t>DIAMOND VALE ELEMENTARY</t>
  </si>
  <si>
    <t>DISTRICT MAINT.AND BUS GARAGE</t>
  </si>
  <si>
    <t>JOHN ALLISON ELEMENTARY</t>
  </si>
  <si>
    <t>KENGARD ALTERNATE</t>
  </si>
  <si>
    <t>MERRITT BENCH ELEMENTARY</t>
  </si>
  <si>
    <t>MERRITT CENTRAL ELEMENTARY</t>
  </si>
  <si>
    <t>MERRITT SECONDARY</t>
  </si>
  <si>
    <t>NICOLA CANFORD ELEMENTARY</t>
  </si>
  <si>
    <t>PRINCETON SECONDARY</t>
  </si>
  <si>
    <t>RIVERSIDE INTERMEDIATE</t>
  </si>
  <si>
    <t>STORAGE</t>
  </si>
  <si>
    <t>VERMILION FORKS ELEMENTARY</t>
  </si>
  <si>
    <t>Peace River South</t>
  </si>
  <si>
    <t>CANALTA ELEMENTARY SCHOOL</t>
  </si>
  <si>
    <t>CHETWYND SECONDARY</t>
  </si>
  <si>
    <t>CRESCENT PARK ANNEX (59003)</t>
  </si>
  <si>
    <t>Dawson Creek Secondary School South Peace Campus</t>
  </si>
  <si>
    <t>DEVEREAUX ELEMENTARY</t>
  </si>
  <si>
    <t>DON TITUS ELEMENTARY</t>
  </si>
  <si>
    <t>DR H J O'BRIEN EDUCATIONAL CTR</t>
  </si>
  <si>
    <t>ECOLE FRANK ROSS ELEMENTARY</t>
  </si>
  <si>
    <t>GWILLIM LAKE OUTDOOR CENTRE</t>
  </si>
  <si>
    <t>LITTLE PRAIRIE ELEMENTARY</t>
  </si>
  <si>
    <t>MAINTENANCE SHOP (CHETWYND)</t>
  </si>
  <si>
    <t>MCLEOD ELEMENTARY</t>
  </si>
  <si>
    <t>MOBERLY LAKE ELEMENTARY</t>
  </si>
  <si>
    <t>Peace Coupe Elementary</t>
  </si>
  <si>
    <t>ROLLA ELEMENTARY</t>
  </si>
  <si>
    <t>South Peace Alternate (fm. Dawson Creek Secondary School South Peace Campus)</t>
  </si>
  <si>
    <t>TATE CREEK ELEMENTARY</t>
  </si>
  <si>
    <t>TREMBLAY ELEMENTARY</t>
  </si>
  <si>
    <t>TUMBLER RIDGE ELEMENTARY</t>
  </si>
  <si>
    <t>TUMBLER RIDGE SECONDARY</t>
  </si>
  <si>
    <t>WINDREM ELEMENTARY</t>
  </si>
  <si>
    <t>Peace River North</t>
  </si>
  <si>
    <t>ALWIN HOLLAND ELEMENTARY</t>
  </si>
  <si>
    <t>Anne Roberts Young Elementary</t>
  </si>
  <si>
    <t>BALDONNEL ELEMENTARY</t>
  </si>
  <si>
    <t>BERT AMBROSE</t>
  </si>
  <si>
    <t>BERT BOWES JR SECONDARY</t>
  </si>
  <si>
    <t>BUICK CREEK ELEMENTARY</t>
  </si>
  <si>
    <t>C M FINCH ELEMENTARY</t>
  </si>
  <si>
    <t>CHARLIE LAKE ELEMENTARY</t>
  </si>
  <si>
    <t>CLEARVIEW ELEM-JR SEC</t>
  </si>
  <si>
    <t>DISTANCE ED/THE KEY</t>
  </si>
  <si>
    <t>DISTRICT BUS GARAGE</t>
  </si>
  <si>
    <t>DISTRICT MAINTENANCE BUILDING</t>
  </si>
  <si>
    <t>DR KEARNEY JR SECONDARY</t>
  </si>
  <si>
    <t>DUNCAN CRAN ELEMENTARY</t>
  </si>
  <si>
    <t>ECOLE FORT ST JOHN CENTRAL</t>
  </si>
  <si>
    <t>ENERGETIC LEARNING CAMPUS</t>
  </si>
  <si>
    <t>GRANDHAVEN TECH &amp; ABORIGINAL</t>
  </si>
  <si>
    <t>HUDSON'S HOPE SCHOOL</t>
  </si>
  <si>
    <t>Margaret Ma Community School</t>
  </si>
  <si>
    <t>NORTH PEACE SECONDARY</t>
  </si>
  <si>
    <t>PRESPATOU ELEM-SEC</t>
  </si>
  <si>
    <t>ROBERT OGILVIE DAYCARE BUILDING/TOTEM PRESCHOOL</t>
  </si>
  <si>
    <t>ROBERT OGILVIE ELEMENTARY</t>
  </si>
  <si>
    <t>TAYLOR ELEMENTARY</t>
  </si>
  <si>
    <t>UPPER HALFWAY ELEM-JR SEC</t>
  </si>
  <si>
    <t>UPPER PINE ELEM-JR SEC</t>
  </si>
  <si>
    <t>WONOWON ELEMENTARY</t>
  </si>
  <si>
    <t>Greater Victoria</t>
  </si>
  <si>
    <t>ARBUTUS MIDDLE SCHOOL</t>
  </si>
  <si>
    <t>BANK STREET</t>
  </si>
  <si>
    <t>BRAEFOOT ELEMENTARY</t>
  </si>
  <si>
    <t>BURNSIDE COMMUNITY</t>
  </si>
  <si>
    <t>CAMPUS VIEW ELEMENTARY</t>
  </si>
  <si>
    <t>CEDAR HILL MIDDLE</t>
  </si>
  <si>
    <t>CENTRAL MIDDLE SCHOOL</t>
  </si>
  <si>
    <t>CLOVERDALE ELEMENTARY</t>
  </si>
  <si>
    <t>COLQUITZ MIDDLE SCHOOL</t>
  </si>
  <si>
    <t>CRAIGFLOWER ELEMENTARY</t>
  </si>
  <si>
    <t>DEAN HEIGHTS ALTERNATE (#99015)</t>
  </si>
  <si>
    <t>DISTRIBUTION CENTRE</t>
  </si>
  <si>
    <t>DONCASTER ELEMENTARY</t>
  </si>
  <si>
    <t>EAGLE VIEW ELEMENTARY</t>
  </si>
  <si>
    <t>ESQUIMALT COMMUNITY SCHOOL</t>
  </si>
  <si>
    <t>FRANK HOBBS ELEMENTARY</t>
  </si>
  <si>
    <t>GARAGE AND STORAGE</t>
  </si>
  <si>
    <t>GEORGE JAY ELEMENTARY</t>
  </si>
  <si>
    <t>GLANFORD MIDDLE SCHOOL</t>
  </si>
  <si>
    <t>GORDON HEAD MIDDLE</t>
  </si>
  <si>
    <t>JAMES BAY COMMUNITY</t>
  </si>
  <si>
    <t>LAKE HILL ELEMENTARY</t>
  </si>
  <si>
    <t>LAMBRICK PARK SECONDARY</t>
  </si>
  <si>
    <t>LAMPSON ELEMENTARY</t>
  </si>
  <si>
    <t>LANSDOWNE MIDDLE SCHOOL</t>
  </si>
  <si>
    <t>MACAULAY ELEMENTARY</t>
  </si>
  <si>
    <t>MAINT.SHOP</t>
  </si>
  <si>
    <t>MARGARET JENKINS ELEMENTARY</t>
  </si>
  <si>
    <t>MARIGOLD ELEMENTARY</t>
  </si>
  <si>
    <t>MCKENZIE ELEMENTARY</t>
  </si>
  <si>
    <t>MONTEREY MIDDLE</t>
  </si>
  <si>
    <t>MOUNT DOUGLAS SECONDARY</t>
  </si>
  <si>
    <t>NORTHRIDGE ELEMENTARY</t>
  </si>
  <si>
    <t>OAK BAY SECONDARY</t>
  </si>
  <si>
    <t>OAKLANDS ELEMENTARY</t>
  </si>
  <si>
    <t>QUADRA ELEMENTARY</t>
  </si>
  <si>
    <t>REYNOLDS SECONDARY</t>
  </si>
  <si>
    <t>RICHMOND ELEMENTARY</t>
  </si>
  <si>
    <t>ROCKHEIGHTS MIDDLE SCHOOL</t>
  </si>
  <si>
    <t>ROGERS ELEMENTARY</t>
  </si>
  <si>
    <t>SD93 École Beausoleil Sundance (Sundance Elementary)</t>
  </si>
  <si>
    <t>SHORELINE COMMUNITY MIDDLE SCHOOL</t>
  </si>
  <si>
    <t>SIR JAMES DOUGLAS ELEMENTARY</t>
  </si>
  <si>
    <t>SJ WILLIS EDUCATIONAL CENTRE</t>
  </si>
  <si>
    <t>SPECTRUM COMMUNITY SCHOOL</t>
  </si>
  <si>
    <t>STARS PROGRAM</t>
  </si>
  <si>
    <t>STRAWBERRY VALE ELEMENTARY</t>
  </si>
  <si>
    <t>TORQUAY ELEMENTARY</t>
  </si>
  <si>
    <t>VIC HIGH ADDITION</t>
  </si>
  <si>
    <t>VICTOR SCHOOL</t>
  </si>
  <si>
    <t>VICTORIA HIGH SCHOOL</t>
  </si>
  <si>
    <t>VICTORIA WEST ELEMENTARY</t>
  </si>
  <si>
    <t>VIEW ROYAL ELEMENTARY</t>
  </si>
  <si>
    <t>WILLOWS ELEMENTARY</t>
  </si>
  <si>
    <t>Sooke</t>
  </si>
  <si>
    <t>BELMONT SECONDARY</t>
  </si>
  <si>
    <t>COLWOOD ELEMENTARY</t>
  </si>
  <si>
    <t>CRYSTAL VIEW ELEMENTARY</t>
  </si>
  <si>
    <t>DAVID CAMERON ELEMENTARY</t>
  </si>
  <si>
    <t>DUNSMUIR MIDDLE SCHOOL</t>
  </si>
  <si>
    <t>ECOLE JOHN STUBBS ELEMENTARY/MIDDLE</t>
  </si>
  <si>
    <t>ECOLE POIRIER ELEMENTARY</t>
  </si>
  <si>
    <t>EDWARD MILNE COMMUNITY SCHOOL</t>
  </si>
  <si>
    <t>HANS HELGESEN ELEMENTARY</t>
  </si>
  <si>
    <t>HAPPY VALLEY ELEMENTARY</t>
  </si>
  <si>
    <t>JOHN MUIR ELEMENTARY</t>
  </si>
  <si>
    <t>JOURNEY MIDDLE SCHOOL</t>
  </si>
  <si>
    <t>LAKEWOOD ELEMENTARY</t>
  </si>
  <si>
    <t>MAINTENANCE COMPLEX (main building, office, secure storage)</t>
  </si>
  <si>
    <t>MILLSTREAM ELEMENTARY</t>
  </si>
  <si>
    <t>PORT RENFREW ELEMENTARY</t>
  </si>
  <si>
    <t>TDB03</t>
  </si>
  <si>
    <t>ROYAL BAY SECONDARY FIELD HOUSE</t>
  </si>
  <si>
    <t>ROYAL BAY SECONDAY</t>
  </si>
  <si>
    <t>RUTH KING ELEMENTARY</t>
  </si>
  <si>
    <t>SANGSTER ELEMENTARY</t>
  </si>
  <si>
    <t>SASEENOS ELEMENTARY</t>
  </si>
  <si>
    <t>SAVORY ELEMENTARY</t>
  </si>
  <si>
    <t>SCHOOL BOARD OFFICE</t>
  </si>
  <si>
    <t>TBD04</t>
  </si>
  <si>
    <t>SECURE STORAGE BUILDING</t>
  </si>
  <si>
    <t>SOOKE ELEMENTARY</t>
  </si>
  <si>
    <t>TBD05</t>
  </si>
  <si>
    <t>SOOKE MAINTENANCE THROUP ROAD</t>
  </si>
  <si>
    <t>SPENCER MIDDLE SCHOOL</t>
  </si>
  <si>
    <t>TBD06</t>
  </si>
  <si>
    <t>TRANSPORTATION BUILDING (Amy Road)</t>
  </si>
  <si>
    <t>TBD07</t>
  </si>
  <si>
    <t>West Langford Elementary Middle</t>
  </si>
  <si>
    <t>WestShore Annex (formerly COLWOOD ALTERNATIVE PROGRAM)</t>
  </si>
  <si>
    <t>WILLWAY ELEMENTARY</t>
  </si>
  <si>
    <t>WISHART ELEMENTARY</t>
  </si>
  <si>
    <t>Saanich</t>
  </si>
  <si>
    <t>BAYSIDE MIDDLE SCHOOL</t>
  </si>
  <si>
    <t>BEAVER LAKE ELEMENTARY</t>
  </si>
  <si>
    <t>BRENTWOOD ELEMENTARY</t>
  </si>
  <si>
    <t>CHILDREN'S DEVELOPMENT CENTRE</t>
  </si>
  <si>
    <t>CLAREMONT SECONDARY SCHOOL</t>
  </si>
  <si>
    <t>CORDOVA BAY ELEMENTARY</t>
  </si>
  <si>
    <t>DEEP COVE ELEMENTARY</t>
  </si>
  <si>
    <t>GREENGLADE ELEMENTARY</t>
  </si>
  <si>
    <t>Individual Learning Centre (SAANICHTON ELEMENTARY)</t>
  </si>
  <si>
    <t>KEATING ELEM ANNEX</t>
  </si>
  <si>
    <t>KEATING ELEMENTARY</t>
  </si>
  <si>
    <t>KELSET ELEMENTARY</t>
  </si>
  <si>
    <t>LOCHSIDE ELEMENTARY</t>
  </si>
  <si>
    <t>MAINTENANCE SHOPS</t>
  </si>
  <si>
    <t>NORTH SAANICH MIDDLE SCHOOL</t>
  </si>
  <si>
    <t>PARKLAND SECONDARY SCHOOL</t>
  </si>
  <si>
    <t>PROSPECT LAKE ELEMENTARY</t>
  </si>
  <si>
    <t>ROYAL OAK MIDDLE SCHOOL</t>
  </si>
  <si>
    <t>SANSBURY ELEMENTARY</t>
  </si>
  <si>
    <t>SIDNEY ELEMENTARY</t>
  </si>
  <si>
    <t xml:space="preserve">SOUTH ISLAND DISTANCE ED. SCHOOL BEAVER LAKE (SIDES BEAVER LAKE) </t>
  </si>
  <si>
    <t>SOUTH ISLAND DISTANCE ED. SCHOOL WILKINSON (SIDES WILKINSON RD)</t>
  </si>
  <si>
    <t>STELLY'S SECONDARY SCHOOL</t>
  </si>
  <si>
    <t>Gulf Islands</t>
  </si>
  <si>
    <t>FERNWOOD ELEMENTARY</t>
  </si>
  <si>
    <t>FULFORD ELEMENTARY</t>
  </si>
  <si>
    <t>GALIANO COMMUNITY SCHOOL</t>
  </si>
  <si>
    <t>GULF ISLANDS SECONDARY</t>
  </si>
  <si>
    <t>MAHON HALL</t>
  </si>
  <si>
    <t>MAINTENANCE SHOP (NEW)</t>
  </si>
  <si>
    <t>MAYNE ELEM-JR SEC</t>
  </si>
  <si>
    <t>PENDER ISLANDS ELEM-SEC</t>
  </si>
  <si>
    <t>PHOENIX ELEMENTARY SCHOOL</t>
  </si>
  <si>
    <t>PHOENIX SECONDARY PROGRAM RESIDENCE</t>
  </si>
  <si>
    <t>SALT SPRING ELEMENTARY</t>
  </si>
  <si>
    <t>SALT SPRING ISLAND MIDDLE SCHOOL</t>
  </si>
  <si>
    <t>SATURNA ISLAND ELEMENTARY</t>
  </si>
  <si>
    <t>Okanagan Skaha</t>
  </si>
  <si>
    <t>CARMI ELEMENTARY</t>
  </si>
  <si>
    <t>COLUMBIA ELEMENTARY</t>
  </si>
  <si>
    <t>ConnectEd - Junior Alternate (fm.PENTICTON ALTERNATE BUILDING)</t>
  </si>
  <si>
    <t>DISTRICT MAINTENANCE SHOP</t>
  </si>
  <si>
    <t>GIANT'S HEAD ELEMENTARY</t>
  </si>
  <si>
    <t>HOME LEARNERS PROGRAM</t>
  </si>
  <si>
    <t>IMPLEMENT STORAGE</t>
  </si>
  <si>
    <t>INSTRUCTIONAL MATERIALS</t>
  </si>
  <si>
    <t>KALEDEN ELEMENTARY</t>
  </si>
  <si>
    <t>KVR MIDDLE SCHOOL</t>
  </si>
  <si>
    <t>MCNICOLL PARK MIDDLE SCHOOL</t>
  </si>
  <si>
    <t>NARAMATA ELEMENTARY</t>
  </si>
  <si>
    <t>NKWALA ELEMENTARY</t>
  </si>
  <si>
    <t>PARKWAY ELEMENTARY</t>
  </si>
  <si>
    <t>PENTICTON LEARNING BUILDING</t>
  </si>
  <si>
    <t>PENTICTON SECONDARY</t>
  </si>
  <si>
    <t>QUEENS PARK ELEMENTARY</t>
  </si>
  <si>
    <t>SHATFORD BUILDING</t>
  </si>
  <si>
    <t>SKAHA LAKE MIDDLE SCHOOL</t>
  </si>
  <si>
    <t>SUMMERLAND MIDDLE SCHOOL</t>
  </si>
  <si>
    <t>SUMMERLAND SECONDARY</t>
  </si>
  <si>
    <t>TROUT CREEK ELEMENTARY</t>
  </si>
  <si>
    <t>WEST BENCH ELEMENTARY</t>
  </si>
  <si>
    <t>WILTSE ELEMENTARY</t>
  </si>
  <si>
    <t>Nanaimo-Ladysmith</t>
  </si>
  <si>
    <t>BAYVIEW ELEMENTARY</t>
  </si>
  <si>
    <t>BRECHIN ELEMENTARY</t>
  </si>
  <si>
    <t>BUS SHOP GARAGE</t>
  </si>
  <si>
    <t>CEDAR COMMUNITY SECONDARY</t>
  </si>
  <si>
    <t>CHASE RIVER ELEMENTARY</t>
  </si>
  <si>
    <t>CILAIRE ELEMENTARY</t>
  </si>
  <si>
    <t>CINNABAR VALLEY ELEMENTARY</t>
  </si>
  <si>
    <t>COAL TYEE ELEMENTARY</t>
  </si>
  <si>
    <t>DAVIS ROAD ELEMENTARY</t>
  </si>
  <si>
    <t>DEPARTURE BAY ELEMENTARY</t>
  </si>
  <si>
    <t>DISTRICT ADMINISTRATION CENTRE</t>
  </si>
  <si>
    <t>DOVER BAY SECONDARY</t>
  </si>
  <si>
    <t>DUFFERIN CRESCENT ELEMENTARY</t>
  </si>
  <si>
    <t>FOREST PARK ELEMENTARY</t>
  </si>
  <si>
    <t>FRANK J. NEY ELEMENTARY</t>
  </si>
  <si>
    <t>GABRIOLA ELEMENTARY</t>
  </si>
  <si>
    <t>GEORGIA AVENUE ELEMENTARY</t>
  </si>
  <si>
    <t>GROUND STORAGE SHED</t>
  </si>
  <si>
    <t>GROUNDS BLDG</t>
  </si>
  <si>
    <t>HAMMOND BAY ELEMENTARY</t>
  </si>
  <si>
    <t>JOHN BARSBY COMMUNITY SCHOOL</t>
  </si>
  <si>
    <t>LADYSMITH INTERMEDIATE</t>
  </si>
  <si>
    <t>LADYSMITH PRIMARY</t>
  </si>
  <si>
    <t>LADYSMITH SECONDARY</t>
  </si>
  <si>
    <t>MCGIRR ELEMENTARY</t>
  </si>
  <si>
    <t>MOUNT BENSON ELEMENTARY</t>
  </si>
  <si>
    <t>N.D.S.S.ANNEX</t>
  </si>
  <si>
    <t>NANAIMO DISTRICT SECONDARY</t>
  </si>
  <si>
    <t>NORTH CEDAR INTERMEDIATE</t>
  </si>
  <si>
    <t>NORTH OYSTER ELEMENTARY</t>
  </si>
  <si>
    <t>OLD BOARD OFFICE (LADYSMITH)</t>
  </si>
  <si>
    <t>PARK AVENUE ELEMENTARY</t>
  </si>
  <si>
    <t>PAULINE HAARER ELEMENTARY</t>
  </si>
  <si>
    <t>PLEASANT VALLEY ELEMENTARY</t>
  </si>
  <si>
    <t>QUARTERWAY ELEMENTARY</t>
  </si>
  <si>
    <t>QUENNEL GYM AND AUDITORIUM (Curriculum Resource Centre)</t>
  </si>
  <si>
    <t>RANDERSON RIDGE ELEMENTARY</t>
  </si>
  <si>
    <t>ROCK CITY ELEMENTARY</t>
  </si>
  <si>
    <t>RUTHERFORD COMMUNITY</t>
  </si>
  <si>
    <t>SEAVIEW ELEMENTARY</t>
  </si>
  <si>
    <t>SOUTH WELLINGTON ELEMENTARY</t>
  </si>
  <si>
    <t>STORES</t>
  </si>
  <si>
    <t>UPLANDS PARK ELEMENTARY</t>
  </si>
  <si>
    <t>VAST (SENIOR LEARNING ALT.)</t>
  </si>
  <si>
    <t>WELDING BLDG</t>
  </si>
  <si>
    <t>WELLINGTON SECONDARY</t>
  </si>
  <si>
    <t>WOODBANK PRIMARY</t>
  </si>
  <si>
    <t>WOODLANDS SECONDARY</t>
  </si>
  <si>
    <t>Qualicum</t>
  </si>
  <si>
    <t>ARROWVIEW ELEMENTARY</t>
  </si>
  <si>
    <t>BALLENAS SECONDARY</t>
  </si>
  <si>
    <t>BOWSER ELEMENTARY</t>
  </si>
  <si>
    <t>DISTRICT OPERATIONS AND MAINTENANCE</t>
  </si>
  <si>
    <t>ERRINGTON ELEMENTARY</t>
  </si>
  <si>
    <t>FALSE BAY SCHOOL</t>
  </si>
  <si>
    <t>FAMILY PLACE</t>
  </si>
  <si>
    <t>FRENCH CREEK COMMUNITY SCHOOL</t>
  </si>
  <si>
    <t>GROUNDS SHOP</t>
  </si>
  <si>
    <t>KWALIKUM SECONDARY</t>
  </si>
  <si>
    <t>MUNCHKIN DAYCARE (AKA PAINT SHOP)</t>
  </si>
  <si>
    <t>NANOOSE BAY ELEMENTARY</t>
  </si>
  <si>
    <t>OCEANSIDE MIDDLE SCHOOL</t>
  </si>
  <si>
    <t>PARKSVILLE COMMUNITY HUB</t>
  </si>
  <si>
    <t>PARKSVILLE ELEMENTARY</t>
  </si>
  <si>
    <t>QUALICUM BEACH ELEMENTARY</t>
  </si>
  <si>
    <t>QUALICUM BEACH MIDDLE SCHOOL</t>
  </si>
  <si>
    <t>TBD08</t>
  </si>
  <si>
    <t>SCHOOL DISTRICT 69 BOARD OFFICE</t>
  </si>
  <si>
    <t>SCHOOL DISTRICT OPERATIONS AND MAINTENANCE SHOP</t>
  </si>
  <si>
    <t>SPRINGWOOD MIDDLE SCHOOL</t>
  </si>
  <si>
    <t>TBD09</t>
  </si>
  <si>
    <t>TEACHERAGE #1</t>
  </si>
  <si>
    <t>TBD10</t>
  </si>
  <si>
    <t>TEACHERAGE #2</t>
  </si>
  <si>
    <t>WINCHELSEA ELEMENTARY</t>
  </si>
  <si>
    <t>Pacific Rim</t>
  </si>
  <si>
    <t>A W NEILL MIDDLE SCHOOL</t>
  </si>
  <si>
    <t>ALBERNI DISTRICT SECONDARY SCHOOL</t>
  </si>
  <si>
    <t>ALBERNI ELEMENTARY</t>
  </si>
  <si>
    <t>BAMFIELD COMMUNITY SCHOOL</t>
  </si>
  <si>
    <t>BOYS PROJECT</t>
  </si>
  <si>
    <t>DIST. MAINT. BLDG. (MAEBELLE ELEM.)</t>
  </si>
  <si>
    <t>EIGHTH AVENUE ELEMENTARY</t>
  </si>
  <si>
    <t>ERIC J DUNN MIDDLE SCHOOL</t>
  </si>
  <si>
    <t>GILL ELEMENTARY</t>
  </si>
  <si>
    <t>GIRLS PROJECT</t>
  </si>
  <si>
    <t>JOHN HOWITT ELEMENTARY</t>
  </si>
  <si>
    <t>MAINTENANCE BUILDING (UCLUELET)</t>
  </si>
  <si>
    <t>MAQUINNA ELEMENTARY</t>
  </si>
  <si>
    <t>UCLUELET ELEMENTARY</t>
  </si>
  <si>
    <t>UCLUELET SECONDARY</t>
  </si>
  <si>
    <t>WICKANINNISH COMMUNITY SCHOOL</t>
  </si>
  <si>
    <t>WOOD ELEMENTARY</t>
  </si>
  <si>
    <t>Comox Valley</t>
  </si>
  <si>
    <t>ABORIGINAL EDUCATION BUILDING (PREVIOUSLY BOARD OFFICE ANNEX)</t>
  </si>
  <si>
    <t>AIRPORT ELEMENTARY</t>
  </si>
  <si>
    <t>ARDEN ELEMENTARY</t>
  </si>
  <si>
    <t>CAPE LAZO MIDDLE SCHOOL</t>
  </si>
  <si>
    <t>COMOX ELEMENTARY</t>
  </si>
  <si>
    <t>COURTENAY ELEMENTARY</t>
  </si>
  <si>
    <t>Cumberland Community School</t>
  </si>
  <si>
    <t>CUMBERLAND ELEM-JR SEC</t>
  </si>
  <si>
    <t>DENMAN ISLAND ELEMENTARY</t>
  </si>
  <si>
    <t>ECOLE ASPEN PARK MIDDLE SCHOOL</t>
  </si>
  <si>
    <t>ECOLE PUNTLEDGE PARK ELEMENTARY</t>
  </si>
  <si>
    <t>ECOLE ROBB ROAD</t>
  </si>
  <si>
    <t>GEORGES P VANIER SECONDARY</t>
  </si>
  <si>
    <t>GLACIER VIEW ELEMENTARY</t>
  </si>
  <si>
    <t>HIGHLAND SECONDARY</t>
  </si>
  <si>
    <t>HORNBY ISLAND ELEMENTARY</t>
  </si>
  <si>
    <t>HUBAND PARK ELEMENTARY</t>
  </si>
  <si>
    <t>LAKE TRAIL MIDDLE</t>
  </si>
  <si>
    <t>MARK R. ISFELD SENIOR SECONDARY</t>
  </si>
  <si>
    <t>MIRACLE BEACH ELEMENTARY</t>
  </si>
  <si>
    <t>N. ISLAND DISTANT EDUCATION SYSTEM (PREVIOUSLY KNOWN AN TSOLUM ELEMENTARY)</t>
  </si>
  <si>
    <t>PERSERVERANCE BUILDING</t>
  </si>
  <si>
    <t>QUENEESH ELEMENTARY (PREVIOUSLY COURTENAY MIDDLE SCHOOL)</t>
  </si>
  <si>
    <t>ROYSTON ELEMENTARY</t>
  </si>
  <si>
    <t>SANDWICK ALTERNATE</t>
  </si>
  <si>
    <t>VALLEY VIEW ELEMENTARY</t>
  </si>
  <si>
    <t>Campbell River</t>
  </si>
  <si>
    <t>CARIHI SECONDARY</t>
  </si>
  <si>
    <t>CEDAR ELEMENTARY</t>
  </si>
  <si>
    <t>CORTES ISLAND SCHOOL</t>
  </si>
  <si>
    <t>DISCOVERY PASSAGE ELEMENTARY</t>
  </si>
  <si>
    <t>ECOLE DES DEUX MONDES ELEM</t>
  </si>
  <si>
    <t>ECOLE DES DEUX MONDES ELEMENTARY</t>
  </si>
  <si>
    <t>ECOLE PHOENIX MIDDLE</t>
  </si>
  <si>
    <t>EVERGREEN ELEMENTARY</t>
  </si>
  <si>
    <t>GEORGIA PARK ELEMENTARY</t>
  </si>
  <si>
    <t>OCEAN GROVE ELEMENTARY</t>
  </si>
  <si>
    <t>OYSTER RIVER ELEMENTARY</t>
  </si>
  <si>
    <t>PENFIELD ELEMENTARY</t>
  </si>
  <si>
    <t>PINECREST ELEMENTARY</t>
  </si>
  <si>
    <t>RIPPLE ROCK ELEMENTARY</t>
  </si>
  <si>
    <t>ROBRON MIDDLE SCHOOL</t>
  </si>
  <si>
    <t>SANDOWNE ELEMENTARY</t>
  </si>
  <si>
    <t>SAYWARD ELEM-JR SECONDARY</t>
  </si>
  <si>
    <t>SOUTHGATE MIDDLE SCHOOL</t>
  </si>
  <si>
    <t>SURGE NARROWS ELEMENTARY</t>
  </si>
  <si>
    <t>TIMBERLINE SECONDARY SCHOOL</t>
  </si>
  <si>
    <t>WILLOW POINT ELEMENTARY</t>
  </si>
  <si>
    <t>Kamloops/Thompson</t>
  </si>
  <si>
    <t>A E PERRY ELEMENTARY</t>
  </si>
  <si>
    <t>ADMIN.BLDG</t>
  </si>
  <si>
    <t>ADMINISTRATION BUILDING</t>
  </si>
  <si>
    <t>ARTHUR HATTON ELEMENTARY</t>
  </si>
  <si>
    <t>ARTHUR STEVENSON ELEMENTARY</t>
  </si>
  <si>
    <t>BARRIERE ELEMENTARY</t>
  </si>
  <si>
    <t>BARRIERE RIDGE PRIMARY</t>
  </si>
  <si>
    <t>BARRIERE SECONDARY</t>
  </si>
  <si>
    <t>BEATTIE ELEMENTARY</t>
  </si>
  <si>
    <t>BERT EDWARDS ELEMENTARY</t>
  </si>
  <si>
    <t>BLUE RIVER SCHOOL</t>
  </si>
  <si>
    <t>BLUE RIVER TEACHERAGE</t>
  </si>
  <si>
    <t>BROCKLEHURST SECONDARY</t>
  </si>
  <si>
    <t>CENTRAL STORES  BLDG #1</t>
  </si>
  <si>
    <t>CENTRAL STORES BLDG #2</t>
  </si>
  <si>
    <t>CHASE PRIMARY</t>
  </si>
  <si>
    <t>CHASE SECONDARY</t>
  </si>
  <si>
    <t>CHRIS ROSE THERAPY CENTRE FOR AUTISM</t>
  </si>
  <si>
    <t>CLEARWATER SECONDARY SCHOOL</t>
  </si>
  <si>
    <t>DALLAS ELEMENTARY</t>
  </si>
  <si>
    <t>DAVID THOMPSON ELEMENTARY</t>
  </si>
  <si>
    <t>DAYCARE</t>
  </si>
  <si>
    <t>DUFFERIN ELEMENTARY</t>
  </si>
  <si>
    <t>DUTCH LAKE ELEMENTARY SCHOOL</t>
  </si>
  <si>
    <t>Ecole Colline D'Or (Oak Hills Primary)</t>
  </si>
  <si>
    <t>GEORGE HILLIARD ELEMENTARY</t>
  </si>
  <si>
    <t>HALDANE ELEMENTARY</t>
  </si>
  <si>
    <t>HAPPYVALE ELEMENTARY</t>
  </si>
  <si>
    <t>HEFFLEY CREEK ELEMENTARY</t>
  </si>
  <si>
    <t>JOHN PETERSON SECONDARY</t>
  </si>
  <si>
    <t>JOHN TOD ELEMENTARY</t>
  </si>
  <si>
    <t>JUDO HUT</t>
  </si>
  <si>
    <t>JUNIPER RIDGE ELEMENTARY</t>
  </si>
  <si>
    <t>KAMLOOPS SECONDARY</t>
  </si>
  <si>
    <t>KAY BINGHAM ELEMENTARY</t>
  </si>
  <si>
    <t>LITTLE FORT ELEMENTARY</t>
  </si>
  <si>
    <t>LLOYD GEORGE ELEMENTARY</t>
  </si>
  <si>
    <t>LOGAN LAKE ELEMENTARY</t>
  </si>
  <si>
    <t>LOGAN LAKE ELEM-SEC</t>
  </si>
  <si>
    <t>MAINT.&amp; BUS GARAGE - BARRIERE</t>
  </si>
  <si>
    <t>MAINT.AND BUS GARAGE</t>
  </si>
  <si>
    <t>MAINT.BLDG</t>
  </si>
  <si>
    <t>MAINTANCE STORAGE BLDG#1</t>
  </si>
  <si>
    <t>MARION SCHILLING ELEMENTARY</t>
  </si>
  <si>
    <t>MCGOWAN PARK ELEMENTARY</t>
  </si>
  <si>
    <t>MCQUEEN LAKE OUTDOOR CAMP</t>
  </si>
  <si>
    <t>NORKAM SECONDARY</t>
  </si>
  <si>
    <t>OVERLANDER</t>
  </si>
  <si>
    <t>PACIFIC WAY ELEMENTARY</t>
  </si>
  <si>
    <t>PARKCREST ELEMENTARY SCHOOL</t>
  </si>
  <si>
    <t>PINANTAN ELEMENTARY</t>
  </si>
  <si>
    <t>RAFT RIVER ELEMENTARY</t>
  </si>
  <si>
    <t>RALPH BELL ELEMENTARY SCHOOL</t>
  </si>
  <si>
    <t>RAYLEIGH ELEMENTARY</t>
  </si>
  <si>
    <t>ROBERT L CLEMITSON ELEMENTARY</t>
  </si>
  <si>
    <t>ROBINS RANGE - HERITAGE SCHOOL</t>
  </si>
  <si>
    <t>SA-HALI SECONDARY</t>
  </si>
  <si>
    <t>SAVONA ELEMENTARY</t>
  </si>
  <si>
    <t>SOUTH SA-HALI ELEMENTARY</t>
  </si>
  <si>
    <t>SUMMIT ELEMENTARY</t>
  </si>
  <si>
    <t>TIRE CHANGE BLDG</t>
  </si>
  <si>
    <t>VALLEYVIEW SECONDARY</t>
  </si>
  <si>
    <t>VAVENBY ELEMENTARY SCHOOL</t>
  </si>
  <si>
    <t>WESTMOUNT ELEMENTARY</t>
  </si>
  <si>
    <t>WESTSYDE ELEMENTARY</t>
  </si>
  <si>
    <t>WESTSYDE SECONDARY</t>
  </si>
  <si>
    <t>WESTWOLD ELEMENTARY</t>
  </si>
  <si>
    <t>Gold Trail</t>
  </si>
  <si>
    <t>ADMINISTRATION OFFICES</t>
  </si>
  <si>
    <t>ASHCROFT SECONDARY</t>
  </si>
  <si>
    <t>CACHE CREEK ELEMENTARY</t>
  </si>
  <si>
    <t>CAYOOSH ELEMENTARY</t>
  </si>
  <si>
    <t>DAVID STODDART SECONDARY</t>
  </si>
  <si>
    <t>DESERT SANDS COMMUNITY SCHOOL (FORMERLY ASHCROFT ELEMENTARY)</t>
  </si>
  <si>
    <t>DISTRICT MAINT.BLDG</t>
  </si>
  <si>
    <t>DISTRICT VEHICLE MAINTENANCE</t>
  </si>
  <si>
    <t>GEORGE M MURRAY ELEMENTARY</t>
  </si>
  <si>
    <t>GOLD BRIDGE ELEMENTARY</t>
  </si>
  <si>
    <t>KUMSHEEN ELEM-SEC</t>
  </si>
  <si>
    <t>Lillooet Bus Garage</t>
  </si>
  <si>
    <t>LILLOOET SECONDARY</t>
  </si>
  <si>
    <t>LYTTON ELEMENTARY</t>
  </si>
  <si>
    <t>WAREHOUSE</t>
  </si>
  <si>
    <t>WORKSHOP</t>
  </si>
  <si>
    <t>Mission</t>
  </si>
  <si>
    <t>ALBERT MCMAHON ELEMENTARY</t>
  </si>
  <si>
    <t>CADE BARR ALTERNATE - Mission Montessori Preschool</t>
  </si>
  <si>
    <t>CHERRY HILL ELEMENTARY</t>
  </si>
  <si>
    <t>CHRISTINE MORRISON ELEMENTARY</t>
  </si>
  <si>
    <t>DEROCHE ELEMENTARY</t>
  </si>
  <si>
    <t>DEWDNEY ELEMENTARY</t>
  </si>
  <si>
    <t>DISTRICT GROUNDS SHOP</t>
  </si>
  <si>
    <t>DURIEU ELEMENTARY</t>
  </si>
  <si>
    <t>EDWIN S RICHARDS ELEMENTARY</t>
  </si>
  <si>
    <t>FERNDALE ELEMENTARY</t>
  </si>
  <si>
    <t>FRASERVIEW ELEMENTARY</t>
  </si>
  <si>
    <t>HATZIC ELEMENTARY</t>
  </si>
  <si>
    <t>HATZIC SECONDARY SCHOOL</t>
  </si>
  <si>
    <t>HERITAGE PARK CHILDCARE</t>
  </si>
  <si>
    <t>HERITAGE PARK SECONDARY</t>
  </si>
  <si>
    <t>HILLSIDE ELEMENTARY</t>
  </si>
  <si>
    <t>MISSION CENTRAL ELEMENTARY</t>
  </si>
  <si>
    <t>MISSION SECONDARY</t>
  </si>
  <si>
    <t>SILVERDALE ELEMENTARY</t>
  </si>
  <si>
    <t>STAVE FALLS ELEMENTARY</t>
  </si>
  <si>
    <t>WEST HEIGHTS ELEMENTARY</t>
  </si>
  <si>
    <t>WINDEBANK ELEMENTARY SCHOOL</t>
  </si>
  <si>
    <t>Fraser-Cascade</t>
  </si>
  <si>
    <t>AGASSIZ ELEM-SEC</t>
  </si>
  <si>
    <t>BOARD OFFICE (REPLACEMENT)</t>
  </si>
  <si>
    <t>BOSTON BAR ELEM-SEC</t>
  </si>
  <si>
    <t>COQUIHALLA ELEMENTARY</t>
  </si>
  <si>
    <t>EDUCATION CENTRE</t>
  </si>
  <si>
    <t>GREENHOUSE</t>
  </si>
  <si>
    <t>HARRISON HOT SPRINGS ELEMENTARY</t>
  </si>
  <si>
    <t>HOPE SECONDARY</t>
  </si>
  <si>
    <t>KENT ELEMENTARY</t>
  </si>
  <si>
    <t>MAINTENANCE &amp; TRANSPORTATION</t>
  </si>
  <si>
    <t>MAINTENANCE BUILDING (HOPE)</t>
  </si>
  <si>
    <t>SILVER CREEK ELEMENTARY</t>
  </si>
  <si>
    <t>Two Rivers Education Centre</t>
  </si>
  <si>
    <t>TBD11</t>
  </si>
  <si>
    <t>UNIVERSITY OF FRASER VALLEY BUILDING</t>
  </si>
  <si>
    <t>YALE ELEMENTARY</t>
  </si>
  <si>
    <t>Cowichan Valley</t>
  </si>
  <si>
    <t>AB GREENWELL ELEMENTARY</t>
  </si>
  <si>
    <t>ALEX AITKEN</t>
  </si>
  <si>
    <t>BENCH ELEMENTARY</t>
  </si>
  <si>
    <t>CHARLES HOEY SPECIAL</t>
  </si>
  <si>
    <t>CHEMAINUS ELEMENTARY</t>
  </si>
  <si>
    <t>CHEMAINUS SECONDARY</t>
  </si>
  <si>
    <t>COBBLE HILL ELEMENTARY</t>
  </si>
  <si>
    <t>COWICHAN SECONDARY</t>
  </si>
  <si>
    <t>CROFTON ELEMENTARY (old on Roberts St)</t>
  </si>
  <si>
    <t>Crofton Elementary Community School</t>
  </si>
  <si>
    <t>DISCOVERY ELEMENTARY</t>
  </si>
  <si>
    <t>DISTRICT RESOURCE CENTRE</t>
  </si>
  <si>
    <t>DRINKWATER ELEMENTARY</t>
  </si>
  <si>
    <t>DUNCAN ELEMENTARY</t>
  </si>
  <si>
    <t>FRANCES KELSEY SECONDARY</t>
  </si>
  <si>
    <t>GEORGE BONNER MIDDLE SCHOOL</t>
  </si>
  <si>
    <t>KHOWHEMUN ELEMENTARY</t>
  </si>
  <si>
    <t>KOKSILAH ELEMENTARY</t>
  </si>
  <si>
    <t>LAKE COWICHAN SECONDARY</t>
  </si>
  <si>
    <t>MAPLE BAY ELEMENTARY</t>
  </si>
  <si>
    <t>MILL BAY ELEMENTARY</t>
  </si>
  <si>
    <t>MOUNT PREVOST MIDDLE</t>
  </si>
  <si>
    <t>Old Duncan Primary</t>
  </si>
  <si>
    <t>PALSSON ELEMENTARY</t>
  </si>
  <si>
    <t>QUAMICHAN MIDDLE</t>
  </si>
  <si>
    <t>SOMENOS ELEMENTARY</t>
  </si>
  <si>
    <t>STANLEY GORDON ELEMENTARY</t>
  </si>
  <si>
    <t>TANSOR ELEMENTARY</t>
  </si>
  <si>
    <t>THETIS ISLAND ELEMENTARY</t>
  </si>
  <si>
    <t>YOUNT ELEMENTARY</t>
  </si>
  <si>
    <t>Fort Nelson</t>
  </si>
  <si>
    <t>BOARD OFFICE SD 81</t>
  </si>
  <si>
    <t>FORT NELSON SECONDARY</t>
  </si>
  <si>
    <t>G W CARLSON ELEMENTARY</t>
  </si>
  <si>
    <t>J S CLARK ELEMENTARY</t>
  </si>
  <si>
    <t>MECHANICAL SHOP</t>
  </si>
  <si>
    <t>R L ANGUS ELEMENTARY &amp; Daycare</t>
  </si>
  <si>
    <t>TOAD RIVER ELEM-SEC</t>
  </si>
  <si>
    <t>Coast Mountains</t>
  </si>
  <si>
    <t>BEAR VALLEY SCHOOL</t>
  </si>
  <si>
    <t>CALEDONIA SR SECONDARY</t>
  </si>
  <si>
    <t>CASSIE HALL ELEMENTARY</t>
  </si>
  <si>
    <t>CLARENCE MICHIEL ELEMENTARY</t>
  </si>
  <si>
    <t>COPPER MOUNTAIN ELEMENTARY</t>
  </si>
  <si>
    <t>CORMORANT ELEMENTARY</t>
  </si>
  <si>
    <t>DISTRICT MAINT.BUILDING</t>
  </si>
  <si>
    <t>E T KENNEY ELEMENTARY</t>
  </si>
  <si>
    <t>HAZELTON SECONDARY</t>
  </si>
  <si>
    <t>JOHN FIELD ELEMENTARY</t>
  </si>
  <si>
    <t>KILDALA ELEMENTARY</t>
  </si>
  <si>
    <t>KITI K'SHAN ELEMENTARY</t>
  </si>
  <si>
    <t>KITIMAT CITY HIGH</t>
  </si>
  <si>
    <t>KITWANGA ELEM-JR SEC</t>
  </si>
  <si>
    <t>MOUNT ELIZABETH SECONDARY</t>
  </si>
  <si>
    <t>NECHAKO ELEMENTARY SCHOOL</t>
  </si>
  <si>
    <t>NEW HAZELTON ELEMENTARY</t>
  </si>
  <si>
    <t>PARKSIDE SECONDARY</t>
  </si>
  <si>
    <t>R.E.M. LEE THEATRE (CALEDONIA SR. SEC)</t>
  </si>
  <si>
    <t>ROY WILCOX ELEMENTARY</t>
  </si>
  <si>
    <t>SD93 Ecole Jack-Cook/ JACK COOK (SPEC)</t>
  </si>
  <si>
    <t>SKEENA JUNIOR SECONDARY</t>
  </si>
  <si>
    <t>SOUTH HAZELTON ELEMENTARY</t>
  </si>
  <si>
    <t>STEWART ELEMENTARY</t>
  </si>
  <si>
    <t>THORNHILL ELEMENTARY</t>
  </si>
  <si>
    <t>THORNHILL JR SECONDARY</t>
  </si>
  <si>
    <t>THORNHILL PRIMARY</t>
  </si>
  <si>
    <t>TWO MILE ALTERNATE</t>
  </si>
  <si>
    <t>North Okanagan-Shuswap</t>
  </si>
  <si>
    <t>A L FORTUNE SECONDARY</t>
  </si>
  <si>
    <t>ASHTON CREEK ELEMENTARY</t>
  </si>
  <si>
    <t>BASTION ELEMENTARY</t>
  </si>
  <si>
    <t>CARLIN ELEMENTARY-MIDDLE</t>
  </si>
  <si>
    <t>DISTRICT EDUCATION SUPPORT CENTRE</t>
  </si>
  <si>
    <t>DOWNTOWN ACTIVITY CENTER / SALMON ARM STOREFRONT (SALMON ARM ELEMENTARY SCHOOL)</t>
  </si>
  <si>
    <t>EAGLE RIVER SECONDARY</t>
  </si>
  <si>
    <t>ENDERBY CHILD CARE</t>
  </si>
  <si>
    <t>FALKLAND ELEMENTARY SCHOOL</t>
  </si>
  <si>
    <t>GATEWAY COMMUNITY LEARNING CENTRE</t>
  </si>
  <si>
    <t>GRINDROD ELEMENTARY SCHOOL</t>
  </si>
  <si>
    <t>HIGHLAND PARK ANNEX (formerly BOARD OFFICE)</t>
  </si>
  <si>
    <t>HILLCREST ELEMENTARY SCHOOL</t>
  </si>
  <si>
    <t>LEN WOOD MIDDLE SCHOOL</t>
  </si>
  <si>
    <t>M.V. BEATTIE ELEMENTARY</t>
  </si>
  <si>
    <t>MALAKWA CHILD CARE</t>
  </si>
  <si>
    <t>MALAKWA ELEMENTARY SCHOOL</t>
  </si>
  <si>
    <t>NORTH BROADVIEW ALTERNATE</t>
  </si>
  <si>
    <t>NORTH CANOE ELEMENTARY SCHOOL</t>
  </si>
  <si>
    <t>NORTH SHUSWAP ELEMENTARY</t>
  </si>
  <si>
    <t>PARKVIEW ELEMENTARY SCHOOL</t>
  </si>
  <si>
    <t>PLEASANT VALLEY SECONDARY</t>
  </si>
  <si>
    <t>RANCHERO ELEMENTARY SCHOOL</t>
  </si>
  <si>
    <t>SALMON ARM ALTERNATE</t>
  </si>
  <si>
    <t>SALMON ARM SEC - JACKSON CAMPUS</t>
  </si>
  <si>
    <t>SALMON ARM SECONDARY - SULLIVAN CAMPUS</t>
  </si>
  <si>
    <t>SALMON ARM WEST ELEMENTARY</t>
  </si>
  <si>
    <t>SHUSWAP MIDDLE SCHOOL</t>
  </si>
  <si>
    <t>SILVER CREEK ANNEX</t>
  </si>
  <si>
    <t>SILVER CREEK SCHOOL</t>
  </si>
  <si>
    <t>SORRENTO ELEMENTARY SCHOOL</t>
  </si>
  <si>
    <t>SOUTH BROADVIEW ELEMENTARY</t>
  </si>
  <si>
    <t>SOUTH CANOE ELEMENTARY</t>
  </si>
  <si>
    <t>SPECIAL PROG.OFFICES &amp; CR</t>
  </si>
  <si>
    <t>TEEN PARENT DAYCARE CENTRE</t>
  </si>
  <si>
    <t>WORKS COMPLEX</t>
  </si>
  <si>
    <t>WORKS COMPLEX WAREHOUSE</t>
  </si>
  <si>
    <t>Vancouver Island West</t>
  </si>
  <si>
    <t>CAPTAIN MEARES ELEM-SEC</t>
  </si>
  <si>
    <t>GOLD RIVER SECONDARY</t>
  </si>
  <si>
    <t>KYUQUOT ELEM-SEC</t>
  </si>
  <si>
    <t>MAINTENANCE/ADMINISTRATION BUILDINGS</t>
  </si>
  <si>
    <t>RAY WATKINS ELEMENTARY</t>
  </si>
  <si>
    <t>ZEBALLOS ELEM-SEC</t>
  </si>
  <si>
    <t>Vancouver Island North</t>
  </si>
  <si>
    <t>A J ELLIOTT ELEMENTARY</t>
  </si>
  <si>
    <t>ALERT BAY ELEMENTARY</t>
  </si>
  <si>
    <t>CHESLAKEES ELEMENTARY</t>
  </si>
  <si>
    <t>COAL HARBOUR ELEMENTARY</t>
  </si>
  <si>
    <t>FORT RUPERT ELEMENTARY</t>
  </si>
  <si>
    <t>FORT RUPERT WAREHOUSE</t>
  </si>
  <si>
    <t>MAINT. SHOP (PORT MCNEIL)</t>
  </si>
  <si>
    <t>MAINT.SHOP AND GARAGE (TACAN)</t>
  </si>
  <si>
    <t>NORTH ISLAND DORMITORY</t>
  </si>
  <si>
    <t>NORTH ISLAND SECONDARY</t>
  </si>
  <si>
    <t>PORT HARDY SECONDARY</t>
  </si>
  <si>
    <t>QUATSINO ELEMENTARY</t>
  </si>
  <si>
    <t>ROBERT SCOTT ELEMENTARY</t>
  </si>
  <si>
    <t>SEA VIEW ELEM-JR SEC</t>
  </si>
  <si>
    <t>SUNSET ELEMENTARY</t>
  </si>
  <si>
    <t>WOSS LAKE ELEMENTARY</t>
  </si>
  <si>
    <t>Stikine</t>
  </si>
  <si>
    <t>ATLIN SCHOOL</t>
  </si>
  <si>
    <t>BOARD OFFICE SD 87</t>
  </si>
  <si>
    <t>DEASE LAKE SCHOOL</t>
  </si>
  <si>
    <t>DENETIA SCHOOL</t>
  </si>
  <si>
    <t>TAHLTAN SCHOOL</t>
  </si>
  <si>
    <t>Nechako Lakes</t>
  </si>
  <si>
    <t>BABINE ELEM-SEC</t>
  </si>
  <si>
    <t>DAVID HOY ELEMENTARY</t>
  </si>
  <si>
    <t>DECKER LAKE ELEMENTARY</t>
  </si>
  <si>
    <t>DISTRICT STORAGE</t>
  </si>
  <si>
    <t>EVELYN DICKSON ELEMENTARY</t>
  </si>
  <si>
    <t>FORT FRASER ELEMENTARY</t>
  </si>
  <si>
    <t>TBD14</t>
  </si>
  <si>
    <t>FORT ST JAMES BUS GARAGE</t>
  </si>
  <si>
    <t>FORT ST JAMES SECONDARY</t>
  </si>
  <si>
    <t>FRANCOIS LAKE ELEMENTARY</t>
  </si>
  <si>
    <t>TBD12</t>
  </si>
  <si>
    <t>FRANCOIS LAKE TEACHERAGE</t>
  </si>
  <si>
    <t>FRASER LAKE ADULT EDUCATION</t>
  </si>
  <si>
    <t>TBD13</t>
  </si>
  <si>
    <t>FRASER LAKE BUS GARAGE</t>
  </si>
  <si>
    <t>FRASER LAKE ELEM-SEC</t>
  </si>
  <si>
    <t>GRASSY PLAINS ELEM-JR SEC</t>
  </si>
  <si>
    <t>TBD15</t>
  </si>
  <si>
    <t>IT BUILDING</t>
  </si>
  <si>
    <t>LAKES DISTRICT SECONDARY</t>
  </si>
  <si>
    <t>MAINTENANCE AND VEHICLE BUILDING</t>
  </si>
  <si>
    <t>MAPES ELEMENTARY</t>
  </si>
  <si>
    <t>MOUSE MOUNTAIN ELEMENTARY</t>
  </si>
  <si>
    <t>MURIEL MOULD PRIMARY SCHOOL</t>
  </si>
  <si>
    <t>NECHAKO VALLEY SECONDARY</t>
  </si>
  <si>
    <t>PRAIRIEDALE ELEMENTARY</t>
  </si>
  <si>
    <t>SINKUTVIEW ELEMENTARY</t>
  </si>
  <si>
    <t>SOWCHEA ELEMENTARY</t>
  </si>
  <si>
    <t>TRANSPORTATION BLDG</t>
  </si>
  <si>
    <t>Valhalla High</t>
  </si>
  <si>
    <t>W L MCLEOD ELEMENTARY</t>
  </si>
  <si>
    <t>WILLIAM KONKIN ELEMENTARY</t>
  </si>
  <si>
    <t>Nisga'a</t>
  </si>
  <si>
    <t>BOARD OFFICE/BUILDING MAINTENANCE (NEW AIYANSH)</t>
  </si>
  <si>
    <t>COMPUTER TECH/MAINTENANCE</t>
  </si>
  <si>
    <t>GITWINKSIHLKW ELEMENTARY</t>
  </si>
  <si>
    <t>LAKALZAP ELEMENTARY</t>
  </si>
  <si>
    <t>NATHAN BARTON ELEMENTARY</t>
  </si>
  <si>
    <t>NISGA'A ELEM/SECONDARY</t>
  </si>
  <si>
    <t>Conseil Scolaire Francophone</t>
  </si>
  <si>
    <t>AU COEUR L'ILE (COMOX) (in SD 71)</t>
  </si>
  <si>
    <t>ECOLE ANDRE PIOLAT (in SD 44)</t>
  </si>
  <si>
    <t>ECOLE ANNE HEBERT ELEMENTARY (in SD 39)</t>
  </si>
  <si>
    <t>Ecole Colline D'Or</t>
  </si>
  <si>
    <t>Ecole Cote du Soleil (formerly J P DALLOS MIDDLE SCHOOL) (in SD 47)</t>
  </si>
  <si>
    <t>ECOLE DE BOIS-JOLI (in SD 37)</t>
  </si>
  <si>
    <t>ECOLE DE L'ANSE-AU-SABLE (in SD 23)</t>
  </si>
  <si>
    <t>ECOLE DES DEUX RIVES (in SD 75)</t>
  </si>
  <si>
    <t>Ecole des Pionniers de Maillardville (in SD 43)</t>
  </si>
  <si>
    <t>Ecole des Sept Sommetts (formerly McLean Elementary) (in SD 20)</t>
  </si>
  <si>
    <t>Ecole Entre Lacs (in SD67)</t>
  </si>
  <si>
    <t>Ecole Frano Nord (SEYMOUR ELEMENTARY in SD 57)</t>
  </si>
  <si>
    <t>ECOLE GABRIELLE-ROY (in SD 36)</t>
  </si>
  <si>
    <t>ECOLE OCEAN (in SD 68)</t>
  </si>
  <si>
    <t>ECOLE ROSE-DES-VENTS (in SD 39)</t>
  </si>
  <si>
    <t>ECOLE SECONDAIRE JULES VERNE (VANCOUVER) (in SD 39)</t>
  </si>
  <si>
    <t>LA VERENDRYE ELEMENTARY (in SD 33)</t>
  </si>
  <si>
    <t>L'ECOLE VICTOR BRODEUR (NEW) (in SD 61)</t>
  </si>
  <si>
    <t>École Beausoleil - Victoria East - Braefoot</t>
  </si>
  <si>
    <t>LES VOYAGEURS (in SD 35)</t>
  </si>
  <si>
    <t>MER ET MONTAGNE (CAMPBELL RIVER) (in SD 72)</t>
  </si>
  <si>
    <t>Secondaire de Penticton (in SD67)</t>
  </si>
  <si>
    <t>Capital Management Branch - capitalmanagementbranch@gov.bc.ca</t>
  </si>
  <si>
    <t xml:space="preserve">This guide has been written to assist school districts with the submission of 2022/2023 reports on testing lead content in drinking water of school facilities. </t>
  </si>
  <si>
    <t>Number of fixtures remaining to be sampled in this 3-year cycle.</t>
  </si>
  <si>
    <t>Year Facility Built</t>
  </si>
  <si>
    <t>Provide the name of the school district.</t>
  </si>
  <si>
    <t>Provide the school district number.</t>
  </si>
  <si>
    <t>Did your school district submit this report to the Health Authority? (YES/NO).</t>
  </si>
  <si>
    <t>Ministry Asset Number</t>
  </si>
  <si>
    <t>Ministry Asset Number 
(aka Ministry Facility Code, in VFA)</t>
  </si>
  <si>
    <t xml:space="preserve">The Ministry Asset Number: Use the list of school district facilities contained within the 'Ministry Asset Numbers' tab in this Excel Workbook.  If the Facility does not exist within the 'Ministry Asset Numbers' tab in this Excel Workbook, please contact Nathan Whipp, nathan.whipp@gov.bc.ca. </t>
  </si>
  <si>
    <t xml:space="preserve">NOTE - School districts must complete lead content testing on all critical drinking water fixtures across all 
              school facilities once every 3 years.  
              Therefore a minimum of 1/3 (or 33%) of the school facilities in a school district’s inventory must be 
              tested each year. </t>
  </si>
  <si>
    <t xml:space="preserve">Provide the date of when the facility is scheduled for another water quality testing. School districts must complete lead content testing on all drinking water fixtures across all school facilities once every 3 years.  Therefore a minimum of 1/3 (or 33%) of the school facilities in a school district’s inventory must be  tested each year. </t>
  </si>
  <si>
    <r>
      <t xml:space="preserve">The completed spreadsheet must be emailed by </t>
    </r>
    <r>
      <rPr>
        <b/>
        <u/>
        <sz val="11"/>
        <rFont val="Arial"/>
        <family val="2"/>
      </rPr>
      <t>March 30, 2023</t>
    </r>
    <r>
      <rPr>
        <sz val="11"/>
        <rFont val="Arial"/>
        <family val="2"/>
      </rPr>
      <t xml:space="preserve"> to the Capital Management Branch, at:</t>
    </r>
  </si>
  <si>
    <t>1938/1998</t>
  </si>
  <si>
    <t>1908/1960</t>
  </si>
  <si>
    <t>1977/1992</t>
  </si>
  <si>
    <t>unkown</t>
  </si>
  <si>
    <t>1923/1968/1991</t>
  </si>
  <si>
    <t>1946/1976</t>
  </si>
  <si>
    <t>1956/66/71/96</t>
  </si>
  <si>
    <t>1964/1997</t>
  </si>
  <si>
    <t>1950/2001</t>
  </si>
  <si>
    <t>1962/1993</t>
  </si>
  <si>
    <t>1924/1960/1980</t>
  </si>
  <si>
    <t>1950/1999</t>
  </si>
  <si>
    <t>Feb 14 2023</t>
  </si>
  <si>
    <t>SRS1-ARES</t>
  </si>
  <si>
    <t xml:space="preserve">Random Day Test </t>
  </si>
  <si>
    <r>
      <rPr>
        <sz val="11"/>
        <rFont val="Calibri"/>
        <family val="2"/>
      </rPr>
      <t>Sink</t>
    </r>
  </si>
  <si>
    <r>
      <rPr>
        <sz val="11"/>
        <rFont val="Calibri"/>
        <family val="2"/>
      </rPr>
      <t>2</t>
    </r>
    <r>
      <rPr>
        <vertAlign val="superscript"/>
        <sz val="11"/>
        <rFont val="Calibri"/>
        <family val="2"/>
      </rPr>
      <t>nd</t>
    </r>
    <r>
      <rPr>
        <sz val="11"/>
        <rFont val="Calibri"/>
        <family val="2"/>
      </rPr>
      <t xml:space="preserve"> Floor Staffroom</t>
    </r>
  </si>
  <si>
    <t>SRS2-ARES</t>
  </si>
  <si>
    <r>
      <rPr>
        <sz val="11"/>
        <rFont val="Calibri"/>
        <family val="2"/>
      </rPr>
      <t xml:space="preserve">Downstairs Room Next to
</t>
    </r>
    <r>
      <rPr>
        <sz val="11"/>
        <rFont val="Calibri"/>
        <family val="2"/>
      </rPr>
      <t>Music Room</t>
    </r>
  </si>
  <si>
    <t>DF1-ARES</t>
  </si>
  <si>
    <r>
      <rPr>
        <sz val="11"/>
        <rFont val="Calibri"/>
        <family val="2"/>
      </rPr>
      <t>Porcelain Drinking Fountain</t>
    </r>
  </si>
  <si>
    <r>
      <rPr>
        <sz val="11"/>
        <rFont val="Calibri"/>
        <family val="2"/>
      </rPr>
      <t>Outside 1st floor Boys Washroom</t>
    </r>
  </si>
  <si>
    <t>DF2-ARES</t>
  </si>
  <si>
    <r>
      <rPr>
        <sz val="11"/>
        <rFont val="Calibri"/>
        <family val="2"/>
      </rPr>
      <t>Outside 2</t>
    </r>
    <r>
      <rPr>
        <vertAlign val="superscript"/>
        <sz val="11"/>
        <rFont val="Calibri"/>
        <family val="2"/>
      </rPr>
      <t>nd</t>
    </r>
    <r>
      <rPr>
        <sz val="11"/>
        <rFont val="Calibri"/>
        <family val="2"/>
      </rPr>
      <t xml:space="preserve"> floor Girls Washroom</t>
    </r>
  </si>
  <si>
    <t>DF4-ARES</t>
  </si>
  <si>
    <r>
      <rPr>
        <sz val="11"/>
        <rFont val="Calibri"/>
        <family val="2"/>
      </rPr>
      <t>Bottle Fill Station</t>
    </r>
  </si>
  <si>
    <r>
      <rPr>
        <sz val="11"/>
        <rFont val="Calibri"/>
        <family val="2"/>
      </rPr>
      <t>Outside 1</t>
    </r>
    <r>
      <rPr>
        <vertAlign val="superscript"/>
        <sz val="11"/>
        <rFont val="Calibri"/>
        <family val="2"/>
      </rPr>
      <t>st</t>
    </r>
    <r>
      <rPr>
        <sz val="11"/>
        <rFont val="Calibri"/>
        <family val="2"/>
      </rPr>
      <t xml:space="preserve"> Floor Girls
</t>
    </r>
    <r>
      <rPr>
        <sz val="11"/>
        <rFont val="Calibri"/>
        <family val="2"/>
      </rPr>
      <t>Washroom</t>
    </r>
  </si>
  <si>
    <t>Site is currently on a Do No Drink order from Interior Health Authority and is being provided with bottled water.</t>
  </si>
  <si>
    <t>CENTRAL ELEMENTARY/ BOARD OFFICE</t>
  </si>
  <si>
    <t>MAINTENANCE OFFICE &amp; BUS GARAGE Nelson</t>
  </si>
  <si>
    <t>SRS1-CLE</t>
  </si>
  <si>
    <t>Random Day Test</t>
  </si>
  <si>
    <r>
      <rPr>
        <sz val="11"/>
        <rFont val="Calibri"/>
        <family val="2"/>
      </rPr>
      <t>Staffroom</t>
    </r>
  </si>
  <si>
    <t>DF1-CLE</t>
  </si>
  <si>
    <t>Bottle Fill stn</t>
  </si>
  <si>
    <r>
      <rPr>
        <sz val="11"/>
        <rFont val="Calibri"/>
        <family val="2"/>
      </rPr>
      <t>Outside the Office</t>
    </r>
  </si>
  <si>
    <t>DF2-CLE</t>
  </si>
  <si>
    <r>
      <rPr>
        <sz val="11"/>
        <rFont val="Calibri"/>
        <family val="2"/>
      </rPr>
      <t>Metal Drinking Fountain</t>
    </r>
  </si>
  <si>
    <r>
      <rPr>
        <sz val="11"/>
        <rFont val="Calibri"/>
        <family val="2"/>
      </rPr>
      <t>In Hallway of Old Annex</t>
    </r>
  </si>
  <si>
    <t>DF3-CLE</t>
  </si>
  <si>
    <r>
      <rPr>
        <sz val="11"/>
        <rFont val="Calibri"/>
        <family val="2"/>
      </rPr>
      <t>Drinking Fountain</t>
    </r>
  </si>
  <si>
    <r>
      <rPr>
        <sz val="11"/>
        <rFont val="Calibri"/>
        <family val="2"/>
      </rPr>
      <t>Outside the Gym</t>
    </r>
  </si>
  <si>
    <t>Feb 15 2023</t>
  </si>
  <si>
    <r>
      <rPr>
        <sz val="11"/>
        <rFont val="Calibri"/>
        <family val="2"/>
      </rPr>
      <t>SRS1-0-CEC</t>
    </r>
  </si>
  <si>
    <r>
      <rPr>
        <sz val="11"/>
        <rFont val="Calibri"/>
        <family val="2"/>
      </rPr>
      <t>First Draw</t>
    </r>
  </si>
  <si>
    <r>
      <rPr>
        <sz val="11"/>
        <rFont val="Calibri"/>
        <family val="2"/>
      </rPr>
      <t>Staffroom on 2</t>
    </r>
    <r>
      <rPr>
        <vertAlign val="superscript"/>
        <sz val="11"/>
        <rFont val="Calibri"/>
        <family val="2"/>
      </rPr>
      <t>nd</t>
    </r>
    <r>
      <rPr>
        <sz val="11"/>
        <rFont val="Calibri"/>
        <family val="2"/>
      </rPr>
      <t xml:space="preserve"> Floor
</t>
    </r>
    <r>
      <rPr>
        <sz val="11"/>
        <rFont val="Calibri"/>
        <family val="2"/>
      </rPr>
      <t>(Wildflower)</t>
    </r>
  </si>
  <si>
    <r>
      <rPr>
        <sz val="11"/>
        <rFont val="Calibri"/>
        <family val="2"/>
      </rPr>
      <t>SRS1-5-CEC</t>
    </r>
  </si>
  <si>
    <r>
      <rPr>
        <sz val="11"/>
        <rFont val="Calibri"/>
        <family val="2"/>
      </rPr>
      <t>5 Minute Flush</t>
    </r>
  </si>
  <si>
    <r>
      <rPr>
        <sz val="11"/>
        <rFont val="Calibri"/>
        <family val="2"/>
      </rPr>
      <t>Staffroom on 2</t>
    </r>
    <r>
      <rPr>
        <vertAlign val="superscript"/>
        <sz val="11"/>
        <rFont val="Calibri"/>
        <family val="2"/>
      </rPr>
      <t>nd</t>
    </r>
    <r>
      <rPr>
        <sz val="11"/>
        <rFont val="Calibri"/>
        <family val="2"/>
      </rPr>
      <t xml:space="preserve"> Floor (Wildflower)</t>
    </r>
  </si>
  <si>
    <r>
      <rPr>
        <sz val="11"/>
        <rFont val="Calibri"/>
        <family val="2"/>
      </rPr>
      <t>SRS2-0-CEC</t>
    </r>
  </si>
  <si>
    <r>
      <rPr>
        <sz val="11"/>
        <rFont val="Calibri"/>
        <family val="2"/>
      </rPr>
      <t>Staffroom on 3</t>
    </r>
    <r>
      <rPr>
        <vertAlign val="superscript"/>
        <sz val="11"/>
        <rFont val="Calibri"/>
        <family val="2"/>
      </rPr>
      <t>rd</t>
    </r>
    <r>
      <rPr>
        <sz val="11"/>
        <rFont val="Calibri"/>
        <family val="2"/>
      </rPr>
      <t xml:space="preserve"> Floor (Board Office)</t>
    </r>
  </si>
  <si>
    <r>
      <rPr>
        <sz val="11"/>
        <rFont val="Calibri"/>
        <family val="2"/>
      </rPr>
      <t>SRS2-5-CEC</t>
    </r>
  </si>
  <si>
    <r>
      <rPr>
        <sz val="11"/>
        <rFont val="Calibri"/>
        <family val="2"/>
      </rPr>
      <t>Staffroom on 3</t>
    </r>
    <r>
      <rPr>
        <vertAlign val="superscript"/>
        <sz val="11"/>
        <rFont val="Calibri"/>
        <family val="2"/>
      </rPr>
      <t>rd</t>
    </r>
    <r>
      <rPr>
        <sz val="11"/>
        <rFont val="Calibri"/>
        <family val="2"/>
      </rPr>
      <t xml:space="preserve"> Floor
</t>
    </r>
    <r>
      <rPr>
        <sz val="11"/>
        <rFont val="Calibri"/>
        <family val="2"/>
      </rPr>
      <t>(Board Office)</t>
    </r>
  </si>
  <si>
    <r>
      <rPr>
        <sz val="11"/>
        <rFont val="Calibri"/>
        <family val="2"/>
      </rPr>
      <t>DF1-0-CEC</t>
    </r>
  </si>
  <si>
    <r>
      <rPr>
        <sz val="11"/>
        <rFont val="Calibri"/>
        <family val="2"/>
      </rPr>
      <t>2</t>
    </r>
    <r>
      <rPr>
        <vertAlign val="superscript"/>
        <sz val="11"/>
        <rFont val="Calibri"/>
        <family val="2"/>
      </rPr>
      <t>nd</t>
    </r>
    <r>
      <rPr>
        <sz val="11"/>
        <rFont val="Calibri"/>
        <family val="2"/>
      </rPr>
      <t xml:space="preserve"> Floor Hallway, outside the Staffroom (Wildflower)</t>
    </r>
  </si>
  <si>
    <r>
      <rPr>
        <sz val="11"/>
        <rFont val="Calibri"/>
        <family val="2"/>
      </rPr>
      <t>DF1-5-CEC</t>
    </r>
  </si>
  <si>
    <r>
      <rPr>
        <sz val="11"/>
        <rFont val="Calibri"/>
        <family val="2"/>
      </rPr>
      <t>2</t>
    </r>
    <r>
      <rPr>
        <vertAlign val="superscript"/>
        <sz val="11"/>
        <rFont val="Calibri"/>
        <family val="2"/>
      </rPr>
      <t>nd</t>
    </r>
    <r>
      <rPr>
        <sz val="11"/>
        <rFont val="Calibri"/>
        <family val="2"/>
      </rPr>
      <t xml:space="preserve"> Floor Hallway, outside
</t>
    </r>
    <r>
      <rPr>
        <sz val="11"/>
        <rFont val="Calibri"/>
        <family val="2"/>
      </rPr>
      <t>the Staffroom (Wildflower)</t>
    </r>
  </si>
  <si>
    <r>
      <rPr>
        <sz val="11"/>
        <rFont val="Calibri"/>
        <family val="2"/>
      </rPr>
      <t>DF2-0-CEC</t>
    </r>
  </si>
  <si>
    <r>
      <rPr>
        <sz val="11"/>
        <rFont val="Calibri"/>
        <family val="2"/>
      </rPr>
      <t>3</t>
    </r>
    <r>
      <rPr>
        <vertAlign val="superscript"/>
        <sz val="11"/>
        <rFont val="Calibri"/>
        <family val="2"/>
      </rPr>
      <t>rd</t>
    </r>
    <r>
      <rPr>
        <sz val="11"/>
        <rFont val="Calibri"/>
        <family val="2"/>
      </rPr>
      <t xml:space="preserve"> Floor Hallway, outside
</t>
    </r>
    <r>
      <rPr>
        <sz val="11"/>
        <rFont val="Calibri"/>
        <family val="2"/>
      </rPr>
      <t>the Custodian Closet</t>
    </r>
  </si>
  <si>
    <r>
      <rPr>
        <sz val="11"/>
        <rFont val="Calibri"/>
        <family val="2"/>
      </rPr>
      <t>DF2-5-CEC</t>
    </r>
  </si>
  <si>
    <r>
      <rPr>
        <sz val="11"/>
        <rFont val="Calibri"/>
        <family val="2"/>
      </rPr>
      <t>3</t>
    </r>
    <r>
      <rPr>
        <vertAlign val="superscript"/>
        <sz val="11"/>
        <rFont val="Calibri"/>
        <family val="2"/>
      </rPr>
      <t>rd</t>
    </r>
    <r>
      <rPr>
        <sz val="11"/>
        <rFont val="Calibri"/>
        <family val="2"/>
      </rPr>
      <t xml:space="preserve"> Floor Hallway, outside the Custodian Closet</t>
    </r>
  </si>
  <si>
    <t>SRS1-ERK</t>
  </si>
  <si>
    <t>DF1-ERK</t>
  </si>
  <si>
    <r>
      <rPr>
        <sz val="11"/>
        <rFont val="Calibri"/>
        <family val="2"/>
      </rPr>
      <t>Metal Drink Fountain</t>
    </r>
  </si>
  <si>
    <r>
      <rPr>
        <sz val="11"/>
        <rFont val="Calibri"/>
        <family val="2"/>
      </rPr>
      <t>Outside Classroom 02</t>
    </r>
  </si>
  <si>
    <t>DF2-ERK</t>
  </si>
  <si>
    <r>
      <rPr>
        <sz val="11"/>
        <rFont val="Calibri"/>
        <family val="2"/>
      </rPr>
      <t>Outside Washrooms</t>
    </r>
  </si>
  <si>
    <r>
      <rPr>
        <sz val="11"/>
        <rFont val="Calibri"/>
        <family val="2"/>
      </rPr>
      <t>SRS1-0-ESA</t>
    </r>
  </si>
  <si>
    <r>
      <rPr>
        <sz val="11"/>
        <rFont val="Calibri"/>
        <family val="2"/>
      </rPr>
      <t>SRS1-5-ESA</t>
    </r>
  </si>
  <si>
    <r>
      <rPr>
        <sz val="11"/>
        <rFont val="Calibri"/>
        <family val="2"/>
      </rPr>
      <t>DF1-0-ESA</t>
    </r>
  </si>
  <si>
    <r>
      <rPr>
        <sz val="11"/>
        <rFont val="Calibri"/>
        <family val="2"/>
      </rPr>
      <t>DF1-5-ESA</t>
    </r>
  </si>
  <si>
    <t>No</t>
  </si>
  <si>
    <r>
      <rPr>
        <sz val="11"/>
        <rFont val="Calibri"/>
        <family val="2"/>
      </rPr>
      <t>DF3-0-ESA</t>
    </r>
  </si>
  <si>
    <r>
      <rPr>
        <sz val="11"/>
        <rFont val="Calibri"/>
        <family val="2"/>
      </rPr>
      <t>Outside Salle 4</t>
    </r>
  </si>
  <si>
    <r>
      <rPr>
        <sz val="11"/>
        <rFont val="Calibri"/>
        <family val="2"/>
      </rPr>
      <t>DF3-5-ESA</t>
    </r>
  </si>
  <si>
    <r>
      <rPr>
        <sz val="11"/>
        <rFont val="Calibri"/>
        <family val="2"/>
      </rPr>
      <t>CRK1-0-ROSE</t>
    </r>
  </si>
  <si>
    <r>
      <rPr>
        <sz val="11"/>
        <rFont val="Calibri"/>
        <family val="2"/>
      </rPr>
      <t>CRK1-5-ROSE</t>
    </r>
  </si>
  <si>
    <r>
      <rPr>
        <sz val="11"/>
        <rFont val="Calibri"/>
        <family val="2"/>
      </rPr>
      <t>SRK1-0-ROSE</t>
    </r>
  </si>
  <si>
    <r>
      <rPr>
        <sz val="11"/>
        <rFont val="Calibri"/>
        <family val="2"/>
      </rPr>
      <t>Staffroom Sink</t>
    </r>
  </si>
  <si>
    <r>
      <rPr>
        <sz val="11"/>
        <rFont val="Calibri"/>
        <family val="2"/>
      </rPr>
      <t>SRK1-5-ROSE</t>
    </r>
  </si>
  <si>
    <r>
      <rPr>
        <sz val="11"/>
        <rFont val="Calibri"/>
        <family val="2"/>
      </rPr>
      <t>DF1-0-ROSE</t>
    </r>
  </si>
  <si>
    <r>
      <rPr>
        <sz val="11"/>
        <rFont val="Calibri"/>
        <family val="2"/>
      </rPr>
      <t>Hallway outside Room 115</t>
    </r>
  </si>
  <si>
    <r>
      <rPr>
        <sz val="11"/>
        <rFont val="Calibri"/>
        <family val="2"/>
      </rPr>
      <t>DF1-5-ROSE</t>
    </r>
  </si>
  <si>
    <r>
      <rPr>
        <sz val="11"/>
        <rFont val="Calibri"/>
        <family val="2"/>
      </rPr>
      <t>DF2-0-ROSE</t>
    </r>
  </si>
  <si>
    <t>Metal Fountain</t>
  </si>
  <si>
    <r>
      <rPr>
        <sz val="11"/>
        <rFont val="Calibri"/>
        <family val="2"/>
      </rPr>
      <t>Hallway outside Room 106</t>
    </r>
  </si>
  <si>
    <r>
      <rPr>
        <sz val="11"/>
        <rFont val="Calibri"/>
        <family val="2"/>
      </rPr>
      <t>DF2-5-ROSE</t>
    </r>
  </si>
  <si>
    <r>
      <rPr>
        <sz val="11"/>
        <rFont val="Calibri"/>
        <family val="2"/>
      </rPr>
      <t>SRS1-0-SN</t>
    </r>
  </si>
  <si>
    <r>
      <rPr>
        <sz val="11"/>
        <rFont val="Calibri"/>
        <family val="2"/>
      </rPr>
      <t>Room 307 (Staffroom)</t>
    </r>
  </si>
  <si>
    <r>
      <rPr>
        <sz val="11"/>
        <rFont val="Calibri"/>
        <family val="2"/>
      </rPr>
      <t>SRS1-5-SN</t>
    </r>
  </si>
  <si>
    <r>
      <rPr>
        <sz val="11"/>
        <rFont val="Calibri"/>
        <family val="2"/>
      </rPr>
      <t>DF1-0-SN</t>
    </r>
  </si>
  <si>
    <t>Metal Water Fountain</t>
  </si>
  <si>
    <r>
      <rPr>
        <sz val="11"/>
        <rFont val="Calibri"/>
        <family val="2"/>
      </rPr>
      <t>Hallway outside 2</t>
    </r>
    <r>
      <rPr>
        <vertAlign val="superscript"/>
        <sz val="11"/>
        <rFont val="Calibri"/>
        <family val="2"/>
      </rPr>
      <t>nd</t>
    </r>
    <r>
      <rPr>
        <sz val="11"/>
        <rFont val="Calibri"/>
        <family val="2"/>
      </rPr>
      <t xml:space="preserve"> Floor
</t>
    </r>
    <r>
      <rPr>
        <sz val="11"/>
        <rFont val="Calibri"/>
        <family val="2"/>
      </rPr>
      <t>Office</t>
    </r>
  </si>
  <si>
    <r>
      <rPr>
        <sz val="11"/>
        <rFont val="Calibri"/>
        <family val="2"/>
      </rPr>
      <t>DF1-5-SN</t>
    </r>
  </si>
  <si>
    <r>
      <rPr>
        <sz val="11"/>
        <rFont val="Calibri"/>
        <family val="2"/>
      </rPr>
      <t>DF2-0-SN</t>
    </r>
  </si>
  <si>
    <r>
      <rPr>
        <sz val="11"/>
        <rFont val="Calibri"/>
        <family val="2"/>
      </rPr>
      <t>Metal Water Fountain</t>
    </r>
  </si>
  <si>
    <r>
      <rPr>
        <sz val="11"/>
        <rFont val="Calibri"/>
        <family val="2"/>
      </rPr>
      <t>Hallway outside 3</t>
    </r>
    <r>
      <rPr>
        <vertAlign val="superscript"/>
        <sz val="11"/>
        <rFont val="Calibri"/>
        <family val="2"/>
      </rPr>
      <t>rd</t>
    </r>
    <r>
      <rPr>
        <sz val="11"/>
        <rFont val="Calibri"/>
        <family val="2"/>
      </rPr>
      <t xml:space="preserve"> floor Staffroom (Room 307)</t>
    </r>
  </si>
  <si>
    <r>
      <rPr>
        <sz val="11"/>
        <rFont val="Calibri"/>
        <family val="2"/>
      </rPr>
      <t>DF2-5-SN</t>
    </r>
  </si>
  <si>
    <r>
      <rPr>
        <sz val="11"/>
        <rFont val="Calibri"/>
        <family val="2"/>
      </rPr>
      <t>Hallway outside 3</t>
    </r>
    <r>
      <rPr>
        <vertAlign val="superscript"/>
        <sz val="11"/>
        <rFont val="Calibri"/>
        <family val="2"/>
      </rPr>
      <t>rd</t>
    </r>
    <r>
      <rPr>
        <sz val="11"/>
        <rFont val="Calibri"/>
        <family val="2"/>
      </rPr>
      <t xml:space="preserve"> floor
</t>
    </r>
    <r>
      <rPr>
        <sz val="11"/>
        <rFont val="Calibri"/>
        <family val="2"/>
      </rPr>
      <t>Staffroom (Room 307)</t>
    </r>
  </si>
  <si>
    <t>SRS1-JES</t>
  </si>
  <si>
    <t>Staffroom</t>
  </si>
  <si>
    <t>DF1-JES</t>
  </si>
  <si>
    <t>Drinking Fountain</t>
  </si>
  <si>
    <t>Hallway</t>
  </si>
  <si>
    <t>SRS1-0-JVH</t>
  </si>
  <si>
    <t>Library</t>
  </si>
  <si>
    <t>SRS1-5-JVH</t>
  </si>
  <si>
    <t>SRS2-0-JVH</t>
  </si>
  <si>
    <t>Maintenance Garage</t>
  </si>
  <si>
    <t>SRS2-5-JVH</t>
  </si>
  <si>
    <t>DF1-0-JVH</t>
  </si>
  <si>
    <t>North West Hall</t>
  </si>
  <si>
    <t>DF1-5-JVH</t>
  </si>
  <si>
    <t>DF2-0-JVH</t>
  </si>
  <si>
    <t>South East Hall</t>
  </si>
  <si>
    <t>DF2-5-JVH</t>
  </si>
  <si>
    <r>
      <rPr>
        <sz val="11"/>
        <rFont val="Calibri"/>
        <family val="2"/>
      </rPr>
      <t>SRK1-0-MSSS</t>
    </r>
  </si>
  <si>
    <r>
      <rPr>
        <sz val="11"/>
        <rFont val="Calibri"/>
        <family val="2"/>
      </rPr>
      <t>DF1-0-MSSS</t>
    </r>
  </si>
  <si>
    <r>
      <rPr>
        <sz val="11"/>
        <rFont val="Calibri"/>
        <family val="2"/>
      </rPr>
      <t>Outside Room 108A</t>
    </r>
  </si>
  <si>
    <r>
      <rPr>
        <sz val="11"/>
        <rFont val="Calibri"/>
        <family val="2"/>
      </rPr>
      <t>DF2-0-MSSS</t>
    </r>
  </si>
  <si>
    <r>
      <rPr>
        <sz val="11"/>
        <rFont val="Calibri"/>
        <family val="2"/>
      </rPr>
      <t>Outside Gym Rear</t>
    </r>
  </si>
  <si>
    <t>KS1-LVDC</t>
  </si>
  <si>
    <r>
      <rPr>
        <sz val="11"/>
        <rFont val="Calibri"/>
        <family val="2"/>
      </rPr>
      <t>Kitchen</t>
    </r>
  </si>
  <si>
    <t>SRS1-GORD</t>
  </si>
  <si>
    <t>CSR1-GORD</t>
  </si>
  <si>
    <r>
      <rPr>
        <sz val="11"/>
        <rFont val="Calibri"/>
        <family val="2"/>
      </rPr>
      <t>Near Bathrooms</t>
    </r>
  </si>
  <si>
    <t>CSR2-GORD</t>
  </si>
  <si>
    <r>
      <rPr>
        <sz val="11"/>
        <rFont val="Calibri"/>
        <family val="2"/>
      </rPr>
      <t>South End of Building</t>
    </r>
  </si>
  <si>
    <r>
      <rPr>
        <sz val="11"/>
        <rFont val="Calibri"/>
        <family val="2"/>
      </rPr>
      <t>SRS1-0-WIN</t>
    </r>
  </si>
  <si>
    <r>
      <rPr>
        <sz val="11"/>
        <rFont val="Calibri"/>
        <family val="2"/>
      </rPr>
      <t>SRS1-5-WIN</t>
    </r>
  </si>
  <si>
    <r>
      <rPr>
        <sz val="11"/>
        <rFont val="Calibri"/>
        <family val="2"/>
      </rPr>
      <t>SRS2-0-WIN</t>
    </r>
  </si>
  <si>
    <r>
      <rPr>
        <sz val="11"/>
        <rFont val="Calibri"/>
        <family val="2"/>
      </rPr>
      <t>Outside Room 108</t>
    </r>
  </si>
  <si>
    <r>
      <rPr>
        <sz val="11"/>
        <rFont val="Calibri"/>
        <family val="2"/>
      </rPr>
      <t>SRS2-5-WIN</t>
    </r>
  </si>
  <si>
    <t>SRS3-0-WIN</t>
  </si>
  <si>
    <t>Daycare Portable</t>
  </si>
  <si>
    <t>SRS3-5-WIN</t>
  </si>
  <si>
    <r>
      <rPr>
        <sz val="11"/>
        <rFont val="Calibri"/>
        <family val="2"/>
      </rPr>
      <t>DF1-0-WIN</t>
    </r>
  </si>
  <si>
    <r>
      <rPr>
        <sz val="11"/>
        <rFont val="Calibri"/>
        <family val="2"/>
      </rPr>
      <t>Hallway outside Room 110</t>
    </r>
  </si>
  <si>
    <r>
      <rPr>
        <sz val="11"/>
        <rFont val="Calibri"/>
        <family val="2"/>
      </rPr>
      <t>DF1-5-WIN</t>
    </r>
  </si>
  <si>
    <r>
      <rPr>
        <sz val="11"/>
        <rFont val="Calibri"/>
        <family val="2"/>
      </rPr>
      <t>DF2-0-WIN</t>
    </r>
  </si>
  <si>
    <t>Bottle fill station</t>
  </si>
  <si>
    <r>
      <rPr>
        <sz val="11"/>
        <rFont val="Calibri"/>
        <family val="2"/>
      </rPr>
      <t>Hallway outside the Gym</t>
    </r>
  </si>
  <si>
    <r>
      <rPr>
        <sz val="11"/>
        <rFont val="Calibri"/>
        <family val="2"/>
      </rPr>
      <t>DF2-5-WIN</t>
    </r>
  </si>
  <si>
    <r>
      <rPr>
        <sz val="11"/>
        <rFont val="Calibri"/>
        <family val="2"/>
      </rPr>
      <t>SRS1-0-WEG</t>
    </r>
  </si>
  <si>
    <r>
      <rPr>
        <sz val="11"/>
        <rFont val="Calibri"/>
        <family val="2"/>
      </rPr>
      <t>SRS1-5-WEG</t>
    </r>
  </si>
  <si>
    <r>
      <rPr>
        <sz val="11"/>
        <rFont val="Calibri"/>
        <family val="2"/>
      </rPr>
      <t>DF1-0-WEG</t>
    </r>
  </si>
  <si>
    <r>
      <rPr>
        <sz val="11"/>
        <rFont val="Calibri"/>
        <family val="2"/>
      </rPr>
      <t xml:space="preserve">Hallway outside of the
</t>
    </r>
    <r>
      <rPr>
        <sz val="11"/>
        <rFont val="Calibri"/>
        <family val="2"/>
      </rPr>
      <t>Custodian Closet</t>
    </r>
  </si>
  <si>
    <r>
      <rPr>
        <sz val="11"/>
        <rFont val="Calibri"/>
        <family val="2"/>
      </rPr>
      <t>DF1-5-WEG</t>
    </r>
  </si>
  <si>
    <r>
      <rPr>
        <sz val="11"/>
        <rFont val="Calibri"/>
        <family val="2"/>
      </rPr>
      <t>SRS1-0-SES</t>
    </r>
  </si>
  <si>
    <r>
      <rPr>
        <sz val="11"/>
        <rFont val="Calibri"/>
        <family val="2"/>
      </rPr>
      <t>SRS1-5-SES</t>
    </r>
  </si>
  <si>
    <r>
      <rPr>
        <sz val="11"/>
        <rFont val="Calibri"/>
        <family val="2"/>
      </rPr>
      <t>DF1-0-SES</t>
    </r>
  </si>
  <si>
    <t>Metal Drinking Fountain</t>
  </si>
  <si>
    <r>
      <rPr>
        <sz val="11"/>
        <rFont val="Calibri"/>
        <family val="2"/>
      </rPr>
      <t xml:space="preserve">Hallway outside Room
</t>
    </r>
    <r>
      <rPr>
        <sz val="11"/>
        <rFont val="Calibri"/>
        <family val="2"/>
      </rPr>
      <t>124A</t>
    </r>
  </si>
  <si>
    <r>
      <rPr>
        <sz val="11"/>
        <rFont val="Calibri"/>
        <family val="2"/>
      </rPr>
      <t>DF1-5-SES</t>
    </r>
  </si>
  <si>
    <r>
      <rPr>
        <sz val="11"/>
        <rFont val="Calibri"/>
        <family val="2"/>
      </rPr>
      <t>DF2-0-SES</t>
    </r>
  </si>
  <si>
    <r>
      <rPr>
        <sz val="11"/>
        <rFont val="Calibri"/>
        <family val="2"/>
      </rPr>
      <t>DF2-5-SES</t>
    </r>
  </si>
  <si>
    <r>
      <rPr>
        <sz val="11"/>
        <rFont val="Calibri"/>
        <family val="2"/>
      </rPr>
      <t>Down the Hallway off of the Gym</t>
    </r>
  </si>
  <si>
    <r>
      <rPr>
        <sz val="11"/>
        <rFont val="Calibri"/>
        <family val="2"/>
      </rPr>
      <t xml:space="preserve">Down the Hallway off of
</t>
    </r>
    <r>
      <rPr>
        <sz val="11"/>
        <rFont val="Calibri"/>
        <family val="2"/>
      </rPr>
      <t>the Gym</t>
    </r>
  </si>
  <si>
    <r>
      <rPr>
        <sz val="11"/>
        <rFont val="Calibri"/>
        <family val="2"/>
      </rPr>
      <t xml:space="preserve">Hallway, Outside of Boys
</t>
    </r>
    <r>
      <rPr>
        <sz val="11"/>
        <rFont val="Calibri"/>
        <family val="2"/>
      </rPr>
      <t>Washroom</t>
    </r>
  </si>
  <si>
    <t>Hallway, Outside of Girls
Washroom</t>
  </si>
  <si>
    <r>
      <rPr>
        <sz val="11"/>
        <rFont val="Calibri"/>
        <family val="2"/>
      </rPr>
      <t>DF4-0-SES</t>
    </r>
  </si>
  <si>
    <r>
      <rPr>
        <sz val="11"/>
        <rFont val="Calibri"/>
        <family val="2"/>
      </rPr>
      <t>DF4-5-SES</t>
    </r>
  </si>
  <si>
    <t>SRS1-SDC</t>
  </si>
  <si>
    <t>SRS1-SSS</t>
  </si>
  <si>
    <t>DF1-SSS</t>
  </si>
  <si>
    <t>SRS1-NBG</t>
  </si>
  <si>
    <r>
      <rPr>
        <sz val="11"/>
        <rFont val="Calibri"/>
        <family val="2"/>
      </rPr>
      <t>SRS1-0-REDF</t>
    </r>
  </si>
  <si>
    <r>
      <rPr>
        <sz val="11"/>
        <rFont val="Calibri"/>
        <family val="2"/>
      </rPr>
      <t>SRS1-5-REDF</t>
    </r>
  </si>
  <si>
    <r>
      <rPr>
        <sz val="11"/>
        <rFont val="Calibri"/>
        <family val="2"/>
      </rPr>
      <t>DF1-0-REDF</t>
    </r>
  </si>
  <si>
    <r>
      <rPr>
        <sz val="11"/>
        <rFont val="Calibri"/>
        <family val="2"/>
      </rPr>
      <t>DF1-5-REDF</t>
    </r>
  </si>
  <si>
    <t>DF2-0-REDF</t>
  </si>
  <si>
    <t>DF2-5-REDF</t>
  </si>
  <si>
    <r>
      <rPr>
        <sz val="11"/>
        <rFont val="Calibri"/>
        <family val="2"/>
      </rPr>
      <t>SRS1-0-HUME</t>
    </r>
  </si>
  <si>
    <t>Feb 16 2023</t>
  </si>
  <si>
    <r>
      <rPr>
        <sz val="11"/>
        <rFont val="Calibri"/>
        <family val="2"/>
      </rPr>
      <t>SRS1-5-HUME</t>
    </r>
  </si>
  <si>
    <r>
      <rPr>
        <sz val="11"/>
        <rFont val="Calibri"/>
        <family val="2"/>
      </rPr>
      <t>DF1-0-HUME</t>
    </r>
  </si>
  <si>
    <r>
      <rPr>
        <sz val="11"/>
        <rFont val="Calibri"/>
        <family val="2"/>
      </rPr>
      <t>2</t>
    </r>
    <r>
      <rPr>
        <vertAlign val="superscript"/>
        <sz val="11"/>
        <rFont val="Calibri"/>
        <family val="2"/>
      </rPr>
      <t>nd</t>
    </r>
    <r>
      <rPr>
        <sz val="11"/>
        <rFont val="Calibri"/>
        <family val="2"/>
      </rPr>
      <t xml:space="preserve"> Floor Hallway, Outside
</t>
    </r>
    <r>
      <rPr>
        <sz val="11"/>
        <rFont val="Calibri"/>
        <family val="2"/>
      </rPr>
      <t>Staff Room</t>
    </r>
  </si>
  <si>
    <r>
      <rPr>
        <sz val="11"/>
        <rFont val="Calibri"/>
        <family val="2"/>
      </rPr>
      <t>DF1-5-HUME</t>
    </r>
  </si>
  <si>
    <r>
      <rPr>
        <sz val="11"/>
        <rFont val="Calibri"/>
        <family val="2"/>
      </rPr>
      <t>DF2-0-HUME</t>
    </r>
  </si>
  <si>
    <r>
      <rPr>
        <sz val="11"/>
        <rFont val="Calibri"/>
        <family val="2"/>
      </rPr>
      <t>1</t>
    </r>
    <r>
      <rPr>
        <vertAlign val="superscript"/>
        <sz val="11"/>
        <rFont val="Calibri"/>
        <family val="2"/>
      </rPr>
      <t>st</t>
    </r>
    <r>
      <rPr>
        <sz val="11"/>
        <rFont val="Calibri"/>
        <family val="2"/>
      </rPr>
      <t xml:space="preserve"> Floor Hallway, Outside Room 102</t>
    </r>
  </si>
  <si>
    <r>
      <rPr>
        <sz val="11"/>
        <rFont val="Calibri"/>
        <family val="2"/>
      </rPr>
      <t>DF2-5-HUME</t>
    </r>
  </si>
  <si>
    <r>
      <rPr>
        <sz val="11"/>
        <rFont val="Calibri"/>
        <family val="2"/>
      </rPr>
      <t>1</t>
    </r>
    <r>
      <rPr>
        <vertAlign val="superscript"/>
        <sz val="11"/>
        <rFont val="Calibri"/>
        <family val="2"/>
      </rPr>
      <t>st</t>
    </r>
    <r>
      <rPr>
        <sz val="11"/>
        <rFont val="Calibri"/>
        <family val="2"/>
      </rPr>
      <t xml:space="preserve"> Floor Hallway, Outside
</t>
    </r>
    <r>
      <rPr>
        <sz val="11"/>
        <rFont val="Calibri"/>
        <family val="2"/>
      </rPr>
      <t>Room 102</t>
    </r>
  </si>
  <si>
    <r>
      <rPr>
        <sz val="11"/>
        <rFont val="Calibri"/>
        <family val="2"/>
      </rPr>
      <t>DF3-0-HUME</t>
    </r>
  </si>
  <si>
    <r>
      <rPr>
        <sz val="11"/>
        <rFont val="Calibri"/>
        <family val="2"/>
      </rPr>
      <t>Outside Gym</t>
    </r>
  </si>
  <si>
    <r>
      <rPr>
        <sz val="11"/>
        <rFont val="Calibri"/>
        <family val="2"/>
      </rPr>
      <t>DF3-5-HUME</t>
    </r>
  </si>
  <si>
    <r>
      <rPr>
        <sz val="11"/>
        <rFont val="Calibri"/>
        <family val="2"/>
      </rPr>
      <t>DF4-0-HUME</t>
    </r>
  </si>
  <si>
    <r>
      <rPr>
        <sz val="11"/>
        <rFont val="Calibri"/>
        <family val="2"/>
      </rPr>
      <t>3</t>
    </r>
    <r>
      <rPr>
        <vertAlign val="superscript"/>
        <sz val="11"/>
        <rFont val="Calibri"/>
        <family val="2"/>
      </rPr>
      <t>rd</t>
    </r>
    <r>
      <rPr>
        <sz val="11"/>
        <rFont val="Calibri"/>
        <family val="2"/>
      </rPr>
      <t xml:space="preserve"> Floor Hallway, Outside
</t>
    </r>
    <r>
      <rPr>
        <sz val="11"/>
        <rFont val="Calibri"/>
        <family val="2"/>
      </rPr>
      <t>Room 302</t>
    </r>
  </si>
  <si>
    <r>
      <rPr>
        <sz val="11"/>
        <rFont val="Calibri"/>
        <family val="2"/>
      </rPr>
      <t>DF4-5-HUME</t>
    </r>
  </si>
  <si>
    <r>
      <rPr>
        <sz val="11"/>
        <rFont val="Calibri"/>
        <family val="2"/>
      </rPr>
      <t>3</t>
    </r>
    <r>
      <rPr>
        <vertAlign val="superscript"/>
        <sz val="11"/>
        <rFont val="Calibri"/>
        <family val="2"/>
      </rPr>
      <t>rd</t>
    </r>
    <r>
      <rPr>
        <sz val="11"/>
        <rFont val="Calibri"/>
        <family val="2"/>
      </rPr>
      <t xml:space="preserve"> Floor Hallway, Outside Room 302</t>
    </r>
  </si>
  <si>
    <r>
      <rPr>
        <sz val="11"/>
        <rFont val="Calibri"/>
        <family val="2"/>
      </rPr>
      <t>SRK1-0-TRAF</t>
    </r>
  </si>
  <si>
    <r>
      <rPr>
        <sz val="11"/>
        <rFont val="Calibri"/>
        <family val="2"/>
      </rPr>
      <t>SRK1-5-TRAF</t>
    </r>
  </si>
  <si>
    <r>
      <rPr>
        <sz val="11"/>
        <rFont val="Calibri"/>
        <family val="2"/>
      </rPr>
      <t>CRS1-0-TRAF</t>
    </r>
  </si>
  <si>
    <r>
      <rPr>
        <sz val="11"/>
        <rFont val="Calibri"/>
        <family val="2"/>
      </rPr>
      <t>Foods Room</t>
    </r>
  </si>
  <si>
    <r>
      <rPr>
        <sz val="11"/>
        <rFont val="Calibri"/>
        <family val="2"/>
      </rPr>
      <t>CRS1-5-TRAF</t>
    </r>
  </si>
  <si>
    <r>
      <rPr>
        <sz val="11"/>
        <rFont val="Calibri"/>
        <family val="2"/>
      </rPr>
      <t>CKS2-0-TRAF</t>
    </r>
  </si>
  <si>
    <r>
      <rPr>
        <sz val="11"/>
        <rFont val="Calibri"/>
        <family val="2"/>
      </rPr>
      <t>Canteen</t>
    </r>
  </si>
  <si>
    <r>
      <rPr>
        <sz val="11"/>
        <rFont val="Calibri"/>
        <family val="2"/>
      </rPr>
      <t>CKS2-5-TRAF</t>
    </r>
  </si>
  <si>
    <r>
      <rPr>
        <sz val="11"/>
        <rFont val="Calibri"/>
        <family val="2"/>
      </rPr>
      <t>DF1-0-TRAF</t>
    </r>
  </si>
  <si>
    <r>
      <rPr>
        <sz val="11"/>
        <rFont val="Calibri"/>
        <family val="2"/>
      </rPr>
      <t>2</t>
    </r>
    <r>
      <rPr>
        <vertAlign val="superscript"/>
        <sz val="11"/>
        <rFont val="Calibri"/>
        <family val="2"/>
      </rPr>
      <t>nd</t>
    </r>
    <r>
      <rPr>
        <sz val="11"/>
        <rFont val="Calibri"/>
        <family val="2"/>
      </rPr>
      <t xml:space="preserve"> Floor Outside of Room
</t>
    </r>
    <r>
      <rPr>
        <sz val="11"/>
        <rFont val="Calibri"/>
        <family val="2"/>
      </rPr>
      <t>202/204</t>
    </r>
  </si>
  <si>
    <r>
      <rPr>
        <sz val="11"/>
        <rFont val="Calibri"/>
        <family val="2"/>
      </rPr>
      <t>DF1-5-TRAF</t>
    </r>
  </si>
  <si>
    <r>
      <rPr>
        <sz val="11"/>
        <rFont val="Calibri"/>
        <family val="2"/>
      </rPr>
      <t>2</t>
    </r>
    <r>
      <rPr>
        <vertAlign val="superscript"/>
        <sz val="11"/>
        <rFont val="Calibri"/>
        <family val="2"/>
      </rPr>
      <t>nd</t>
    </r>
    <r>
      <rPr>
        <sz val="11"/>
        <rFont val="Calibri"/>
        <family val="2"/>
      </rPr>
      <t xml:space="preserve"> Floor Outside of Room 202/204</t>
    </r>
  </si>
  <si>
    <r>
      <rPr>
        <sz val="11"/>
        <rFont val="Calibri"/>
        <family val="2"/>
      </rPr>
      <t>DF4-0-TRAF</t>
    </r>
  </si>
  <si>
    <r>
      <rPr>
        <sz val="11"/>
        <rFont val="Calibri"/>
        <family val="2"/>
      </rPr>
      <t xml:space="preserve">Outside Gym Change
</t>
    </r>
    <r>
      <rPr>
        <sz val="11"/>
        <rFont val="Calibri"/>
        <family val="2"/>
      </rPr>
      <t>Rooms</t>
    </r>
  </si>
  <si>
    <r>
      <rPr>
        <sz val="11"/>
        <rFont val="Calibri"/>
        <family val="2"/>
      </rPr>
      <t>DF4-5-TRAF</t>
    </r>
  </si>
  <si>
    <r>
      <rPr>
        <sz val="11"/>
        <rFont val="Calibri"/>
        <family val="2"/>
      </rPr>
      <t>Outside Gym Change Rooms</t>
    </r>
  </si>
  <si>
    <r>
      <rPr>
        <sz val="11"/>
        <rFont val="Calibri"/>
        <family val="2"/>
      </rPr>
      <t>DF5-0-TRAF</t>
    </r>
  </si>
  <si>
    <r>
      <rPr>
        <sz val="11"/>
        <rFont val="Calibri"/>
        <family val="2"/>
      </rPr>
      <t>Hallway outside Room 302</t>
    </r>
  </si>
  <si>
    <r>
      <rPr>
        <sz val="11"/>
        <rFont val="Calibri"/>
        <family val="2"/>
      </rPr>
      <t>DF5-5-TRAF</t>
    </r>
  </si>
  <si>
    <r>
      <rPr>
        <sz val="11"/>
        <rFont val="Calibri"/>
        <family val="2"/>
      </rPr>
      <t>SRS1-0-LVR</t>
    </r>
  </si>
  <si>
    <r>
      <rPr>
        <sz val="11"/>
        <rFont val="Calibri"/>
        <family val="2"/>
      </rPr>
      <t>Staffroom on 2</t>
    </r>
    <r>
      <rPr>
        <vertAlign val="superscript"/>
        <sz val="11"/>
        <rFont val="Calibri"/>
        <family val="2"/>
      </rPr>
      <t>nd</t>
    </r>
    <r>
      <rPr>
        <sz val="11"/>
        <rFont val="Calibri"/>
        <family val="2"/>
      </rPr>
      <t xml:space="preserve"> Floor</t>
    </r>
  </si>
  <si>
    <r>
      <rPr>
        <sz val="11"/>
        <rFont val="Calibri"/>
        <family val="2"/>
      </rPr>
      <t>SRS1-5-LVR</t>
    </r>
  </si>
  <si>
    <r>
      <rPr>
        <sz val="11"/>
        <rFont val="Calibri"/>
        <family val="2"/>
      </rPr>
      <t>DF4-0-LVR</t>
    </r>
  </si>
  <si>
    <r>
      <rPr>
        <sz val="11"/>
        <rFont val="Calibri"/>
        <family val="2"/>
      </rPr>
      <t>2</t>
    </r>
    <r>
      <rPr>
        <vertAlign val="superscript"/>
        <sz val="11"/>
        <rFont val="Calibri"/>
        <family val="2"/>
      </rPr>
      <t>nd</t>
    </r>
    <r>
      <rPr>
        <sz val="11"/>
        <rFont val="Calibri"/>
        <family val="2"/>
      </rPr>
      <t xml:space="preserve"> Floor Hallway On the
</t>
    </r>
    <r>
      <rPr>
        <sz val="11"/>
        <rFont val="Calibri"/>
        <family val="2"/>
      </rPr>
      <t>Far Wall outside the Gym</t>
    </r>
  </si>
  <si>
    <r>
      <rPr>
        <sz val="11"/>
        <rFont val="Calibri"/>
        <family val="2"/>
      </rPr>
      <t>DF4-5-LVR</t>
    </r>
  </si>
  <si>
    <r>
      <rPr>
        <sz val="11"/>
        <rFont val="Calibri"/>
        <family val="2"/>
      </rPr>
      <t>2</t>
    </r>
    <r>
      <rPr>
        <vertAlign val="superscript"/>
        <sz val="11"/>
        <rFont val="Calibri"/>
        <family val="2"/>
      </rPr>
      <t>nd</t>
    </r>
    <r>
      <rPr>
        <sz val="11"/>
        <rFont val="Calibri"/>
        <family val="2"/>
      </rPr>
      <t xml:space="preserve"> Floor Hallway On the Far Wall outside the Gym</t>
    </r>
  </si>
  <si>
    <r>
      <rPr>
        <sz val="11"/>
        <rFont val="Calibri"/>
        <family val="2"/>
      </rPr>
      <t>DF5-0-LVR</t>
    </r>
  </si>
  <si>
    <r>
      <rPr>
        <sz val="11"/>
        <rFont val="Calibri"/>
        <family val="2"/>
      </rPr>
      <t>2</t>
    </r>
    <r>
      <rPr>
        <vertAlign val="superscript"/>
        <sz val="11"/>
        <rFont val="Calibri"/>
        <family val="2"/>
      </rPr>
      <t>nd</t>
    </r>
    <r>
      <rPr>
        <sz val="11"/>
        <rFont val="Calibri"/>
        <family val="2"/>
      </rPr>
      <t xml:space="preserve"> Floor Hallway behind
</t>
    </r>
    <r>
      <rPr>
        <sz val="11"/>
        <rFont val="Calibri"/>
        <family val="2"/>
      </rPr>
      <t>Gym/Theatre (Room 226)</t>
    </r>
  </si>
  <si>
    <r>
      <rPr>
        <sz val="11"/>
        <rFont val="Calibri"/>
        <family val="2"/>
      </rPr>
      <t>DF5-5-LVR</t>
    </r>
  </si>
  <si>
    <r>
      <rPr>
        <sz val="11"/>
        <rFont val="Calibri"/>
        <family val="2"/>
      </rPr>
      <t>DF6-0-LVR</t>
    </r>
  </si>
  <si>
    <r>
      <rPr>
        <sz val="11"/>
        <rFont val="Calibri"/>
        <family val="2"/>
      </rPr>
      <t>3</t>
    </r>
    <r>
      <rPr>
        <vertAlign val="superscript"/>
        <sz val="11"/>
        <rFont val="Calibri"/>
        <family val="2"/>
      </rPr>
      <t>rd</t>
    </r>
    <r>
      <rPr>
        <sz val="11"/>
        <rFont val="Calibri"/>
        <family val="2"/>
      </rPr>
      <t xml:space="preserve"> Floor Hallway Outside Girls Washroom</t>
    </r>
  </si>
  <si>
    <r>
      <rPr>
        <sz val="11"/>
        <rFont val="Calibri"/>
        <family val="2"/>
      </rPr>
      <t>DF6-5-LVR</t>
    </r>
  </si>
  <si>
    <r>
      <rPr>
        <sz val="11"/>
        <rFont val="Calibri"/>
        <family val="2"/>
      </rPr>
      <t>3</t>
    </r>
    <r>
      <rPr>
        <vertAlign val="superscript"/>
        <sz val="11"/>
        <rFont val="Calibri"/>
        <family val="2"/>
      </rPr>
      <t>rd</t>
    </r>
    <r>
      <rPr>
        <sz val="11"/>
        <rFont val="Calibri"/>
        <family val="2"/>
      </rPr>
      <t xml:space="preserve"> Floor Hallway Outside
</t>
    </r>
    <r>
      <rPr>
        <sz val="11"/>
        <rFont val="Calibri"/>
        <family val="2"/>
      </rPr>
      <t>Girls Washroom</t>
    </r>
  </si>
  <si>
    <r>
      <rPr>
        <sz val="11"/>
        <rFont val="Calibri"/>
        <family val="2"/>
      </rPr>
      <t>DF7-0-LVR</t>
    </r>
  </si>
  <si>
    <r>
      <rPr>
        <sz val="11"/>
        <rFont val="Calibri"/>
        <family val="2"/>
      </rPr>
      <t>3</t>
    </r>
    <r>
      <rPr>
        <vertAlign val="superscript"/>
        <sz val="11"/>
        <rFont val="Calibri"/>
        <family val="2"/>
      </rPr>
      <t>rd</t>
    </r>
    <r>
      <rPr>
        <sz val="11"/>
        <rFont val="Calibri"/>
        <family val="2"/>
      </rPr>
      <t xml:space="preserve"> Floor Hallway Outside
</t>
    </r>
    <r>
      <rPr>
        <sz val="11"/>
        <rFont val="Calibri"/>
        <family val="2"/>
      </rPr>
      <t>Boys Washroom</t>
    </r>
  </si>
  <si>
    <r>
      <rPr>
        <sz val="11"/>
        <rFont val="Calibri"/>
        <family val="2"/>
      </rPr>
      <t>DF7-5-LVR</t>
    </r>
  </si>
  <si>
    <r>
      <rPr>
        <sz val="11"/>
        <rFont val="Calibri"/>
        <family val="2"/>
      </rPr>
      <t>3</t>
    </r>
    <r>
      <rPr>
        <vertAlign val="superscript"/>
        <sz val="11"/>
        <rFont val="Calibri"/>
        <family val="2"/>
      </rPr>
      <t>rd</t>
    </r>
    <r>
      <rPr>
        <sz val="11"/>
        <rFont val="Calibri"/>
        <family val="2"/>
      </rPr>
      <t xml:space="preserve"> Floor Hallway Outside Boys Washroom</t>
    </r>
  </si>
  <si>
    <r>
      <rPr>
        <sz val="11"/>
        <rFont val="Calibri"/>
        <family val="2"/>
      </rPr>
      <t>DF9-0-LVR</t>
    </r>
  </si>
  <si>
    <r>
      <rPr>
        <sz val="11"/>
        <rFont val="Calibri"/>
        <family val="2"/>
      </rPr>
      <t>1</t>
    </r>
    <r>
      <rPr>
        <vertAlign val="superscript"/>
        <sz val="11"/>
        <rFont val="Calibri"/>
        <family val="2"/>
      </rPr>
      <t>st</t>
    </r>
    <r>
      <rPr>
        <sz val="11"/>
        <rFont val="Calibri"/>
        <family val="2"/>
      </rPr>
      <t xml:space="preserve"> Floor Hallway Outside Boys Washroom</t>
    </r>
  </si>
  <si>
    <r>
      <rPr>
        <sz val="11"/>
        <rFont val="Calibri"/>
        <family val="2"/>
      </rPr>
      <t>DF9-5-LVR</t>
    </r>
  </si>
  <si>
    <r>
      <rPr>
        <sz val="11"/>
        <rFont val="Calibri"/>
        <family val="2"/>
      </rPr>
      <t>1</t>
    </r>
    <r>
      <rPr>
        <vertAlign val="superscript"/>
        <sz val="11"/>
        <rFont val="Calibri"/>
        <family val="2"/>
      </rPr>
      <t>st</t>
    </r>
    <r>
      <rPr>
        <sz val="11"/>
        <rFont val="Calibri"/>
        <family val="2"/>
      </rPr>
      <t xml:space="preserve"> Floor Hallway Outside
</t>
    </r>
    <r>
      <rPr>
        <sz val="11"/>
        <rFont val="Calibri"/>
        <family val="2"/>
      </rPr>
      <t>Boys Washroom</t>
    </r>
  </si>
  <si>
    <r>
      <rPr>
        <sz val="11"/>
        <rFont val="Calibri"/>
        <family val="2"/>
      </rPr>
      <t>DF10-0-LVR</t>
    </r>
  </si>
  <si>
    <r>
      <rPr>
        <sz val="11"/>
        <rFont val="Calibri"/>
        <family val="2"/>
      </rPr>
      <t xml:space="preserve">Commerce Block, Outside
</t>
    </r>
    <r>
      <rPr>
        <sz val="11"/>
        <rFont val="Calibri"/>
        <family val="2"/>
      </rPr>
      <t>Washroom</t>
    </r>
  </si>
  <si>
    <r>
      <rPr>
        <sz val="11"/>
        <rFont val="Calibri"/>
        <family val="2"/>
      </rPr>
      <t>DF10-5-LVR</t>
    </r>
  </si>
  <si>
    <r>
      <rPr>
        <sz val="11"/>
        <rFont val="Calibri"/>
        <family val="2"/>
      </rPr>
      <t>Commerce Block, Outside Washroom</t>
    </r>
  </si>
  <si>
    <r>
      <rPr>
        <sz val="11"/>
        <rFont val="Calibri"/>
        <family val="2"/>
      </rPr>
      <t>SRS1-0-COB</t>
    </r>
  </si>
  <si>
    <t>Feb 17 2023</t>
  </si>
  <si>
    <r>
      <rPr>
        <sz val="11"/>
        <rFont val="Calibri"/>
        <family val="2"/>
      </rPr>
      <t>SRS1-5-COB</t>
    </r>
  </si>
  <si>
    <t>SRS1-0-KRSSOR</t>
  </si>
  <si>
    <t>Kitchen</t>
  </si>
  <si>
    <t>SRS1-5-KRSSOR</t>
  </si>
  <si>
    <t>Full Flush</t>
  </si>
  <si>
    <t>SRS2-0-KRSSOR</t>
  </si>
  <si>
    <t>Main Area</t>
  </si>
  <si>
    <t>SRS2-5-KRSSOR</t>
  </si>
  <si>
    <r>
      <rPr>
        <sz val="11"/>
        <rFont val="Calibri"/>
        <family val="2"/>
      </rPr>
      <t>SRS1-0-PCSS</t>
    </r>
  </si>
  <si>
    <r>
      <rPr>
        <sz val="11"/>
        <rFont val="Calibri"/>
        <family val="2"/>
      </rPr>
      <t>SRS1-5-PCSS</t>
    </r>
  </si>
  <si>
    <r>
      <rPr>
        <sz val="11"/>
        <rFont val="Calibri"/>
        <family val="2"/>
      </rPr>
      <t>CKS1-0-PCSS</t>
    </r>
  </si>
  <si>
    <r>
      <rPr>
        <sz val="11"/>
        <rFont val="Calibri"/>
        <family val="2"/>
      </rPr>
      <t>CKS1-5-PCSS</t>
    </r>
  </si>
  <si>
    <r>
      <rPr>
        <sz val="11"/>
        <rFont val="Calibri"/>
        <family val="2"/>
      </rPr>
      <t>CKS2-0-PCSS</t>
    </r>
  </si>
  <si>
    <r>
      <rPr>
        <sz val="11"/>
        <rFont val="Calibri"/>
        <family val="2"/>
      </rPr>
      <t>CKS2-5-PCSS</t>
    </r>
  </si>
  <si>
    <r>
      <rPr>
        <sz val="11"/>
        <rFont val="Calibri"/>
        <family val="2"/>
      </rPr>
      <t>DF1-0-PCSS</t>
    </r>
  </si>
  <si>
    <r>
      <rPr>
        <sz val="11"/>
        <rFont val="Calibri"/>
        <family val="2"/>
      </rPr>
      <t>Mezzanine</t>
    </r>
  </si>
  <si>
    <r>
      <rPr>
        <sz val="11"/>
        <rFont val="Calibri"/>
        <family val="2"/>
      </rPr>
      <t>DF1-5-PCSS</t>
    </r>
  </si>
  <si>
    <r>
      <rPr>
        <sz val="11"/>
        <rFont val="Calibri"/>
        <family val="2"/>
      </rPr>
      <t>DF2-0-PCSS</t>
    </r>
  </si>
  <si>
    <r>
      <rPr>
        <sz val="11"/>
        <rFont val="Calibri"/>
        <family val="2"/>
      </rPr>
      <t xml:space="preserve">Hallway Outside
</t>
    </r>
    <r>
      <rPr>
        <sz val="11"/>
        <rFont val="Calibri"/>
        <family val="2"/>
      </rPr>
      <t>Auditorium</t>
    </r>
  </si>
  <si>
    <r>
      <rPr>
        <sz val="11"/>
        <rFont val="Calibri"/>
        <family val="2"/>
      </rPr>
      <t>DF2-5-PCSS</t>
    </r>
  </si>
  <si>
    <r>
      <rPr>
        <sz val="11"/>
        <rFont val="Calibri"/>
        <family val="2"/>
      </rPr>
      <t>DF4-0-PCSS</t>
    </r>
  </si>
  <si>
    <r>
      <rPr>
        <sz val="11"/>
        <rFont val="Calibri"/>
        <family val="2"/>
      </rPr>
      <t>Inside Boys Change room off the Gym</t>
    </r>
  </si>
  <si>
    <r>
      <rPr>
        <sz val="11"/>
        <rFont val="Calibri"/>
        <family val="2"/>
      </rPr>
      <t>DF4-5-PCSS</t>
    </r>
  </si>
  <si>
    <r>
      <rPr>
        <sz val="11"/>
        <rFont val="Calibri"/>
        <family val="2"/>
      </rPr>
      <t xml:space="preserve">Inside Boys Change room
</t>
    </r>
    <r>
      <rPr>
        <sz val="11"/>
        <rFont val="Calibri"/>
        <family val="2"/>
      </rPr>
      <t>off the Gym</t>
    </r>
  </si>
  <si>
    <r>
      <rPr>
        <sz val="11"/>
        <rFont val="Calibri"/>
        <family val="2"/>
      </rPr>
      <t>DF5-0-PCSS</t>
    </r>
  </si>
  <si>
    <r>
      <rPr>
        <sz val="11"/>
        <rFont val="Calibri"/>
        <family val="2"/>
      </rPr>
      <t>Cafeteria</t>
    </r>
  </si>
  <si>
    <r>
      <rPr>
        <sz val="11"/>
        <rFont val="Calibri"/>
        <family val="2"/>
      </rPr>
      <t>DF5-5-PCSS</t>
    </r>
  </si>
  <si>
    <r>
      <rPr>
        <sz val="11"/>
        <rFont val="Calibri"/>
        <family val="2"/>
      </rPr>
      <t>DF6-0-PCSS</t>
    </r>
  </si>
  <si>
    <r>
      <rPr>
        <sz val="11"/>
        <rFont val="Calibri"/>
        <family val="2"/>
      </rPr>
      <t>Hallway outside the Staffroom</t>
    </r>
  </si>
  <si>
    <r>
      <rPr>
        <sz val="11"/>
        <rFont val="Calibri"/>
        <family val="2"/>
      </rPr>
      <t>DF6-5-PCSS</t>
    </r>
  </si>
  <si>
    <r>
      <rPr>
        <sz val="11"/>
        <rFont val="Calibri"/>
        <family val="2"/>
      </rPr>
      <t>DF7-0-PCSS</t>
    </r>
  </si>
  <si>
    <r>
      <rPr>
        <sz val="11"/>
        <rFont val="Calibri"/>
        <family val="2"/>
      </rPr>
      <t xml:space="preserve">Hallway outside Room
</t>
    </r>
    <r>
      <rPr>
        <sz val="11"/>
        <rFont val="Calibri"/>
        <family val="2"/>
      </rPr>
      <t>113/116</t>
    </r>
  </si>
  <si>
    <r>
      <rPr>
        <sz val="11"/>
        <rFont val="Calibri"/>
        <family val="2"/>
      </rPr>
      <t>DF7-5-PCSS</t>
    </r>
  </si>
  <si>
    <r>
      <rPr>
        <sz val="11"/>
        <rFont val="Calibri"/>
        <family val="2"/>
      </rPr>
      <t>DF8-0-PCSS</t>
    </r>
  </si>
  <si>
    <r>
      <rPr>
        <sz val="11"/>
        <rFont val="Calibri"/>
        <family val="2"/>
      </rPr>
      <t>Sr. Woodshop</t>
    </r>
  </si>
  <si>
    <r>
      <rPr>
        <sz val="11"/>
        <rFont val="Calibri"/>
        <family val="2"/>
      </rPr>
      <t>DF8-5-PCSS</t>
    </r>
  </si>
  <si>
    <r>
      <rPr>
        <sz val="11"/>
        <rFont val="Calibri"/>
        <family val="2"/>
      </rPr>
      <t>DF9-0-PCSS</t>
    </r>
  </si>
  <si>
    <r>
      <rPr>
        <sz val="11"/>
        <rFont val="Calibri"/>
        <family val="2"/>
      </rPr>
      <t>Jr. Woodshop</t>
    </r>
  </si>
  <si>
    <r>
      <rPr>
        <sz val="11"/>
        <rFont val="Calibri"/>
        <family val="2"/>
      </rPr>
      <t>DF9-5-PCSS</t>
    </r>
  </si>
  <si>
    <r>
      <rPr>
        <sz val="11"/>
        <rFont val="Calibri"/>
        <family val="2"/>
      </rPr>
      <t>DF10-0-PCSS</t>
    </r>
  </si>
  <si>
    <r>
      <rPr>
        <sz val="11"/>
        <rFont val="Calibri"/>
        <family val="2"/>
      </rPr>
      <t>Metal Shop</t>
    </r>
  </si>
  <si>
    <r>
      <rPr>
        <sz val="11"/>
        <rFont val="Calibri"/>
        <family val="2"/>
      </rPr>
      <t>DF10-5-PCSS</t>
    </r>
  </si>
  <si>
    <r>
      <rPr>
        <sz val="11"/>
        <rFont val="Calibri"/>
        <family val="2"/>
      </rPr>
      <t>DF11-0-PCSS</t>
    </r>
  </si>
  <si>
    <r>
      <rPr>
        <sz val="11"/>
        <rFont val="Calibri"/>
        <family val="2"/>
      </rPr>
      <t>Auto Shop</t>
    </r>
  </si>
  <si>
    <r>
      <rPr>
        <sz val="11"/>
        <rFont val="Calibri"/>
        <family val="2"/>
      </rPr>
      <t>DF11-5-PCSS</t>
    </r>
  </si>
  <si>
    <r>
      <rPr>
        <sz val="11"/>
        <rFont val="Calibri"/>
        <family val="2"/>
      </rPr>
      <t>DF12-0-PCSS</t>
    </r>
  </si>
  <si>
    <r>
      <rPr>
        <sz val="11"/>
        <rFont val="Calibri"/>
        <family val="2"/>
      </rPr>
      <t>Downstairs Hallway outside Wildflower Classrooms</t>
    </r>
  </si>
  <si>
    <r>
      <rPr>
        <sz val="11"/>
        <rFont val="Calibri"/>
        <family val="2"/>
      </rPr>
      <t>DF12-5-PCSS</t>
    </r>
  </si>
  <si>
    <r>
      <rPr>
        <sz val="11"/>
        <rFont val="Calibri"/>
        <family val="2"/>
      </rPr>
      <t xml:space="preserve">Downstairs Hallway outside Wildflower
</t>
    </r>
    <r>
      <rPr>
        <sz val="11"/>
        <rFont val="Calibri"/>
        <family val="2"/>
      </rPr>
      <t>Classrooms</t>
    </r>
  </si>
  <si>
    <r>
      <rPr>
        <sz val="11"/>
        <rFont val="Calibri"/>
        <family val="2"/>
      </rPr>
      <t>DF13-0-PCSS</t>
    </r>
  </si>
  <si>
    <r>
      <rPr>
        <sz val="11"/>
        <rFont val="Calibri"/>
        <family val="2"/>
      </rPr>
      <t xml:space="preserve">Upstairs Hallway Outside
</t>
    </r>
    <r>
      <rPr>
        <sz val="11"/>
        <rFont val="Calibri"/>
        <family val="2"/>
      </rPr>
      <t>Room 230</t>
    </r>
  </si>
  <si>
    <r>
      <rPr>
        <sz val="11"/>
        <rFont val="Calibri"/>
        <family val="2"/>
      </rPr>
      <t>DF13-5-PCSS</t>
    </r>
  </si>
  <si>
    <r>
      <rPr>
        <sz val="11"/>
        <rFont val="Calibri"/>
        <family val="2"/>
      </rPr>
      <t>Upstairs Hallway Outside Room 230</t>
    </r>
  </si>
  <si>
    <t>SRS1-CBAY</t>
  </si>
  <si>
    <t>DF1-CBAY</t>
  </si>
  <si>
    <r>
      <rPr>
        <sz val="11"/>
        <rFont val="Calibri"/>
        <family val="2"/>
      </rPr>
      <t xml:space="preserve">Outside the Gym (Higher
</t>
    </r>
    <r>
      <rPr>
        <sz val="11"/>
        <rFont val="Calibri"/>
        <family val="2"/>
      </rPr>
      <t>Fountain)</t>
    </r>
  </si>
  <si>
    <t>DF4-CBAY</t>
  </si>
  <si>
    <r>
      <rPr>
        <sz val="11"/>
        <rFont val="Calibri"/>
        <family val="2"/>
      </rPr>
      <t>Outside Room 171</t>
    </r>
  </si>
  <si>
    <t>Classroom 103</t>
  </si>
  <si>
    <t>Post signage near the fixture to run the water at least one minute before drinking or using water for food preparation until replacement.  Retest fixture following replacement.</t>
  </si>
  <si>
    <t>March 8 2023</t>
  </si>
  <si>
    <t>March 6 2023</t>
  </si>
  <si>
    <t>March 7 2023</t>
  </si>
  <si>
    <t>DF3-JVH</t>
  </si>
  <si>
    <t>DF4-JVH</t>
  </si>
  <si>
    <t>DF5-JVH</t>
  </si>
  <si>
    <t>DF6-JVH</t>
  </si>
  <si>
    <t>metal fountain</t>
  </si>
  <si>
    <t>bottle fill stn</t>
  </si>
  <si>
    <t>Room B120</t>
  </si>
  <si>
    <t>outside gym</t>
  </si>
  <si>
    <t>outside boys changeroom</t>
  </si>
  <si>
    <t>outside girld changeroom</t>
  </si>
  <si>
    <t>&lt;0.00020</t>
  </si>
  <si>
    <t>DF1-NOP</t>
  </si>
  <si>
    <t>changeroom</t>
  </si>
  <si>
    <t>Yes</t>
  </si>
  <si>
    <t>SRK2-0-TRAF</t>
  </si>
  <si>
    <t>SRK2-5-TRAF</t>
  </si>
  <si>
    <t>counselor's office</t>
  </si>
  <si>
    <t>March 5 2023</t>
  </si>
  <si>
    <t>School District No. 8</t>
  </si>
  <si>
    <t>Lisa Phillips</t>
  </si>
  <si>
    <t>250-254-4871</t>
  </si>
  <si>
    <t>Interior Health</t>
  </si>
  <si>
    <t>Gordon Moseley</t>
  </si>
  <si>
    <t>250-549-5725</t>
  </si>
  <si>
    <t>KOOTENAY RIVER SECONDARY SCHOOL</t>
  </si>
  <si>
    <t>Leased Building</t>
  </si>
  <si>
    <t>March 22 2023</t>
  </si>
  <si>
    <t>March 29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</si>
</sst>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22" x14ac:knownFonts="1">
    <font>
      <sz val="12"/>
      <color theme="1"/>
      <name val="Arial"/>
      <family val="2"/>
    </font>
    <font>
      <sz val="12"/>
      <color theme="1"/>
      <name val="Corbel"/>
      <family val="2"/>
      <scheme val="minor"/>
    </font>
    <font>
      <sz val="12"/>
      <color theme="1"/>
      <name val="Corbel"/>
      <family val="2"/>
      <scheme val="minor"/>
    </font>
    <font>
      <b/>
      <sz val="15"/>
      <color theme="3"/>
      <name val="Corbel"/>
      <family val="2"/>
      <scheme val="minor"/>
    </font>
    <font>
      <b/>
      <sz val="13"/>
      <color theme="3"/>
      <name val="Corbel"/>
      <family val="2"/>
      <scheme val="minor"/>
    </font>
    <font>
      <b/>
      <sz val="12"/>
      <color rgb="FFFF0000"/>
      <name val="Corbel"/>
      <family val="2"/>
      <scheme val="minor"/>
    </font>
    <font>
      <sz val="18"/>
      <color theme="3"/>
      <name val="Corbel"/>
      <family val="2"/>
      <scheme val="major"/>
    </font>
    <font>
      <b/>
      <sz val="12"/>
      <color theme="0"/>
      <name val="Corbel"/>
      <family val="2"/>
      <scheme val="minor"/>
    </font>
    <font>
      <sz val="12"/>
      <color rgb="FFFF0000"/>
      <name val="Corbel"/>
      <family val="2"/>
      <scheme val="minor"/>
    </font>
    <font>
      <u/>
      <sz val="12"/>
      <color theme="10"/>
      <name val="Arial"/>
      <family val="2"/>
    </font>
    <font>
      <b/>
      <sz val="11"/>
      <name val="Arial"/>
      <family val="2"/>
    </font>
    <font>
      <sz val="11"/>
      <name val="Arial"/>
      <family val="2"/>
    </font>
    <font>
      <b/>
      <sz val="11"/>
      <color rgb="FFFF0000"/>
      <name val="Arial"/>
      <family val="2"/>
    </font>
    <font>
      <b/>
      <u/>
      <sz val="11"/>
      <name val="Arial"/>
      <family val="2"/>
    </font>
    <font>
      <sz val="11"/>
      <color theme="1"/>
      <name val="Arial"/>
      <family val="2"/>
    </font>
    <font>
      <u/>
      <sz val="11"/>
      <color theme="10"/>
      <name val="Arial"/>
      <family val="2"/>
    </font>
    <font>
      <sz val="14"/>
      <color theme="1"/>
      <name val="Corbel"/>
      <family val="2"/>
      <scheme val="minor"/>
    </font>
    <font>
      <u/>
      <sz val="12"/>
      <color rgb="FF0070C0"/>
      <name val="Arial"/>
      <family val="2"/>
    </font>
    <font>
      <b/>
      <sz val="12"/>
      <color rgb="FFFF0000"/>
      <name val="Corbel"/>
      <family val="2"/>
      <scheme val="minor"/>
    </font>
    <font>
      <sz val="12"/>
      <name val="Corbel"/>
      <family val="2"/>
      <scheme val="minor"/>
    </font>
    <font>
      <sz val="11"/>
      <name val="Calibri"/>
      <family val="2"/>
    </font>
    <font>
      <vertAlign val="superscript"/>
      <sz val="11"/>
      <name val="Calibri"/>
      <family val="2"/>
    </font>
  </fonts>
  <fills count="15">
    <fill>
      <patternFill patternType="none"/>
    </fill>
    <fill>
      <patternFill patternType="gray125"/>
    </fill>
    <fill>
      <patternFill patternType="solid">
        <fgColor theme="4" tint="0.79998168889431442"/>
        <bgColor indexed="65"/>
      </patternFill>
    </fill>
    <fill>
      <patternFill patternType="solid">
        <fgColor theme="3"/>
        <bgColor indexed="64"/>
      </patternFill>
    </fill>
    <fill>
      <patternFill patternType="solid">
        <fgColor rgb="FFFFFF00"/>
        <bgColor indexed="64"/>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rgb="FFB4C6E7"/>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ck">
        <color theme="4"/>
      </bottom>
      <diagonal/>
    </border>
    <border>
      <left style="thin">
        <color indexed="64"/>
      </left>
      <right style="thin">
        <color indexed="64"/>
      </right>
      <top/>
      <bottom style="thick">
        <color theme="4" tint="0.499984740745262"/>
      </bottom>
      <diagonal/>
    </border>
    <border>
      <left style="thin">
        <color indexed="64"/>
      </left>
      <right style="thin">
        <color indexed="64"/>
      </right>
      <top/>
      <bottom/>
      <diagonal/>
    </border>
    <border>
      <left style="thin">
        <color indexed="64"/>
      </left>
      <right/>
      <top style="thin">
        <color indexed="64"/>
      </top>
      <bottom style="thick">
        <color theme="4"/>
      </bottom>
      <diagonal/>
    </border>
    <border>
      <left/>
      <right/>
      <top style="thin">
        <color indexed="64"/>
      </top>
      <bottom style="thick">
        <color theme="4"/>
      </bottom>
      <diagonal/>
    </border>
    <border>
      <left/>
      <right style="thin">
        <color indexed="64"/>
      </right>
      <top style="thin">
        <color indexed="64"/>
      </top>
      <bottom style="thick">
        <color theme="4"/>
      </bottom>
      <diagonal/>
    </border>
    <border>
      <left style="thin">
        <color indexed="64"/>
      </left>
      <right/>
      <top/>
      <bottom style="thick">
        <color theme="4" tint="0.499984740745262"/>
      </bottom>
      <diagonal/>
    </border>
    <border>
      <left/>
      <right style="thin">
        <color indexed="64"/>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top/>
      <bottom style="thick">
        <color theme="4"/>
      </bottom>
      <diagonal/>
    </border>
    <border>
      <left/>
      <right style="thin">
        <color indexed="64"/>
      </right>
      <top/>
      <bottom style="thick">
        <color theme="4"/>
      </bottom>
      <diagonal/>
    </border>
    <border>
      <left/>
      <right style="hair">
        <color auto="1"/>
      </right>
      <top/>
      <bottom style="medium">
        <color auto="1"/>
      </bottom>
      <diagonal/>
    </border>
    <border>
      <left style="hair">
        <color auto="1"/>
      </left>
      <right/>
      <top/>
      <bottom style="medium">
        <color auto="1"/>
      </bottom>
      <diagonal/>
    </border>
    <border>
      <left/>
      <right/>
      <top style="hair">
        <color auto="1"/>
      </top>
      <bottom style="thick">
        <color theme="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3" fillId="0" borderId="1" applyNumberFormat="0" applyFill="0" applyAlignment="0" applyProtection="0"/>
    <xf numFmtId="0" fontId="4" fillId="0" borderId="2" applyNumberFormat="0" applyFill="0" applyAlignment="0" applyProtection="0"/>
    <xf numFmtId="0" fontId="2" fillId="2" borderId="0" applyNumberFormat="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cellStyleXfs>
  <cellXfs count="105">
    <xf numFmtId="0" fontId="0" fillId="0" borderId="0" xfId="0"/>
    <xf numFmtId="0" fontId="0" fillId="0" borderId="0" xfId="0" applyAlignment="1">
      <alignment vertical="center"/>
    </xf>
    <xf numFmtId="0" fontId="3" fillId="0" borderId="3" xfId="1" applyBorder="1" applyAlignment="1">
      <alignment horizontal="center" vertical="center"/>
    </xf>
    <xf numFmtId="0" fontId="0" fillId="0" borderId="12" xfId="0" applyBorder="1" applyAlignment="1">
      <alignment vertical="center"/>
    </xf>
    <xf numFmtId="0" fontId="0" fillId="0" borderId="12" xfId="0" applyBorder="1" applyAlignment="1">
      <alignment horizontal="center" vertical="center"/>
    </xf>
    <xf numFmtId="0" fontId="3" fillId="0" borderId="1" xfId="1" applyAlignment="1">
      <alignment horizontal="center"/>
    </xf>
    <xf numFmtId="0" fontId="5" fillId="2" borderId="0" xfId="3" applyFont="1"/>
    <xf numFmtId="0" fontId="3" fillId="0" borderId="1" xfId="1"/>
    <xf numFmtId="0" fontId="4" fillId="0" borderId="2" xfId="2"/>
    <xf numFmtId="0" fontId="0" fillId="0" borderId="0" xfId="0" applyAlignment="1">
      <alignment wrapText="1"/>
    </xf>
    <xf numFmtId="0" fontId="11" fillId="0" borderId="0" xfId="0" applyFont="1" applyAlignment="1">
      <alignment vertical="center" wrapText="1"/>
    </xf>
    <xf numFmtId="0" fontId="15" fillId="0" borderId="0" xfId="5" applyFont="1" applyAlignment="1" applyProtection="1">
      <alignment horizontal="center" vertical="center" wrapText="1"/>
    </xf>
    <xf numFmtId="0" fontId="14" fillId="0" borderId="0" xfId="0" applyFont="1" applyAlignment="1">
      <alignment vertical="center" wrapText="1"/>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wrapText="1"/>
    </xf>
    <xf numFmtId="0" fontId="8" fillId="2" borderId="0" xfId="3" applyFont="1"/>
    <xf numFmtId="0" fontId="3" fillId="0" borderId="1" xfId="1" applyFill="1" applyAlignment="1">
      <alignment horizontal="center"/>
    </xf>
    <xf numFmtId="0" fontId="4" fillId="0" borderId="10" xfId="2" applyBorder="1" applyAlignment="1">
      <alignment horizontal="center" vertical="center" wrapText="1"/>
    </xf>
    <xf numFmtId="0" fontId="0" fillId="0" borderId="11" xfId="0" applyBorder="1" applyAlignment="1">
      <alignment horizontal="center" vertical="center"/>
    </xf>
    <xf numFmtId="0" fontId="16" fillId="2" borderId="0" xfId="3" applyFont="1" applyAlignment="1">
      <alignment horizontal="center" vertical="center"/>
    </xf>
    <xf numFmtId="0" fontId="16" fillId="6" borderId="0" xfId="7" applyFont="1" applyAlignment="1">
      <alignment horizontal="center" vertical="center" wrapText="1"/>
    </xf>
    <xf numFmtId="0" fontId="16" fillId="6" borderId="0" xfId="7" applyFont="1" applyAlignment="1">
      <alignment horizontal="center" vertical="center"/>
    </xf>
    <xf numFmtId="0" fontId="16" fillId="7" borderId="0" xfId="8" applyFont="1" applyAlignment="1">
      <alignment horizontal="center" vertical="center" wrapText="1"/>
    </xf>
    <xf numFmtId="0" fontId="16" fillId="7" borderId="0" xfId="8" applyFont="1" applyAlignment="1">
      <alignment horizontal="center" vertical="center"/>
    </xf>
    <xf numFmtId="0" fontId="16" fillId="9" borderId="0" xfId="10" applyFont="1" applyAlignment="1">
      <alignment horizontal="center" vertical="center" wrapText="1"/>
    </xf>
    <xf numFmtId="0" fontId="16" fillId="9" borderId="0" xfId="10" applyFont="1" applyAlignment="1">
      <alignment horizontal="center" vertical="center"/>
    </xf>
    <xf numFmtId="0" fontId="16" fillId="10" borderId="0" xfId="11" applyFont="1" applyAlignment="1">
      <alignment horizontal="center" vertical="center" wrapText="1"/>
    </xf>
    <xf numFmtId="0" fontId="16" fillId="10" borderId="0" xfId="11" applyFont="1" applyAlignment="1">
      <alignment horizontal="center" vertical="center"/>
    </xf>
    <xf numFmtId="0" fontId="16" fillId="12" borderId="0" xfId="13" applyFont="1" applyAlignment="1">
      <alignment horizontal="center" vertical="center" wrapText="1"/>
    </xf>
    <xf numFmtId="0" fontId="16" fillId="12" borderId="0" xfId="13" applyFont="1" applyAlignment="1">
      <alignment horizontal="center" vertical="center"/>
    </xf>
    <xf numFmtId="0" fontId="16" fillId="13" borderId="0" xfId="14" applyFont="1" applyAlignment="1">
      <alignment horizontal="center" vertical="center" wrapText="1"/>
    </xf>
    <xf numFmtId="0" fontId="16" fillId="13" borderId="0" xfId="14" applyFont="1" applyAlignment="1">
      <alignment horizontal="center" vertical="center"/>
    </xf>
    <xf numFmtId="0" fontId="0" fillId="0" borderId="0" xfId="0" applyAlignment="1">
      <alignment horizontal="center"/>
    </xf>
    <xf numFmtId="0" fontId="4" fillId="0" borderId="2" xfId="2" applyAlignment="1">
      <alignment horizontal="center"/>
    </xf>
    <xf numFmtId="0" fontId="4" fillId="0" borderId="2" xfId="2" applyAlignment="1">
      <alignment horizontal="center" wrapText="1"/>
    </xf>
    <xf numFmtId="0" fontId="0" fillId="0" borderId="0" xfId="0" applyAlignment="1">
      <alignment horizontal="center" vertical="center"/>
    </xf>
    <xf numFmtId="0" fontId="0" fillId="0" borderId="5" xfId="0" applyBorder="1" applyAlignment="1">
      <alignment horizontal="center" vertical="center"/>
    </xf>
    <xf numFmtId="164" fontId="0" fillId="0" borderId="11" xfId="0" applyNumberFormat="1" applyBorder="1" applyAlignment="1">
      <alignment horizontal="center" vertical="center"/>
    </xf>
    <xf numFmtId="165" fontId="0" fillId="0" borderId="0" xfId="0" applyNumberFormat="1" applyAlignment="1">
      <alignment horizontal="center" vertical="center"/>
    </xf>
    <xf numFmtId="0" fontId="4" fillId="0" borderId="4" xfId="2" applyBorder="1" applyAlignment="1">
      <alignment horizontal="center" vertical="center" wrapText="1"/>
    </xf>
    <xf numFmtId="164" fontId="4" fillId="0" borderId="9" xfId="2" applyNumberFormat="1" applyBorder="1" applyAlignment="1">
      <alignment horizontal="center" vertical="center" wrapText="1"/>
    </xf>
    <xf numFmtId="165" fontId="4" fillId="0" borderId="2" xfId="2" applyNumberFormat="1" applyAlignment="1">
      <alignment horizontal="center" vertical="center" wrapText="1"/>
    </xf>
    <xf numFmtId="0" fontId="4" fillId="0" borderId="2" xfId="2" applyAlignment="1">
      <alignment horizontal="center" vertical="center" wrapText="1"/>
    </xf>
    <xf numFmtId="0" fontId="4" fillId="0" borderId="9" xfId="2" applyBorder="1" applyAlignment="1">
      <alignment horizontal="center" vertical="center" wrapText="1"/>
    </xf>
    <xf numFmtId="0" fontId="0" fillId="14" borderId="5" xfId="0" applyFill="1" applyBorder="1" applyAlignment="1">
      <alignment horizontal="center" vertical="center"/>
    </xf>
    <xf numFmtId="164" fontId="0" fillId="14" borderId="11" xfId="0" applyNumberFormat="1" applyFill="1" applyBorder="1" applyAlignment="1">
      <alignment horizontal="center" vertical="center"/>
    </xf>
    <xf numFmtId="165" fontId="0" fillId="14" borderId="0" xfId="0" applyNumberFormat="1" applyFill="1" applyAlignment="1">
      <alignment horizontal="center" vertical="center"/>
    </xf>
    <xf numFmtId="0" fontId="0" fillId="14" borderId="0" xfId="0" applyFill="1" applyAlignment="1">
      <alignment horizontal="center" vertical="center"/>
    </xf>
    <xf numFmtId="0" fontId="0" fillId="14" borderId="12" xfId="0" applyFill="1" applyBorder="1" applyAlignment="1">
      <alignment vertical="center" wrapText="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0" borderId="0" xfId="0" applyAlignment="1">
      <alignment horizontal="center" wrapText="1"/>
    </xf>
    <xf numFmtId="0" fontId="18" fillId="2" borderId="0" xfId="3" applyFont="1"/>
    <xf numFmtId="0" fontId="2" fillId="2" borderId="0" xfId="3" applyAlignment="1">
      <alignment vertical="center"/>
    </xf>
    <xf numFmtId="0" fontId="2" fillId="2" borderId="0" xfId="3" applyAlignment="1">
      <alignment horizontal="left" vertical="center"/>
    </xf>
    <xf numFmtId="0" fontId="8" fillId="2" borderId="0" xfId="3" applyFont="1" applyAlignment="1">
      <alignment vertical="center"/>
    </xf>
    <xf numFmtId="0" fontId="1" fillId="2" borderId="0" xfId="3" applyFont="1" applyAlignment="1">
      <alignment vertical="center" wrapText="1"/>
    </xf>
    <xf numFmtId="0" fontId="2" fillId="2" borderId="0" xfId="3" applyAlignment="1">
      <alignment vertical="center" wrapText="1"/>
    </xf>
    <xf numFmtId="0" fontId="8" fillId="2" borderId="0" xfId="3" applyFont="1" applyAlignment="1">
      <alignment vertical="center" wrapText="1"/>
    </xf>
    <xf numFmtId="0" fontId="8" fillId="2" borderId="0" xfId="3" applyFont="1" applyAlignment="1">
      <alignment horizontal="left" vertical="center"/>
    </xf>
    <xf numFmtId="0" fontId="19" fillId="2" borderId="0" xfId="3" applyFont="1" applyAlignment="1">
      <alignment vertical="center"/>
    </xf>
    <xf numFmtId="0" fontId="0" fillId="0" borderId="18" xfId="0"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2" borderId="0" xfId="3" applyFont="1" applyAlignment="1">
      <alignment horizontal="center"/>
    </xf>
    <xf numFmtId="0" fontId="1" fillId="0" borderId="18" xfId="0" applyFont="1" applyBorder="1" applyAlignment="1" applyProtection="1">
      <alignment horizontal="left" vertical="top" wrapText="1"/>
      <protection locked="0"/>
    </xf>
    <xf numFmtId="0" fontId="20" fillId="0" borderId="19" xfId="0" applyFont="1" applyBorder="1" applyAlignment="1">
      <alignment horizontal="left" vertical="top"/>
    </xf>
    <xf numFmtId="0" fontId="20" fillId="0" borderId="19" xfId="0" applyFont="1" applyBorder="1" applyAlignment="1">
      <alignment vertical="top"/>
    </xf>
    <xf numFmtId="0" fontId="0" fillId="0" borderId="19" xfId="0" applyBorder="1" applyAlignment="1">
      <alignment horizontal="center"/>
    </xf>
    <xf numFmtId="0" fontId="20" fillId="0" borderId="19" xfId="0" applyFont="1" applyBorder="1" applyAlignment="1">
      <alignment vertical="center"/>
    </xf>
    <xf numFmtId="0" fontId="20" fillId="0" borderId="19" xfId="0" applyFont="1" applyBorder="1" applyAlignment="1">
      <alignment vertical="top" wrapText="1"/>
    </xf>
    <xf numFmtId="0" fontId="20" fillId="0" borderId="19" xfId="0" applyFont="1" applyBorder="1" applyAlignment="1">
      <alignment horizontal="left" vertical="top" wrapText="1"/>
    </xf>
    <xf numFmtId="0" fontId="0" fillId="0" borderId="19" xfId="0" applyBorder="1" applyAlignment="1">
      <alignment vertical="top" wrapText="1"/>
    </xf>
    <xf numFmtId="0" fontId="20" fillId="0" borderId="19" xfId="0" applyFont="1" applyBorder="1" applyAlignment="1">
      <alignment vertical="center" wrapText="1"/>
    </xf>
    <xf numFmtId="0" fontId="20" fillId="0" borderId="19" xfId="0" applyFont="1" applyBorder="1" applyAlignment="1">
      <alignment wrapText="1"/>
    </xf>
    <xf numFmtId="0" fontId="0" fillId="0" borderId="19" xfId="0" applyBorder="1" applyAlignment="1">
      <alignment horizontal="left" vertical="top" wrapText="1"/>
    </xf>
    <xf numFmtId="0" fontId="0" fillId="0" borderId="12" xfId="0" applyBorder="1" applyAlignment="1">
      <alignment vertical="center" wrapText="1"/>
    </xf>
    <xf numFmtId="0" fontId="0" fillId="14" borderId="12" xfId="0" applyFill="1" applyBorder="1" applyAlignment="1">
      <alignment horizontal="left" vertical="center"/>
    </xf>
    <xf numFmtId="0" fontId="0" fillId="0" borderId="12" xfId="0" applyBorder="1" applyAlignment="1">
      <alignment horizontal="left" vertical="center"/>
    </xf>
    <xf numFmtId="0" fontId="16" fillId="6" borderId="0" xfId="7" applyFont="1" applyAlignment="1">
      <alignment horizontal="left" vertical="center" wrapText="1"/>
    </xf>
    <xf numFmtId="0" fontId="16" fillId="9" borderId="0" xfId="10" applyFont="1" applyAlignment="1">
      <alignment horizontal="left" vertical="center" wrapText="1"/>
    </xf>
    <xf numFmtId="0" fontId="20" fillId="0" borderId="19" xfId="0" applyFont="1" applyBorder="1" applyAlignment="1">
      <alignment horizontal="center" vertical="center"/>
    </xf>
    <xf numFmtId="0" fontId="20" fillId="0" borderId="19" xfId="0" applyFont="1" applyBorder="1" applyAlignment="1">
      <alignment horizontal="center" vertical="center" wrapText="1"/>
    </xf>
    <xf numFmtId="0" fontId="1" fillId="2" borderId="0" xfId="3" applyFont="1"/>
    <xf numFmtId="49" fontId="6" fillId="0" borderId="0" xfId="4" applyNumberFormat="1" applyFill="1" applyBorder="1" applyAlignment="1"/>
    <xf numFmtId="0" fontId="3" fillId="0" borderId="0" xfId="1" applyBorder="1" applyAlignment="1"/>
    <xf numFmtId="0" fontId="10" fillId="0" borderId="0" xfId="0" applyFont="1" applyAlignment="1">
      <alignment horizontal="left" vertical="center" wrapText="1"/>
    </xf>
    <xf numFmtId="0" fontId="3" fillId="0" borderId="1" xfId="1" applyAlignment="1">
      <alignment horizontal="center"/>
    </xf>
    <xf numFmtId="0" fontId="14" fillId="0" borderId="0" xfId="0" applyFont="1" applyAlignment="1">
      <alignment vertical="center" wrapText="1"/>
    </xf>
    <xf numFmtId="0" fontId="11" fillId="4" borderId="0" xfId="0" applyFont="1" applyFill="1" applyAlignment="1">
      <alignment horizontal="left" vertical="center" wrapText="1"/>
    </xf>
    <xf numFmtId="0" fontId="17" fillId="0" borderId="0" xfId="5" applyFont="1" applyAlignment="1" applyProtection="1">
      <alignment horizontal="center" vertical="center" wrapText="1"/>
    </xf>
    <xf numFmtId="0" fontId="11" fillId="0" borderId="0" xfId="0" applyFont="1" applyAlignment="1">
      <alignment vertical="center" wrapText="1"/>
    </xf>
    <xf numFmtId="0" fontId="3" fillId="0" borderId="17" xfId="1" applyBorder="1" applyAlignment="1">
      <alignment horizontal="center"/>
    </xf>
    <xf numFmtId="0" fontId="11" fillId="0" borderId="0" xfId="0" applyFont="1" applyAlignment="1">
      <alignment horizontal="left" vertical="center" wrapText="1"/>
    </xf>
    <xf numFmtId="0" fontId="3" fillId="0" borderId="6" xfId="1" applyBorder="1" applyAlignment="1">
      <alignment horizontal="center" vertical="center"/>
    </xf>
    <xf numFmtId="0" fontId="3" fillId="0" borderId="7" xfId="1" applyBorder="1" applyAlignment="1">
      <alignment horizontal="center" vertical="center"/>
    </xf>
    <xf numFmtId="0" fontId="3" fillId="0" borderId="8" xfId="1" applyBorder="1" applyAlignment="1">
      <alignment horizontal="center" vertical="center"/>
    </xf>
    <xf numFmtId="0" fontId="3" fillId="0" borderId="6" xfId="1" applyBorder="1" applyAlignment="1">
      <alignment horizontal="center" vertical="center" wrapText="1"/>
    </xf>
    <xf numFmtId="0" fontId="3" fillId="0" borderId="13" xfId="1" applyBorder="1" applyAlignment="1">
      <alignment horizontal="center" vertical="center" wrapText="1"/>
    </xf>
    <xf numFmtId="0" fontId="3" fillId="0" borderId="8" xfId="1" applyBorder="1" applyAlignment="1">
      <alignment horizontal="left" vertical="center" wrapText="1"/>
    </xf>
    <xf numFmtId="0" fontId="3" fillId="0" borderId="14" xfId="1" applyBorder="1" applyAlignment="1">
      <alignment horizontal="left" vertical="center" wrapText="1"/>
    </xf>
    <xf numFmtId="0" fontId="6" fillId="0" borderId="0" xfId="4" applyAlignment="1">
      <alignment horizontal="center"/>
    </xf>
    <xf numFmtId="0" fontId="16" fillId="11" borderId="0" xfId="12" applyFont="1" applyAlignment="1">
      <alignment horizontal="center" vertical="center" wrapText="1"/>
    </xf>
    <xf numFmtId="0" fontId="16" fillId="5" borderId="0" xfId="6" applyFont="1" applyAlignment="1">
      <alignment horizontal="center" vertical="center" wrapText="1"/>
    </xf>
    <xf numFmtId="0" fontId="16" fillId="8" borderId="0" xfId="9" applyFont="1" applyAlignment="1">
      <alignment horizontal="center" vertical="center" wrapText="1"/>
    </xf>
    <xf numFmtId="0" fontId="0" fillId="0" borderId="0" xfId="0" applyAlignment="1">
      <alignment horizontal="center" wrapText="1"/>
    </xf>
  </cellXfs>
  <cellStyles count="15">
    <cellStyle name="20% - Accent1" xfId="3" builtinId="30"/>
    <cellStyle name="20% - Accent2" xfId="6" builtinId="34"/>
    <cellStyle name="20% - Accent3" xfId="9" builtinId="38"/>
    <cellStyle name="20% - Accent5" xfId="12" builtinId="46"/>
    <cellStyle name="40% - Accent2" xfId="7" builtinId="35"/>
    <cellStyle name="40% - Accent3" xfId="10" builtinId="39"/>
    <cellStyle name="40% - Accent5" xfId="13" builtinId="47"/>
    <cellStyle name="60% - Accent2" xfId="8" builtinId="36"/>
    <cellStyle name="60% - Accent3" xfId="11" builtinId="40"/>
    <cellStyle name="60% - Accent5" xfId="14" builtinId="48"/>
    <cellStyle name="Heading 1" xfId="1" builtinId="16"/>
    <cellStyle name="Heading 2" xfId="2" builtinId="17"/>
    <cellStyle name="Hyperlink" xfId="5" builtinId="8"/>
    <cellStyle name="Normal" xfId="0" builtinId="0" customBuiltin="1"/>
    <cellStyle name="Title" xfId="4" builtinId="15"/>
  </cellStyles>
  <dxfs count="62">
    <dxf>
      <font>
        <color rgb="FF9C0006"/>
      </font>
      <fill>
        <patternFill>
          <bgColor rgb="FFFFC7CE"/>
        </patternFill>
      </fill>
    </dxf>
    <dxf>
      <font>
        <color auto="1"/>
      </font>
      <fill>
        <patternFill patternType="none">
          <fgColor auto="1"/>
          <bgColor auto="1"/>
        </patternFill>
      </fill>
    </dxf>
    <dxf>
      <font>
        <color auto="1"/>
      </font>
      <fill>
        <patternFill patternType="none">
          <bgColor auto="1"/>
        </patternFill>
      </fill>
    </dxf>
    <dxf>
      <font>
        <color rgb="FF9C0006"/>
      </font>
      <fill>
        <patternFill>
          <bgColor rgb="FFFFC7CE"/>
        </patternFill>
      </fill>
    </dxf>
    <dxf>
      <font>
        <color auto="1"/>
      </font>
      <fill>
        <patternFill patternType="none">
          <fgColor auto="1"/>
          <bgColor auto="1"/>
        </patternFill>
      </fill>
    </dxf>
    <dxf>
      <font>
        <color auto="1"/>
      </font>
      <fill>
        <patternFill patternType="none">
          <bgColor auto="1"/>
        </patternFill>
      </fill>
    </dxf>
    <dxf>
      <font>
        <color rgb="FF9C0006"/>
      </font>
      <fill>
        <patternFill>
          <bgColor rgb="FFFFC7CE"/>
        </patternFill>
      </fill>
    </dxf>
    <dxf>
      <font>
        <color auto="1"/>
      </font>
      <fill>
        <patternFill patternType="none">
          <fgColor auto="1"/>
          <bgColor auto="1"/>
        </patternFill>
      </fill>
    </dxf>
    <dxf>
      <font>
        <color auto="1"/>
      </font>
      <fill>
        <patternFill patternType="none">
          <bgColor auto="1"/>
        </patternFill>
      </fill>
    </dxf>
    <dxf>
      <font>
        <color rgb="FF9C0006"/>
      </font>
      <fill>
        <patternFill>
          <bgColor rgb="FFFFC7CE"/>
        </patternFill>
      </fill>
    </dxf>
    <dxf>
      <font>
        <color auto="1"/>
      </font>
      <fill>
        <patternFill patternType="none">
          <fgColor auto="1"/>
          <bgColor auto="1"/>
        </patternFill>
      </fill>
    </dxf>
    <dxf>
      <font>
        <color auto="1"/>
      </font>
      <fill>
        <patternFill patternType="none">
          <bgColor auto="1"/>
        </patternFill>
      </fill>
    </dxf>
    <dxf>
      <font>
        <color rgb="FF9C0006"/>
      </font>
      <fill>
        <patternFill>
          <bgColor rgb="FFFFC7CE"/>
        </patternFill>
      </fill>
    </dxf>
    <dxf>
      <font>
        <color auto="1"/>
      </font>
      <fill>
        <patternFill patternType="none">
          <fgColor auto="1"/>
          <bgColor auto="1"/>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auto="1"/>
      </font>
      <fill>
        <patternFill patternType="none">
          <fgColor auto="1"/>
          <bgColor auto="1"/>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57150</xdr:colOff>
      <xdr:row>18</xdr:row>
      <xdr:rowOff>66675</xdr:rowOff>
    </xdr:to>
    <xdr:pic>
      <xdr:nvPicPr>
        <xdr:cNvPr id="6" name="Picture 5">
          <a:extLst>
            <a:ext uri="{FF2B5EF4-FFF2-40B4-BE49-F238E27FC236}">
              <a16:creationId xmlns:a16="http://schemas.microsoft.com/office/drawing/2014/main" id="{2988F2AE-BF36-5FD4-EBF7-EB3329629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850350" cy="3495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584200</xdr:colOff>
      <xdr:row>22</xdr:row>
      <xdr:rowOff>12700</xdr:rowOff>
    </xdr:from>
    <xdr:to>
      <xdr:col>13</xdr:col>
      <xdr:colOff>304800</xdr:colOff>
      <xdr:row>27</xdr:row>
      <xdr:rowOff>88900</xdr:rowOff>
    </xdr:to>
    <xdr:sp macro="" textlink="">
      <xdr:nvSpPr>
        <xdr:cNvPr id="3" name="Rectangular Callout 2">
          <a:extLst>
            <a:ext uri="{FF2B5EF4-FFF2-40B4-BE49-F238E27FC236}">
              <a16:creationId xmlns:a16="http://schemas.microsoft.com/office/drawing/2014/main" id="{66854336-B7F7-F985-AE85-D0A6E85EB4A7}"/>
            </a:ext>
          </a:extLst>
        </xdr:cNvPr>
        <xdr:cNvSpPr/>
      </xdr:nvSpPr>
      <xdr:spPr>
        <a:xfrm>
          <a:off x="9156700" y="4483100"/>
          <a:ext cx="3530600" cy="1092200"/>
        </a:xfrm>
        <a:prstGeom prst="wedgeRectCallout">
          <a:avLst>
            <a:gd name="adj1" fmla="val -61120"/>
            <a:gd name="adj2" fmla="val -2316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Record one fixture's first draw and flushed samples in individual rows</a:t>
          </a:r>
        </a:p>
      </xdr:txBody>
    </xdr:sp>
    <xdr:clientData/>
  </xdr:twoCellAnchor>
  <xdr:twoCellAnchor>
    <xdr:from>
      <xdr:col>16</xdr:col>
      <xdr:colOff>152400</xdr:colOff>
      <xdr:row>24</xdr:row>
      <xdr:rowOff>0</xdr:rowOff>
    </xdr:from>
    <xdr:to>
      <xdr:col>19</xdr:col>
      <xdr:colOff>825500</xdr:colOff>
      <xdr:row>29</xdr:row>
      <xdr:rowOff>76200</xdr:rowOff>
    </xdr:to>
    <xdr:sp macro="" textlink="">
      <xdr:nvSpPr>
        <xdr:cNvPr id="4" name="Rectangular Callout 3">
          <a:extLst>
            <a:ext uri="{FF2B5EF4-FFF2-40B4-BE49-F238E27FC236}">
              <a16:creationId xmlns:a16="http://schemas.microsoft.com/office/drawing/2014/main" id="{B0610EC7-98CB-1645-95CC-6D4DF4BC01B2}"/>
            </a:ext>
          </a:extLst>
        </xdr:cNvPr>
        <xdr:cNvSpPr/>
      </xdr:nvSpPr>
      <xdr:spPr>
        <a:xfrm>
          <a:off x="15392400" y="4876800"/>
          <a:ext cx="3530600" cy="1092200"/>
        </a:xfrm>
        <a:prstGeom prst="wedgeRectCallout">
          <a:avLst>
            <a:gd name="adj1" fmla="val 50031"/>
            <a:gd name="adj2" fmla="val -260756"/>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When you select a Mitigation Strategy (See HELP),</a:t>
          </a:r>
          <a:r>
            <a:rPr lang="en-US" sz="1500" b="1" baseline="0"/>
            <a:t> the corresponding Public Communication Plan will autopopulate.</a:t>
          </a:r>
        </a:p>
      </xdr:txBody>
    </xdr:sp>
    <xdr:clientData/>
  </xdr:twoCellAnchor>
  <xdr:twoCellAnchor>
    <xdr:from>
      <xdr:col>7</xdr:col>
      <xdr:colOff>241300</xdr:colOff>
      <xdr:row>33</xdr:row>
      <xdr:rowOff>0</xdr:rowOff>
    </xdr:from>
    <xdr:to>
      <xdr:col>11</xdr:col>
      <xdr:colOff>863600</xdr:colOff>
      <xdr:row>38</xdr:row>
      <xdr:rowOff>139700</xdr:rowOff>
    </xdr:to>
    <xdr:sp macro="" textlink="">
      <xdr:nvSpPr>
        <xdr:cNvPr id="5" name="Rectangular Callout 4">
          <a:extLst>
            <a:ext uri="{FF2B5EF4-FFF2-40B4-BE49-F238E27FC236}">
              <a16:creationId xmlns:a16="http://schemas.microsoft.com/office/drawing/2014/main" id="{2F326C17-5D92-7B4B-BAF5-3276E1CFE466}"/>
            </a:ext>
          </a:extLst>
        </xdr:cNvPr>
        <xdr:cNvSpPr/>
      </xdr:nvSpPr>
      <xdr:spPr>
        <a:xfrm>
          <a:off x="6908800" y="6705600"/>
          <a:ext cx="4432300" cy="1155700"/>
        </a:xfrm>
        <a:prstGeom prst="wedgeRectCallout">
          <a:avLst>
            <a:gd name="adj1" fmla="val -43495"/>
            <a:gd name="adj2" fmla="val -3235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Use of Outlet IDs is reccommended</a:t>
          </a:r>
          <a:r>
            <a:rPr lang="en-US" sz="1500" b="1" baseline="0"/>
            <a:t> if a facility-wide inventory is developed and reliable.</a:t>
          </a:r>
          <a:br>
            <a:rPr lang="en-US" sz="1500" b="1" baseline="0"/>
          </a:br>
          <a:r>
            <a:rPr lang="en-US" sz="1500" b="1" baseline="0"/>
            <a:t>If not yet availble, facilities should work to develop one for the following sampling round.</a:t>
          </a:r>
          <a:endParaRPr lang="en-US" sz="15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BC06FA-81D3-E94B-9F2B-26A8EC43EFCC}" name="Table1" displayName="Table1" ref="A4:C17" totalsRowShown="0">
  <autoFilter ref="A4:C17" xr:uid="{8CBC06FA-81D3-E94B-9F2B-26A8EC43EFCC}"/>
  <tableColumns count="3">
    <tableColumn id="1" xr3:uid="{82908C65-C886-464F-A49A-B012AC128C2D}" name="Sample Types"/>
    <tableColumn id="2" xr3:uid="{39439DDD-D641-284C-9E63-009193A486D7}" name="Fixture Code"/>
    <tableColumn id="3" xr3:uid="{C781FC22-2C99-D244-A7BA-9C75FDA2F9C0}" name="Fixture Type"/>
  </tableColumns>
  <tableStyleInfo name="TableStyleMedium2" showFirstColumn="0" showLastColumn="0" showRowStripes="1" showColumnStripes="0"/>
</table>
</file>

<file path=xl/theme/theme1.xml><?xml version="1.0" encoding="utf-8"?>
<a:theme xmlns:a="http://schemas.openxmlformats.org/drawingml/2006/main" name="Depth">
  <a:themeElements>
    <a:clrScheme name="Depth">
      <a:dk1>
        <a:sysClr val="windowText" lastClr="000000"/>
      </a:dk1>
      <a:lt1>
        <a:sysClr val="window" lastClr="FFFFFF"/>
      </a:lt1>
      <a:dk2>
        <a:srgbClr val="455F51"/>
      </a:dk2>
      <a:lt2>
        <a:srgbClr val="94D7E4"/>
      </a:lt2>
      <a:accent1>
        <a:srgbClr val="41AEBD"/>
      </a:accent1>
      <a:accent2>
        <a:srgbClr val="97E9D5"/>
      </a:accent2>
      <a:accent3>
        <a:srgbClr val="A2CF49"/>
      </a:accent3>
      <a:accent4>
        <a:srgbClr val="608F3D"/>
      </a:accent4>
      <a:accent5>
        <a:srgbClr val="F4DE3A"/>
      </a:accent5>
      <a:accent6>
        <a:srgbClr val="FCB11C"/>
      </a:accent6>
      <a:hlink>
        <a:srgbClr val="FBCA98"/>
      </a:hlink>
      <a:folHlink>
        <a:srgbClr val="D3B86D"/>
      </a:folHlink>
    </a:clrScheme>
    <a:fontScheme name="Depth">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pitalmanagementbranch@gov.bc.ca" TargetMode="External"/><Relationship Id="rId1" Type="http://schemas.openxmlformats.org/officeDocument/2006/relationships/hyperlink" Target="mailto:damien.crowell@gov.bc.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B1ABA-1329-0746-B3CB-17192E99D368}">
  <sheetPr>
    <tabColor theme="6"/>
  </sheetPr>
  <dimension ref="A1:B40"/>
  <sheetViews>
    <sheetView topLeftCell="A4" workbookViewId="0">
      <selection activeCell="A24" sqref="A24"/>
    </sheetView>
  </sheetViews>
  <sheetFormatPr defaultColWidth="11.5546875" defaultRowHeight="15" x14ac:dyDescent="0.2"/>
  <cols>
    <col min="1" max="1" width="38.109375" customWidth="1"/>
    <col min="2" max="2" width="49.33203125" customWidth="1"/>
    <col min="3" max="3" width="149.5546875" customWidth="1"/>
  </cols>
  <sheetData>
    <row r="1" spans="1:2" ht="45" customHeight="1" x14ac:dyDescent="0.35">
      <c r="A1" s="83" t="s">
        <v>0</v>
      </c>
      <c r="B1" s="83"/>
    </row>
    <row r="2" spans="1:2" ht="19.5" x14ac:dyDescent="0.3">
      <c r="A2" s="84" t="s">
        <v>1</v>
      </c>
      <c r="B2" s="84"/>
    </row>
    <row r="3" spans="1:2" ht="51" customHeight="1" x14ac:dyDescent="0.2">
      <c r="A3" s="87" t="s">
        <v>1988</v>
      </c>
      <c r="B3" s="87"/>
    </row>
    <row r="4" spans="1:2" ht="77.25" customHeight="1" x14ac:dyDescent="0.2">
      <c r="A4" s="85" t="s">
        <v>1997</v>
      </c>
      <c r="B4" s="85"/>
    </row>
    <row r="5" spans="1:2" ht="26.1" customHeight="1" x14ac:dyDescent="0.2">
      <c r="A5" s="92" t="s">
        <v>2</v>
      </c>
      <c r="B5" s="92"/>
    </row>
    <row r="6" spans="1:2" x14ac:dyDescent="0.2">
      <c r="A6" s="88" t="s">
        <v>1999</v>
      </c>
      <c r="B6" s="88"/>
    </row>
    <row r="7" spans="1:2" x14ac:dyDescent="0.2">
      <c r="A7" s="10"/>
      <c r="B7" s="12"/>
    </row>
    <row r="8" spans="1:2" x14ac:dyDescent="0.2">
      <c r="A8" s="89" t="s">
        <v>1987</v>
      </c>
      <c r="B8" s="89"/>
    </row>
    <row r="9" spans="1:2" x14ac:dyDescent="0.2">
      <c r="A9" s="11"/>
      <c r="B9" s="11"/>
    </row>
    <row r="10" spans="1:2" x14ac:dyDescent="0.2">
      <c r="A10" s="90" t="s">
        <v>3</v>
      </c>
      <c r="B10" s="90"/>
    </row>
    <row r="12" spans="1:2" ht="15.75" x14ac:dyDescent="0.2">
      <c r="A12" s="13" t="s">
        <v>4</v>
      </c>
      <c r="B12" s="14" t="s">
        <v>5</v>
      </c>
    </row>
    <row r="13" spans="1:2" ht="20.25" thickBot="1" x14ac:dyDescent="0.35">
      <c r="A13" s="86" t="s">
        <v>6</v>
      </c>
      <c r="B13" s="86"/>
    </row>
    <row r="14" spans="1:2" ht="16.5" thickTop="1" x14ac:dyDescent="0.2">
      <c r="A14" s="55" t="s">
        <v>7</v>
      </c>
      <c r="B14" s="56" t="s">
        <v>1992</v>
      </c>
    </row>
    <row r="15" spans="1:2" ht="15.75" x14ac:dyDescent="0.2">
      <c r="A15" s="55" t="s">
        <v>8</v>
      </c>
      <c r="B15" s="56" t="s">
        <v>1991</v>
      </c>
    </row>
    <row r="16" spans="1:2" ht="31.5" x14ac:dyDescent="0.2">
      <c r="A16" s="55" t="s">
        <v>9</v>
      </c>
      <c r="B16" s="57" t="s">
        <v>10</v>
      </c>
    </row>
    <row r="17" spans="1:2" ht="15.75" x14ac:dyDescent="0.2">
      <c r="A17" s="55" t="s">
        <v>11</v>
      </c>
      <c r="B17" s="57" t="s">
        <v>12</v>
      </c>
    </row>
    <row r="18" spans="1:2" ht="31.5" x14ac:dyDescent="0.2">
      <c r="A18" s="55" t="s">
        <v>13</v>
      </c>
      <c r="B18" s="57" t="s">
        <v>14</v>
      </c>
    </row>
    <row r="19" spans="1:2" ht="20.25" thickBot="1" x14ac:dyDescent="0.35">
      <c r="A19" s="91" t="s">
        <v>15</v>
      </c>
      <c r="B19" s="91"/>
    </row>
    <row r="20" spans="1:2" ht="32.25" thickTop="1" x14ac:dyDescent="0.2">
      <c r="A20" s="55" t="s">
        <v>16</v>
      </c>
      <c r="B20" s="57" t="s">
        <v>17</v>
      </c>
    </row>
    <row r="21" spans="1:2" ht="31.5" x14ac:dyDescent="0.2">
      <c r="A21" s="55" t="s">
        <v>18</v>
      </c>
      <c r="B21" s="57" t="s">
        <v>19</v>
      </c>
    </row>
    <row r="22" spans="1:2" ht="31.5" x14ac:dyDescent="0.2">
      <c r="A22" s="55" t="s">
        <v>20</v>
      </c>
      <c r="B22" s="57" t="s">
        <v>21</v>
      </c>
    </row>
    <row r="23" spans="1:2" ht="31.5" x14ac:dyDescent="0.2">
      <c r="A23" s="55" t="s">
        <v>22</v>
      </c>
      <c r="B23" s="56" t="s">
        <v>1993</v>
      </c>
    </row>
    <row r="24" spans="1:2" ht="31.5" x14ac:dyDescent="0.2">
      <c r="A24" s="55" t="s">
        <v>23</v>
      </c>
      <c r="B24" s="57" t="s">
        <v>24</v>
      </c>
    </row>
    <row r="25" spans="1:2" ht="20.25" thickBot="1" x14ac:dyDescent="0.35">
      <c r="A25" s="86" t="s">
        <v>25</v>
      </c>
      <c r="B25" s="86"/>
    </row>
    <row r="26" spans="1:2" ht="79.5" thickTop="1" x14ac:dyDescent="0.2">
      <c r="A26" s="58" t="s">
        <v>1995</v>
      </c>
      <c r="B26" s="56" t="s">
        <v>1996</v>
      </c>
    </row>
    <row r="27" spans="1:2" ht="107.25" customHeight="1" x14ac:dyDescent="0.2">
      <c r="A27" s="55" t="s">
        <v>26</v>
      </c>
      <c r="B27" s="57" t="s">
        <v>27</v>
      </c>
    </row>
    <row r="28" spans="1:2" ht="25.5" customHeight="1" x14ac:dyDescent="0.25">
      <c r="A28" s="15" t="s">
        <v>28</v>
      </c>
      <c r="B28" s="57" t="s">
        <v>29</v>
      </c>
    </row>
    <row r="29" spans="1:2" ht="57.75" customHeight="1" x14ac:dyDescent="0.2">
      <c r="A29" s="59" t="s">
        <v>30</v>
      </c>
      <c r="B29" s="56" t="s">
        <v>31</v>
      </c>
    </row>
    <row r="30" spans="1:2" ht="60" customHeight="1" x14ac:dyDescent="0.2">
      <c r="A30" s="59" t="s">
        <v>32</v>
      </c>
      <c r="B30" s="57" t="s">
        <v>33</v>
      </c>
    </row>
    <row r="31" spans="1:2" ht="39" customHeight="1" x14ac:dyDescent="0.2">
      <c r="A31" s="59" t="s">
        <v>34</v>
      </c>
      <c r="B31" s="57" t="s">
        <v>35</v>
      </c>
    </row>
    <row r="32" spans="1:2" ht="66" customHeight="1" x14ac:dyDescent="0.2">
      <c r="A32" s="59" t="s">
        <v>36</v>
      </c>
      <c r="B32" s="57" t="s">
        <v>37</v>
      </c>
    </row>
    <row r="33" spans="1:2" ht="149.25" customHeight="1" x14ac:dyDescent="0.2">
      <c r="A33" s="54" t="s">
        <v>38</v>
      </c>
      <c r="B33" s="56" t="s">
        <v>39</v>
      </c>
    </row>
    <row r="34" spans="1:2" ht="20.25" thickBot="1" x14ac:dyDescent="0.35">
      <c r="A34" s="86" t="s">
        <v>40</v>
      </c>
      <c r="B34" s="86"/>
    </row>
    <row r="35" spans="1:2" ht="90.75" customHeight="1" thickTop="1" x14ac:dyDescent="0.2">
      <c r="A35" s="55" t="s">
        <v>41</v>
      </c>
      <c r="B35" s="56" t="s">
        <v>42</v>
      </c>
    </row>
    <row r="36" spans="1:2" ht="54.75" customHeight="1" x14ac:dyDescent="0.2">
      <c r="A36" s="55" t="s">
        <v>43</v>
      </c>
      <c r="B36" s="57" t="s">
        <v>44</v>
      </c>
    </row>
    <row r="37" spans="1:2" ht="20.25" thickBot="1" x14ac:dyDescent="0.35">
      <c r="A37" s="86" t="s">
        <v>45</v>
      </c>
      <c r="B37" s="86"/>
    </row>
    <row r="38" spans="1:2" ht="16.5" thickTop="1" x14ac:dyDescent="0.2">
      <c r="A38" s="60" t="s">
        <v>46</v>
      </c>
      <c r="B38" s="57" t="s">
        <v>47</v>
      </c>
    </row>
    <row r="39" spans="1:2" ht="39.75" customHeight="1" x14ac:dyDescent="0.2">
      <c r="A39" s="53" t="s">
        <v>48</v>
      </c>
      <c r="B39" s="57" t="s">
        <v>49</v>
      </c>
    </row>
    <row r="40" spans="1:2" ht="93" customHeight="1" x14ac:dyDescent="0.2">
      <c r="A40" s="55" t="s">
        <v>50</v>
      </c>
      <c r="B40" s="56" t="s">
        <v>1998</v>
      </c>
    </row>
  </sheetData>
  <mergeCells count="13">
    <mergeCell ref="A1:B1"/>
    <mergeCell ref="A2:B2"/>
    <mergeCell ref="A4:B4"/>
    <mergeCell ref="A34:B34"/>
    <mergeCell ref="A37:B37"/>
    <mergeCell ref="A3:B3"/>
    <mergeCell ref="A6:B6"/>
    <mergeCell ref="A8:B8"/>
    <mergeCell ref="A10:B10"/>
    <mergeCell ref="A13:B13"/>
    <mergeCell ref="A19:B19"/>
    <mergeCell ref="A25:B25"/>
    <mergeCell ref="A5:B5"/>
  </mergeCells>
  <hyperlinks>
    <hyperlink ref="A8" r:id="rId1" display="Damien Crowell – damien.crowell@gov.bc.ca" xr:uid="{C4981DB7-AD0C-804A-8B79-73F2C78E8D31}"/>
    <hyperlink ref="A8:B8" r:id="rId2" display="Capital Management Branch - capitalmanagementbranch@gov.bc.ca" xr:uid="{5B011A02-396F-894B-BBB6-1944EF51B3B6}"/>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A36C-9ED4-0244-B09B-FF943B2CBC1F}">
  <sheetPr>
    <tabColor theme="4"/>
  </sheetPr>
  <dimension ref="A1:I1093"/>
  <sheetViews>
    <sheetView zoomScale="75" zoomScaleNormal="75" workbookViewId="0">
      <selection activeCell="A8" sqref="A8"/>
    </sheetView>
  </sheetViews>
  <sheetFormatPr defaultColWidth="11.5546875" defaultRowHeight="15" x14ac:dyDescent="0.2"/>
  <cols>
    <col min="1" max="1" width="30.6640625" bestFit="1" customWidth="1"/>
    <col min="2" max="2" width="58" bestFit="1" customWidth="1"/>
    <col min="3" max="3" width="32.44140625" style="32" customWidth="1"/>
    <col min="4" max="4" width="35.88671875" customWidth="1"/>
    <col min="5" max="5" width="34.88671875" customWidth="1"/>
    <col min="6" max="6" width="36.109375" customWidth="1"/>
    <col min="7" max="7" width="52" customWidth="1"/>
    <col min="8" max="8" width="25.21875" customWidth="1"/>
    <col min="9" max="9" width="26.6640625" customWidth="1"/>
  </cols>
  <sheetData>
    <row r="1" spans="1:9" ht="20.25" thickBot="1" x14ac:dyDescent="0.35">
      <c r="A1" s="86" t="s">
        <v>51</v>
      </c>
      <c r="B1" s="86"/>
      <c r="C1" s="86" t="s">
        <v>52</v>
      </c>
      <c r="D1" s="86"/>
    </row>
    <row r="2" spans="1:9" ht="16.5" thickTop="1" x14ac:dyDescent="0.25">
      <c r="A2" s="6" t="s">
        <v>53</v>
      </c>
      <c r="B2" s="82" t="s">
        <v>2317</v>
      </c>
      <c r="C2" s="63" t="s">
        <v>16</v>
      </c>
      <c r="D2" s="82" t="s">
        <v>2320</v>
      </c>
    </row>
    <row r="3" spans="1:9" ht="15.75" x14ac:dyDescent="0.25">
      <c r="A3" s="52" t="s">
        <v>8</v>
      </c>
      <c r="B3" s="82" t="s">
        <v>200</v>
      </c>
      <c r="C3" s="63" t="s">
        <v>18</v>
      </c>
      <c r="D3" s="82" t="s">
        <v>2321</v>
      </c>
    </row>
    <row r="4" spans="1:9" ht="15.75" x14ac:dyDescent="0.25">
      <c r="A4" s="6" t="s">
        <v>9</v>
      </c>
      <c r="B4" s="82" t="s">
        <v>2318</v>
      </c>
      <c r="C4" s="63" t="s">
        <v>20</v>
      </c>
      <c r="D4" s="82" t="s">
        <v>2322</v>
      </c>
    </row>
    <row r="5" spans="1:9" ht="15.75" x14ac:dyDescent="0.25">
      <c r="A5" s="6" t="s">
        <v>11</v>
      </c>
      <c r="B5" s="82" t="s">
        <v>2319</v>
      </c>
      <c r="C5" s="63" t="s">
        <v>22</v>
      </c>
      <c r="D5" s="82" t="s">
        <v>2325</v>
      </c>
    </row>
    <row r="6" spans="1:9" ht="15.75" x14ac:dyDescent="0.25">
      <c r="A6" s="6" t="s">
        <v>13</v>
      </c>
      <c r="B6" s="82" t="s">
        <v>2325</v>
      </c>
      <c r="C6" s="63" t="s">
        <v>23</v>
      </c>
      <c r="D6" s="82" t="s">
        <v>2326</v>
      </c>
    </row>
    <row r="9" spans="1:9" ht="20.25" thickBot="1" x14ac:dyDescent="0.35">
      <c r="A9" s="7" t="s">
        <v>54</v>
      </c>
    </row>
    <row r="10" spans="1:9" ht="53.25" thickTop="1" thickBot="1" x14ac:dyDescent="0.35">
      <c r="A10" s="8" t="s">
        <v>1994</v>
      </c>
      <c r="B10" s="33" t="s">
        <v>55</v>
      </c>
      <c r="C10" s="33" t="s">
        <v>1990</v>
      </c>
      <c r="D10" s="33" t="s">
        <v>56</v>
      </c>
      <c r="E10" s="33" t="s">
        <v>57</v>
      </c>
      <c r="F10" s="33" t="s">
        <v>58</v>
      </c>
      <c r="G10" s="34" t="s">
        <v>59</v>
      </c>
      <c r="H10" s="34" t="s">
        <v>1989</v>
      </c>
    </row>
    <row r="11" spans="1:9" ht="15.75" thickTop="1" x14ac:dyDescent="0.2">
      <c r="A11">
        <v>107108</v>
      </c>
      <c r="B11" t="s">
        <v>201</v>
      </c>
      <c r="C11" s="61" t="s">
        <v>2000</v>
      </c>
      <c r="D11">
        <v>5</v>
      </c>
      <c r="E11">
        <v>5</v>
      </c>
      <c r="F11">
        <v>0</v>
      </c>
      <c r="G11" s="32">
        <f>IF(E11&amp;D11="", "-", IF(E11/D11&gt;=0.33, E11/D11, "INSUFFICIENT SAMPLING"))</f>
        <v>1</v>
      </c>
      <c r="H11" s="32">
        <f>IF(E11&amp;D11&amp;F11="","-",D11-(E11+F11))</f>
        <v>0</v>
      </c>
    </row>
    <row r="12" spans="1:9" ht="63" x14ac:dyDescent="0.2">
      <c r="A12">
        <v>100288</v>
      </c>
      <c r="B12" t="s">
        <v>202</v>
      </c>
      <c r="C12" s="61">
        <v>1962</v>
      </c>
      <c r="D12">
        <v>0</v>
      </c>
      <c r="E12">
        <v>0</v>
      </c>
      <c r="F12">
        <v>0</v>
      </c>
      <c r="G12" s="32"/>
      <c r="H12" s="32">
        <f t="shared" ref="H12:H71" si="0">IF(E12&amp;D12&amp;F12="","-",D12-(E12+F12))</f>
        <v>0</v>
      </c>
      <c r="I12" s="64" t="s">
        <v>2027</v>
      </c>
    </row>
    <row r="13" spans="1:9" ht="63" x14ac:dyDescent="0.2">
      <c r="A13">
        <v>100328</v>
      </c>
      <c r="B13" t="s">
        <v>205</v>
      </c>
      <c r="C13" s="61" t="s">
        <v>2002</v>
      </c>
      <c r="D13">
        <v>0</v>
      </c>
      <c r="E13">
        <v>0</v>
      </c>
      <c r="F13">
        <v>0</v>
      </c>
      <c r="G13" s="32"/>
      <c r="H13" s="32">
        <f t="shared" ref="H13" si="1">IF(E13&amp;D13&amp;F13="","-",D13-(E13+F13))</f>
        <v>0</v>
      </c>
      <c r="I13" s="64" t="s">
        <v>2027</v>
      </c>
    </row>
    <row r="14" spans="1:9" x14ac:dyDescent="0.2">
      <c r="A14">
        <v>107146</v>
      </c>
      <c r="B14" t="s">
        <v>207</v>
      </c>
      <c r="C14" s="32" t="s">
        <v>2003</v>
      </c>
      <c r="D14">
        <v>4</v>
      </c>
      <c r="E14">
        <v>4</v>
      </c>
      <c r="F14">
        <v>0</v>
      </c>
      <c r="G14" s="32">
        <f t="shared" ref="G14:G36" si="2">IF(E14&amp;D14="", "-", IF(E14/D14&gt;=0.33, E14/D14, "INSUFFICIENT SAMPLING"))</f>
        <v>1</v>
      </c>
      <c r="H14" s="32">
        <f t="shared" si="0"/>
        <v>0</v>
      </c>
    </row>
    <row r="15" spans="1:9" x14ac:dyDescent="0.2">
      <c r="A15">
        <v>100228</v>
      </c>
      <c r="B15" t="s">
        <v>2028</v>
      </c>
      <c r="C15" s="61" t="s">
        <v>2001</v>
      </c>
      <c r="D15">
        <v>4</v>
      </c>
      <c r="E15">
        <v>4</v>
      </c>
      <c r="F15">
        <v>0</v>
      </c>
      <c r="G15" s="32">
        <f t="shared" si="2"/>
        <v>1</v>
      </c>
      <c r="H15" s="32">
        <f t="shared" si="0"/>
        <v>0</v>
      </c>
    </row>
    <row r="16" spans="1:9" x14ac:dyDescent="0.2">
      <c r="A16">
        <v>300416</v>
      </c>
      <c r="B16" t="s">
        <v>209</v>
      </c>
      <c r="C16" s="61">
        <v>2009</v>
      </c>
      <c r="D16">
        <v>3</v>
      </c>
      <c r="E16">
        <v>3</v>
      </c>
      <c r="F16">
        <v>0</v>
      </c>
      <c r="G16" s="32">
        <f t="shared" si="2"/>
        <v>1</v>
      </c>
      <c r="H16" s="32">
        <f t="shared" si="0"/>
        <v>0</v>
      </c>
    </row>
    <row r="17" spans="1:9" x14ac:dyDescent="0.2">
      <c r="A17">
        <v>120682</v>
      </c>
      <c r="B17" t="s">
        <v>210</v>
      </c>
      <c r="C17" s="61">
        <v>1996</v>
      </c>
      <c r="D17">
        <v>3</v>
      </c>
      <c r="E17">
        <v>3</v>
      </c>
      <c r="F17">
        <v>0</v>
      </c>
      <c r="G17" s="32">
        <f t="shared" si="2"/>
        <v>1</v>
      </c>
      <c r="H17" s="32">
        <f t="shared" si="0"/>
        <v>0</v>
      </c>
    </row>
    <row r="18" spans="1:9" x14ac:dyDescent="0.2">
      <c r="A18">
        <v>100327</v>
      </c>
      <c r="B18" t="s">
        <v>211</v>
      </c>
      <c r="C18" s="61">
        <v>1992</v>
      </c>
      <c r="D18">
        <v>3</v>
      </c>
      <c r="E18">
        <v>3</v>
      </c>
      <c r="F18">
        <v>0</v>
      </c>
      <c r="G18" s="32">
        <f t="shared" si="2"/>
        <v>1</v>
      </c>
      <c r="H18" s="32">
        <f t="shared" si="0"/>
        <v>0</v>
      </c>
    </row>
    <row r="19" spans="1:9" x14ac:dyDescent="0.2">
      <c r="A19">
        <v>107152</v>
      </c>
      <c r="B19" t="s">
        <v>212</v>
      </c>
      <c r="D19">
        <v>0</v>
      </c>
      <c r="E19">
        <v>0</v>
      </c>
      <c r="F19">
        <v>0</v>
      </c>
      <c r="G19" s="32"/>
      <c r="H19" s="32">
        <f t="shared" si="0"/>
        <v>0</v>
      </c>
      <c r="I19" t="s">
        <v>2324</v>
      </c>
    </row>
    <row r="20" spans="1:9" x14ac:dyDescent="0.2">
      <c r="A20">
        <v>100242</v>
      </c>
      <c r="B20" t="s">
        <v>213</v>
      </c>
      <c r="C20" s="61" t="s">
        <v>2004</v>
      </c>
      <c r="D20">
        <v>5</v>
      </c>
      <c r="E20">
        <v>5</v>
      </c>
      <c r="F20">
        <v>0</v>
      </c>
      <c r="G20" s="32">
        <f t="shared" si="2"/>
        <v>1</v>
      </c>
      <c r="H20" s="32">
        <f t="shared" si="0"/>
        <v>0</v>
      </c>
    </row>
    <row r="21" spans="1:9" x14ac:dyDescent="0.2">
      <c r="A21">
        <v>120384</v>
      </c>
      <c r="B21" t="s">
        <v>214</v>
      </c>
      <c r="C21" s="61">
        <v>1995</v>
      </c>
      <c r="D21">
        <v>8</v>
      </c>
      <c r="E21">
        <v>8</v>
      </c>
      <c r="F21">
        <v>0</v>
      </c>
      <c r="G21" s="32">
        <f t="shared" si="2"/>
        <v>1</v>
      </c>
      <c r="H21" s="32">
        <f t="shared" si="0"/>
        <v>0</v>
      </c>
    </row>
    <row r="22" spans="1:9" x14ac:dyDescent="0.2">
      <c r="A22">
        <v>107112</v>
      </c>
      <c r="B22" t="s">
        <v>215</v>
      </c>
      <c r="C22" s="61" t="s">
        <v>2005</v>
      </c>
      <c r="D22">
        <v>2</v>
      </c>
      <c r="E22">
        <v>2</v>
      </c>
      <c r="F22">
        <v>0</v>
      </c>
      <c r="G22" s="32">
        <f t="shared" si="2"/>
        <v>1</v>
      </c>
      <c r="H22" s="32">
        <f t="shared" si="0"/>
        <v>0</v>
      </c>
    </row>
    <row r="23" spans="1:9" x14ac:dyDescent="0.2">
      <c r="A23">
        <v>100270</v>
      </c>
      <c r="B23" t="s">
        <v>216</v>
      </c>
      <c r="C23" s="61" t="s">
        <v>2006</v>
      </c>
      <c r="D23">
        <v>8</v>
      </c>
      <c r="E23">
        <v>8</v>
      </c>
      <c r="F23">
        <v>0</v>
      </c>
      <c r="G23" s="32">
        <f t="shared" si="2"/>
        <v>1</v>
      </c>
      <c r="H23" s="32">
        <f t="shared" si="0"/>
        <v>0</v>
      </c>
    </row>
    <row r="24" spans="1:9" x14ac:dyDescent="0.2">
      <c r="A24">
        <v>107158</v>
      </c>
      <c r="B24" t="s">
        <v>217</v>
      </c>
      <c r="C24" s="61" t="s">
        <v>2007</v>
      </c>
      <c r="D24">
        <v>1</v>
      </c>
      <c r="E24">
        <v>1</v>
      </c>
      <c r="F24">
        <v>0</v>
      </c>
      <c r="G24" s="32">
        <f t="shared" si="2"/>
        <v>1</v>
      </c>
      <c r="H24" s="32">
        <f t="shared" si="0"/>
        <v>0</v>
      </c>
    </row>
    <row r="25" spans="1:9" x14ac:dyDescent="0.2">
      <c r="A25">
        <v>100349</v>
      </c>
      <c r="B25" t="s">
        <v>2029</v>
      </c>
      <c r="C25" s="32" t="s">
        <v>2003</v>
      </c>
      <c r="D25">
        <v>2</v>
      </c>
      <c r="E25">
        <v>2</v>
      </c>
      <c r="F25">
        <v>0</v>
      </c>
      <c r="G25" s="32">
        <f t="shared" si="2"/>
        <v>1</v>
      </c>
      <c r="H25" s="32">
        <f t="shared" si="0"/>
        <v>0</v>
      </c>
    </row>
    <row r="26" spans="1:9" x14ac:dyDescent="0.2">
      <c r="A26">
        <v>100318</v>
      </c>
      <c r="B26" t="s">
        <v>220</v>
      </c>
      <c r="C26" s="61" t="s">
        <v>2008</v>
      </c>
      <c r="D26">
        <v>3</v>
      </c>
      <c r="E26">
        <v>3</v>
      </c>
      <c r="F26">
        <v>0</v>
      </c>
      <c r="G26" s="32">
        <f t="shared" si="2"/>
        <v>1</v>
      </c>
      <c r="H26" s="32">
        <f t="shared" si="0"/>
        <v>0</v>
      </c>
    </row>
    <row r="27" spans="1:9" x14ac:dyDescent="0.2">
      <c r="A27">
        <v>107126</v>
      </c>
      <c r="B27" t="s">
        <v>2323</v>
      </c>
      <c r="C27" s="61">
        <v>1983</v>
      </c>
      <c r="D27">
        <v>17</v>
      </c>
      <c r="E27">
        <v>17</v>
      </c>
      <c r="F27">
        <v>0</v>
      </c>
      <c r="G27" s="32">
        <f t="shared" si="2"/>
        <v>1</v>
      </c>
      <c r="H27" s="32">
        <f t="shared" si="0"/>
        <v>0</v>
      </c>
    </row>
    <row r="28" spans="1:9" x14ac:dyDescent="0.2">
      <c r="A28">
        <v>100330</v>
      </c>
      <c r="B28" t="s">
        <v>222</v>
      </c>
      <c r="C28" s="61">
        <v>1987</v>
      </c>
      <c r="D28">
        <v>3</v>
      </c>
      <c r="E28">
        <v>3</v>
      </c>
      <c r="F28">
        <v>0</v>
      </c>
      <c r="G28" s="32">
        <f t="shared" si="2"/>
        <v>1</v>
      </c>
      <c r="H28" s="32">
        <f t="shared" si="0"/>
        <v>0</v>
      </c>
    </row>
    <row r="29" spans="1:9" x14ac:dyDescent="0.2">
      <c r="A29">
        <v>100297</v>
      </c>
      <c r="B29" t="s">
        <v>223</v>
      </c>
      <c r="C29" s="61">
        <v>1962</v>
      </c>
      <c r="D29">
        <v>4</v>
      </c>
      <c r="E29">
        <v>4</v>
      </c>
      <c r="F29">
        <v>0</v>
      </c>
      <c r="G29" s="32">
        <f t="shared" si="2"/>
        <v>1</v>
      </c>
      <c r="H29" s="32">
        <f t="shared" si="0"/>
        <v>0</v>
      </c>
    </row>
    <row r="30" spans="1:9" x14ac:dyDescent="0.2">
      <c r="A30">
        <v>100266</v>
      </c>
      <c r="B30" t="s">
        <v>224</v>
      </c>
      <c r="C30" s="61">
        <v>1953</v>
      </c>
      <c r="D30">
        <v>5</v>
      </c>
      <c r="E30">
        <v>5</v>
      </c>
      <c r="F30">
        <v>0</v>
      </c>
      <c r="G30" s="32">
        <f t="shared" si="2"/>
        <v>1</v>
      </c>
      <c r="H30" s="32">
        <f t="shared" si="0"/>
        <v>0</v>
      </c>
    </row>
    <row r="31" spans="1:9" x14ac:dyDescent="0.2">
      <c r="A31">
        <v>300211</v>
      </c>
      <c r="B31" t="s">
        <v>225</v>
      </c>
      <c r="C31" s="61">
        <v>2004</v>
      </c>
      <c r="D31">
        <v>2</v>
      </c>
      <c r="E31">
        <v>2</v>
      </c>
      <c r="F31">
        <v>0</v>
      </c>
      <c r="G31" s="32">
        <f t="shared" si="2"/>
        <v>1</v>
      </c>
      <c r="H31" s="32">
        <f t="shared" si="0"/>
        <v>0</v>
      </c>
    </row>
    <row r="32" spans="1:9" x14ac:dyDescent="0.2">
      <c r="A32">
        <v>100300</v>
      </c>
      <c r="B32" t="s">
        <v>226</v>
      </c>
      <c r="C32" s="61" t="s">
        <v>2009</v>
      </c>
      <c r="D32">
        <v>3</v>
      </c>
      <c r="E32">
        <v>3</v>
      </c>
      <c r="F32">
        <v>0</v>
      </c>
      <c r="G32" s="32">
        <f t="shared" si="2"/>
        <v>1</v>
      </c>
      <c r="H32" s="32">
        <f t="shared" si="0"/>
        <v>0</v>
      </c>
    </row>
    <row r="33" spans="1:8" x14ac:dyDescent="0.2">
      <c r="A33">
        <v>100279</v>
      </c>
      <c r="B33" t="s">
        <v>227</v>
      </c>
      <c r="C33" s="61">
        <v>1960</v>
      </c>
      <c r="D33">
        <v>3</v>
      </c>
      <c r="E33">
        <v>3</v>
      </c>
      <c r="F33">
        <v>0</v>
      </c>
      <c r="G33" s="32">
        <f t="shared" si="2"/>
        <v>1</v>
      </c>
      <c r="H33" s="32">
        <f t="shared" si="0"/>
        <v>0</v>
      </c>
    </row>
    <row r="34" spans="1:8" x14ac:dyDescent="0.2">
      <c r="A34">
        <v>100246</v>
      </c>
      <c r="B34" t="s">
        <v>228</v>
      </c>
      <c r="C34" s="61" t="s">
        <v>2010</v>
      </c>
      <c r="D34">
        <v>7</v>
      </c>
      <c r="E34">
        <v>7</v>
      </c>
      <c r="F34">
        <v>0</v>
      </c>
      <c r="G34" s="32">
        <f t="shared" si="2"/>
        <v>1</v>
      </c>
      <c r="H34" s="32">
        <f t="shared" si="0"/>
        <v>0</v>
      </c>
    </row>
    <row r="35" spans="1:8" x14ac:dyDescent="0.2">
      <c r="A35">
        <v>100326</v>
      </c>
      <c r="B35" t="s">
        <v>229</v>
      </c>
      <c r="C35" s="61" t="s">
        <v>2011</v>
      </c>
      <c r="D35">
        <v>2</v>
      </c>
      <c r="E35">
        <v>2</v>
      </c>
      <c r="F35">
        <v>0</v>
      </c>
      <c r="G35" s="32">
        <f t="shared" si="2"/>
        <v>1</v>
      </c>
      <c r="H35" s="32">
        <f t="shared" si="0"/>
        <v>0</v>
      </c>
    </row>
    <row r="36" spans="1:8" x14ac:dyDescent="0.2">
      <c r="A36">
        <v>100329</v>
      </c>
      <c r="B36" t="s">
        <v>230</v>
      </c>
      <c r="C36" s="62">
        <v>1978</v>
      </c>
      <c r="D36">
        <v>5</v>
      </c>
      <c r="E36">
        <v>5</v>
      </c>
      <c r="F36">
        <v>0</v>
      </c>
      <c r="G36" s="32">
        <f t="shared" si="2"/>
        <v>1</v>
      </c>
      <c r="H36" s="32">
        <f t="shared" si="0"/>
        <v>0</v>
      </c>
    </row>
    <row r="37" spans="1:8" x14ac:dyDescent="0.2">
      <c r="G37" s="32"/>
      <c r="H37" s="32" t="str">
        <f t="shared" si="0"/>
        <v>-</v>
      </c>
    </row>
    <row r="38" spans="1:8" x14ac:dyDescent="0.2">
      <c r="G38" s="32"/>
      <c r="H38" s="32" t="str">
        <f t="shared" si="0"/>
        <v>-</v>
      </c>
    </row>
    <row r="39" spans="1:8" x14ac:dyDescent="0.2">
      <c r="G39" s="32"/>
      <c r="H39" s="32" t="str">
        <f t="shared" si="0"/>
        <v>-</v>
      </c>
    </row>
    <row r="40" spans="1:8" x14ac:dyDescent="0.2">
      <c r="G40" s="32"/>
      <c r="H40" s="32" t="str">
        <f t="shared" si="0"/>
        <v>-</v>
      </c>
    </row>
    <row r="41" spans="1:8" x14ac:dyDescent="0.2">
      <c r="G41" s="32"/>
      <c r="H41" s="32" t="str">
        <f t="shared" si="0"/>
        <v>-</v>
      </c>
    </row>
    <row r="42" spans="1:8" x14ac:dyDescent="0.2">
      <c r="G42" s="32"/>
      <c r="H42" s="32" t="str">
        <f t="shared" si="0"/>
        <v>-</v>
      </c>
    </row>
    <row r="43" spans="1:8" x14ac:dyDescent="0.2">
      <c r="G43" s="32"/>
      <c r="H43" s="32" t="str">
        <f t="shared" si="0"/>
        <v>-</v>
      </c>
    </row>
    <row r="44" spans="1:8" x14ac:dyDescent="0.2">
      <c r="G44" s="32"/>
      <c r="H44" s="32" t="str">
        <f t="shared" si="0"/>
        <v>-</v>
      </c>
    </row>
    <row r="45" spans="1:8" x14ac:dyDescent="0.2">
      <c r="G45" s="32"/>
      <c r="H45" s="32" t="str">
        <f t="shared" si="0"/>
        <v>-</v>
      </c>
    </row>
    <row r="46" spans="1:8" x14ac:dyDescent="0.2">
      <c r="G46" s="32"/>
      <c r="H46" s="32" t="str">
        <f t="shared" si="0"/>
        <v>-</v>
      </c>
    </row>
    <row r="47" spans="1:8" x14ac:dyDescent="0.2">
      <c r="G47" s="32"/>
      <c r="H47" s="32" t="str">
        <f t="shared" si="0"/>
        <v>-</v>
      </c>
    </row>
    <row r="48" spans="1:8" x14ac:dyDescent="0.2">
      <c r="G48" s="32"/>
      <c r="H48" s="32" t="str">
        <f t="shared" si="0"/>
        <v>-</v>
      </c>
    </row>
    <row r="49" spans="7:8" x14ac:dyDescent="0.2">
      <c r="G49" s="32"/>
      <c r="H49" s="32" t="str">
        <f t="shared" si="0"/>
        <v>-</v>
      </c>
    </row>
    <row r="50" spans="7:8" x14ac:dyDescent="0.2">
      <c r="G50" s="32"/>
      <c r="H50" s="32" t="str">
        <f t="shared" si="0"/>
        <v>-</v>
      </c>
    </row>
    <row r="51" spans="7:8" x14ac:dyDescent="0.2">
      <c r="G51" s="32"/>
      <c r="H51" s="32" t="str">
        <f t="shared" si="0"/>
        <v>-</v>
      </c>
    </row>
    <row r="52" spans="7:8" x14ac:dyDescent="0.2">
      <c r="G52" s="32"/>
      <c r="H52" s="32" t="str">
        <f t="shared" si="0"/>
        <v>-</v>
      </c>
    </row>
    <row r="53" spans="7:8" x14ac:dyDescent="0.2">
      <c r="G53" s="32"/>
      <c r="H53" s="32" t="str">
        <f t="shared" si="0"/>
        <v>-</v>
      </c>
    </row>
    <row r="54" spans="7:8" x14ac:dyDescent="0.2">
      <c r="G54" s="32"/>
      <c r="H54" s="32" t="str">
        <f t="shared" si="0"/>
        <v>-</v>
      </c>
    </row>
    <row r="55" spans="7:8" x14ac:dyDescent="0.2">
      <c r="G55" s="32"/>
      <c r="H55" s="32" t="str">
        <f t="shared" si="0"/>
        <v>-</v>
      </c>
    </row>
    <row r="56" spans="7:8" x14ac:dyDescent="0.2">
      <c r="G56" s="32"/>
      <c r="H56" s="32" t="str">
        <f t="shared" si="0"/>
        <v>-</v>
      </c>
    </row>
    <row r="57" spans="7:8" x14ac:dyDescent="0.2">
      <c r="G57" s="32"/>
      <c r="H57" s="32" t="str">
        <f t="shared" si="0"/>
        <v>-</v>
      </c>
    </row>
    <row r="58" spans="7:8" x14ac:dyDescent="0.2">
      <c r="G58" s="32"/>
      <c r="H58" s="32" t="str">
        <f t="shared" si="0"/>
        <v>-</v>
      </c>
    </row>
    <row r="59" spans="7:8" x14ac:dyDescent="0.2">
      <c r="G59" s="32"/>
      <c r="H59" s="32" t="str">
        <f t="shared" si="0"/>
        <v>-</v>
      </c>
    </row>
    <row r="60" spans="7:8" x14ac:dyDescent="0.2">
      <c r="G60" s="32"/>
      <c r="H60" s="32" t="str">
        <f t="shared" si="0"/>
        <v>-</v>
      </c>
    </row>
    <row r="61" spans="7:8" x14ac:dyDescent="0.2">
      <c r="G61" s="32"/>
      <c r="H61" s="32" t="str">
        <f t="shared" si="0"/>
        <v>-</v>
      </c>
    </row>
    <row r="62" spans="7:8" x14ac:dyDescent="0.2">
      <c r="G62" s="32"/>
      <c r="H62" s="32" t="str">
        <f t="shared" si="0"/>
        <v>-</v>
      </c>
    </row>
    <row r="63" spans="7:8" x14ac:dyDescent="0.2">
      <c r="G63" s="32"/>
      <c r="H63" s="32" t="str">
        <f t="shared" si="0"/>
        <v>-</v>
      </c>
    </row>
    <row r="64" spans="7:8" x14ac:dyDescent="0.2">
      <c r="G64" s="32"/>
      <c r="H64" s="32" t="str">
        <f t="shared" si="0"/>
        <v>-</v>
      </c>
    </row>
    <row r="65" spans="7:8" x14ac:dyDescent="0.2">
      <c r="G65" s="32"/>
      <c r="H65" s="32" t="str">
        <f t="shared" si="0"/>
        <v>-</v>
      </c>
    </row>
    <row r="66" spans="7:8" x14ac:dyDescent="0.2">
      <c r="G66" s="32"/>
      <c r="H66" s="32" t="str">
        <f t="shared" si="0"/>
        <v>-</v>
      </c>
    </row>
    <row r="67" spans="7:8" x14ac:dyDescent="0.2">
      <c r="G67" s="32"/>
      <c r="H67" s="32" t="str">
        <f t="shared" si="0"/>
        <v>-</v>
      </c>
    </row>
    <row r="68" spans="7:8" x14ac:dyDescent="0.2">
      <c r="G68" s="32"/>
      <c r="H68" s="32" t="str">
        <f t="shared" si="0"/>
        <v>-</v>
      </c>
    </row>
    <row r="69" spans="7:8" x14ac:dyDescent="0.2">
      <c r="G69" s="32"/>
      <c r="H69" s="32" t="str">
        <f t="shared" si="0"/>
        <v>-</v>
      </c>
    </row>
    <row r="70" spans="7:8" x14ac:dyDescent="0.2">
      <c r="G70" s="32"/>
      <c r="H70" s="32" t="str">
        <f t="shared" si="0"/>
        <v>-</v>
      </c>
    </row>
    <row r="71" spans="7:8" x14ac:dyDescent="0.2">
      <c r="G71" s="32"/>
      <c r="H71" s="32" t="str">
        <f t="shared" si="0"/>
        <v>-</v>
      </c>
    </row>
    <row r="72" spans="7:8" x14ac:dyDescent="0.2">
      <c r="G72" s="32"/>
      <c r="H72" s="32" t="str">
        <f t="shared" ref="H72:H123" si="3">IF(E72&amp;D72&amp;F72="","-",D72-(E72+F72))</f>
        <v>-</v>
      </c>
    </row>
    <row r="73" spans="7:8" x14ac:dyDescent="0.2">
      <c r="G73" s="32"/>
      <c r="H73" s="32" t="str">
        <f t="shared" si="3"/>
        <v>-</v>
      </c>
    </row>
    <row r="74" spans="7:8" x14ac:dyDescent="0.2">
      <c r="G74" s="32"/>
      <c r="H74" s="32" t="str">
        <f t="shared" si="3"/>
        <v>-</v>
      </c>
    </row>
    <row r="75" spans="7:8" x14ac:dyDescent="0.2">
      <c r="G75" s="32"/>
      <c r="H75" s="32" t="str">
        <f t="shared" si="3"/>
        <v>-</v>
      </c>
    </row>
    <row r="76" spans="7:8" x14ac:dyDescent="0.2">
      <c r="G76" s="32"/>
      <c r="H76" s="32" t="str">
        <f t="shared" si="3"/>
        <v>-</v>
      </c>
    </row>
    <row r="77" spans="7:8" x14ac:dyDescent="0.2">
      <c r="G77" s="32"/>
      <c r="H77" s="32" t="str">
        <f t="shared" si="3"/>
        <v>-</v>
      </c>
    </row>
    <row r="78" spans="7:8" x14ac:dyDescent="0.2">
      <c r="G78" s="32"/>
      <c r="H78" s="32" t="str">
        <f t="shared" si="3"/>
        <v>-</v>
      </c>
    </row>
    <row r="79" spans="7:8" x14ac:dyDescent="0.2">
      <c r="G79" s="32"/>
      <c r="H79" s="32" t="str">
        <f t="shared" si="3"/>
        <v>-</v>
      </c>
    </row>
    <row r="80" spans="7:8" x14ac:dyDescent="0.2">
      <c r="G80" s="32"/>
      <c r="H80" s="32" t="str">
        <f t="shared" si="3"/>
        <v>-</v>
      </c>
    </row>
    <row r="81" spans="7:8" x14ac:dyDescent="0.2">
      <c r="G81" s="32"/>
      <c r="H81" s="32" t="str">
        <f t="shared" si="3"/>
        <v>-</v>
      </c>
    </row>
    <row r="82" spans="7:8" x14ac:dyDescent="0.2">
      <c r="G82" s="32"/>
      <c r="H82" s="32" t="str">
        <f t="shared" si="3"/>
        <v>-</v>
      </c>
    </row>
    <row r="83" spans="7:8" x14ac:dyDescent="0.2">
      <c r="G83" s="32"/>
      <c r="H83" s="32" t="str">
        <f t="shared" si="3"/>
        <v>-</v>
      </c>
    </row>
    <row r="84" spans="7:8" x14ac:dyDescent="0.2">
      <c r="G84" s="32"/>
      <c r="H84" s="32" t="str">
        <f t="shared" si="3"/>
        <v>-</v>
      </c>
    </row>
    <row r="85" spans="7:8" x14ac:dyDescent="0.2">
      <c r="G85" s="32"/>
      <c r="H85" s="32" t="str">
        <f t="shared" si="3"/>
        <v>-</v>
      </c>
    </row>
    <row r="86" spans="7:8" x14ac:dyDescent="0.2">
      <c r="G86" s="32"/>
      <c r="H86" s="32" t="str">
        <f t="shared" si="3"/>
        <v>-</v>
      </c>
    </row>
    <row r="87" spans="7:8" x14ac:dyDescent="0.2">
      <c r="G87" s="32"/>
      <c r="H87" s="32" t="str">
        <f t="shared" si="3"/>
        <v>-</v>
      </c>
    </row>
    <row r="88" spans="7:8" x14ac:dyDescent="0.2">
      <c r="G88" s="32"/>
      <c r="H88" s="32" t="str">
        <f t="shared" si="3"/>
        <v>-</v>
      </c>
    </row>
    <row r="89" spans="7:8" x14ac:dyDescent="0.2">
      <c r="G89" s="32"/>
      <c r="H89" s="32" t="str">
        <f t="shared" si="3"/>
        <v>-</v>
      </c>
    </row>
    <row r="90" spans="7:8" x14ac:dyDescent="0.2">
      <c r="G90" s="32"/>
      <c r="H90" s="32" t="str">
        <f t="shared" si="3"/>
        <v>-</v>
      </c>
    </row>
    <row r="91" spans="7:8" x14ac:dyDescent="0.2">
      <c r="G91" s="32"/>
      <c r="H91" s="32" t="str">
        <f t="shared" si="3"/>
        <v>-</v>
      </c>
    </row>
    <row r="92" spans="7:8" x14ac:dyDescent="0.2">
      <c r="G92" s="32"/>
      <c r="H92" s="32" t="str">
        <f t="shared" si="3"/>
        <v>-</v>
      </c>
    </row>
    <row r="93" spans="7:8" x14ac:dyDescent="0.2">
      <c r="G93" s="32"/>
      <c r="H93" s="32" t="str">
        <f t="shared" si="3"/>
        <v>-</v>
      </c>
    </row>
    <row r="94" spans="7:8" x14ac:dyDescent="0.2">
      <c r="G94" s="32"/>
      <c r="H94" s="32" t="str">
        <f t="shared" si="3"/>
        <v>-</v>
      </c>
    </row>
    <row r="95" spans="7:8" x14ac:dyDescent="0.2">
      <c r="G95" s="32"/>
      <c r="H95" s="32" t="str">
        <f t="shared" si="3"/>
        <v>-</v>
      </c>
    </row>
    <row r="96" spans="7:8" x14ac:dyDescent="0.2">
      <c r="G96" s="32"/>
      <c r="H96" s="32" t="str">
        <f t="shared" si="3"/>
        <v>-</v>
      </c>
    </row>
    <row r="97" spans="7:8" x14ac:dyDescent="0.2">
      <c r="G97" s="32"/>
      <c r="H97" s="32" t="str">
        <f t="shared" si="3"/>
        <v>-</v>
      </c>
    </row>
    <row r="98" spans="7:8" x14ac:dyDescent="0.2">
      <c r="G98" s="32"/>
      <c r="H98" s="32" t="str">
        <f t="shared" si="3"/>
        <v>-</v>
      </c>
    </row>
    <row r="99" spans="7:8" x14ac:dyDescent="0.2">
      <c r="G99" s="32"/>
      <c r="H99" s="32" t="str">
        <f t="shared" si="3"/>
        <v>-</v>
      </c>
    </row>
    <row r="100" spans="7:8" x14ac:dyDescent="0.2">
      <c r="G100" s="32"/>
      <c r="H100" s="32" t="str">
        <f t="shared" si="3"/>
        <v>-</v>
      </c>
    </row>
    <row r="101" spans="7:8" x14ac:dyDescent="0.2">
      <c r="G101" s="32"/>
      <c r="H101" s="32" t="str">
        <f t="shared" si="3"/>
        <v>-</v>
      </c>
    </row>
    <row r="102" spans="7:8" x14ac:dyDescent="0.2">
      <c r="G102" s="32"/>
      <c r="H102" s="32" t="str">
        <f t="shared" si="3"/>
        <v>-</v>
      </c>
    </row>
    <row r="103" spans="7:8" x14ac:dyDescent="0.2">
      <c r="G103" s="32"/>
      <c r="H103" s="32" t="str">
        <f t="shared" si="3"/>
        <v>-</v>
      </c>
    </row>
    <row r="104" spans="7:8" x14ac:dyDescent="0.2">
      <c r="G104" s="32"/>
      <c r="H104" s="32" t="str">
        <f t="shared" si="3"/>
        <v>-</v>
      </c>
    </row>
    <row r="105" spans="7:8" x14ac:dyDescent="0.2">
      <c r="G105" s="32"/>
      <c r="H105" s="32" t="str">
        <f t="shared" si="3"/>
        <v>-</v>
      </c>
    </row>
    <row r="106" spans="7:8" x14ac:dyDescent="0.2">
      <c r="G106" s="32"/>
      <c r="H106" s="32" t="str">
        <f t="shared" si="3"/>
        <v>-</v>
      </c>
    </row>
    <row r="107" spans="7:8" x14ac:dyDescent="0.2">
      <c r="G107" s="32"/>
      <c r="H107" s="32" t="str">
        <f t="shared" si="3"/>
        <v>-</v>
      </c>
    </row>
    <row r="108" spans="7:8" x14ac:dyDescent="0.2">
      <c r="G108" s="32"/>
      <c r="H108" s="32" t="str">
        <f t="shared" si="3"/>
        <v>-</v>
      </c>
    </row>
    <row r="109" spans="7:8" x14ac:dyDescent="0.2">
      <c r="G109" s="32"/>
      <c r="H109" s="32" t="str">
        <f t="shared" si="3"/>
        <v>-</v>
      </c>
    </row>
    <row r="110" spans="7:8" x14ac:dyDescent="0.2">
      <c r="G110" s="32"/>
      <c r="H110" s="32" t="str">
        <f t="shared" si="3"/>
        <v>-</v>
      </c>
    </row>
    <row r="111" spans="7:8" x14ac:dyDescent="0.2">
      <c r="G111" s="32"/>
      <c r="H111" s="32" t="str">
        <f t="shared" si="3"/>
        <v>-</v>
      </c>
    </row>
    <row r="112" spans="7:8" x14ac:dyDescent="0.2">
      <c r="G112" s="32"/>
      <c r="H112" s="32" t="str">
        <f t="shared" si="3"/>
        <v>-</v>
      </c>
    </row>
    <row r="113" spans="7:8" x14ac:dyDescent="0.2">
      <c r="G113" s="32"/>
      <c r="H113" s="32" t="str">
        <f t="shared" si="3"/>
        <v>-</v>
      </c>
    </row>
    <row r="114" spans="7:8" x14ac:dyDescent="0.2">
      <c r="G114" s="32"/>
      <c r="H114" s="32" t="str">
        <f t="shared" si="3"/>
        <v>-</v>
      </c>
    </row>
    <row r="115" spans="7:8" x14ac:dyDescent="0.2">
      <c r="G115" s="32"/>
      <c r="H115" s="32" t="str">
        <f t="shared" si="3"/>
        <v>-</v>
      </c>
    </row>
    <row r="116" spans="7:8" x14ac:dyDescent="0.2">
      <c r="G116" s="32"/>
      <c r="H116" s="32" t="str">
        <f t="shared" si="3"/>
        <v>-</v>
      </c>
    </row>
    <row r="117" spans="7:8" x14ac:dyDescent="0.2">
      <c r="G117" s="32"/>
      <c r="H117" s="32" t="str">
        <f t="shared" si="3"/>
        <v>-</v>
      </c>
    </row>
    <row r="118" spans="7:8" x14ac:dyDescent="0.2">
      <c r="G118" s="32"/>
      <c r="H118" s="32" t="str">
        <f t="shared" si="3"/>
        <v>-</v>
      </c>
    </row>
    <row r="119" spans="7:8" x14ac:dyDescent="0.2">
      <c r="G119" s="32"/>
      <c r="H119" s="32" t="str">
        <f t="shared" si="3"/>
        <v>-</v>
      </c>
    </row>
    <row r="120" spans="7:8" x14ac:dyDescent="0.2">
      <c r="G120" s="32"/>
      <c r="H120" s="32" t="str">
        <f t="shared" si="3"/>
        <v>-</v>
      </c>
    </row>
    <row r="121" spans="7:8" x14ac:dyDescent="0.2">
      <c r="G121" s="32"/>
      <c r="H121" s="32" t="str">
        <f t="shared" si="3"/>
        <v>-</v>
      </c>
    </row>
    <row r="122" spans="7:8" x14ac:dyDescent="0.2">
      <c r="G122" s="32"/>
      <c r="H122" s="32" t="str">
        <f t="shared" si="3"/>
        <v>-</v>
      </c>
    </row>
    <row r="123" spans="7:8" x14ac:dyDescent="0.2">
      <c r="G123" s="32"/>
      <c r="H123" s="32" t="str">
        <f t="shared" si="3"/>
        <v>-</v>
      </c>
    </row>
    <row r="124" spans="7:8" x14ac:dyDescent="0.2">
      <c r="G124" s="32"/>
      <c r="H124" s="32"/>
    </row>
    <row r="125" spans="7:8" x14ac:dyDescent="0.2">
      <c r="G125" s="32"/>
      <c r="H125" s="32"/>
    </row>
    <row r="126" spans="7:8" x14ac:dyDescent="0.2">
      <c r="G126" s="32"/>
      <c r="H126" s="32"/>
    </row>
    <row r="127" spans="7:8" x14ac:dyDescent="0.2">
      <c r="G127" s="32"/>
      <c r="H127" s="32"/>
    </row>
    <row r="128" spans="7:8" x14ac:dyDescent="0.2">
      <c r="G128" s="32"/>
      <c r="H128" s="32"/>
    </row>
    <row r="129" spans="7:8" x14ac:dyDescent="0.2">
      <c r="G129" s="32"/>
      <c r="H129" s="32"/>
    </row>
    <row r="130" spans="7:8" x14ac:dyDescent="0.2">
      <c r="G130" s="32"/>
      <c r="H130" s="32"/>
    </row>
    <row r="131" spans="7:8" x14ac:dyDescent="0.2">
      <c r="G131" s="32"/>
      <c r="H131" s="32"/>
    </row>
    <row r="132" spans="7:8" x14ac:dyDescent="0.2">
      <c r="G132" s="32"/>
      <c r="H132" s="32"/>
    </row>
    <row r="133" spans="7:8" x14ac:dyDescent="0.2">
      <c r="G133" s="32"/>
      <c r="H133" s="32"/>
    </row>
    <row r="134" spans="7:8" x14ac:dyDescent="0.2">
      <c r="G134" s="32"/>
      <c r="H134" s="32"/>
    </row>
    <row r="135" spans="7:8" x14ac:dyDescent="0.2">
      <c r="G135" s="32"/>
      <c r="H135" s="32"/>
    </row>
    <row r="136" spans="7:8" x14ac:dyDescent="0.2">
      <c r="G136" s="32"/>
      <c r="H136" s="32"/>
    </row>
    <row r="137" spans="7:8" x14ac:dyDescent="0.2">
      <c r="G137" s="32"/>
      <c r="H137" s="32"/>
    </row>
    <row r="138" spans="7:8" x14ac:dyDescent="0.2">
      <c r="G138" s="32"/>
      <c r="H138" s="32"/>
    </row>
    <row r="139" spans="7:8" x14ac:dyDescent="0.2">
      <c r="G139" s="32"/>
      <c r="H139" s="32"/>
    </row>
    <row r="140" spans="7:8" x14ac:dyDescent="0.2">
      <c r="G140" s="32"/>
      <c r="H140" s="32"/>
    </row>
    <row r="141" spans="7:8" x14ac:dyDescent="0.2">
      <c r="G141" s="32"/>
      <c r="H141" s="32"/>
    </row>
    <row r="142" spans="7:8" x14ac:dyDescent="0.2">
      <c r="G142" s="32"/>
      <c r="H142" s="32"/>
    </row>
    <row r="143" spans="7:8" x14ac:dyDescent="0.2">
      <c r="G143" s="32"/>
      <c r="H143" s="32"/>
    </row>
    <row r="144" spans="7:8" x14ac:dyDescent="0.2">
      <c r="G144" s="32"/>
      <c r="H144" s="32"/>
    </row>
    <row r="145" spans="7:8" x14ac:dyDescent="0.2">
      <c r="G145" s="32"/>
      <c r="H145" s="32"/>
    </row>
    <row r="146" spans="7:8" x14ac:dyDescent="0.2">
      <c r="G146" s="32"/>
      <c r="H146" s="32"/>
    </row>
    <row r="147" spans="7:8" x14ac:dyDescent="0.2">
      <c r="G147" s="32"/>
      <c r="H147" s="32"/>
    </row>
    <row r="148" spans="7:8" x14ac:dyDescent="0.2">
      <c r="G148" s="32"/>
      <c r="H148" s="32"/>
    </row>
    <row r="149" spans="7:8" x14ac:dyDescent="0.2">
      <c r="G149" s="32"/>
      <c r="H149" s="32"/>
    </row>
    <row r="150" spans="7:8" x14ac:dyDescent="0.2">
      <c r="G150" s="32"/>
      <c r="H150" s="32"/>
    </row>
    <row r="151" spans="7:8" x14ac:dyDescent="0.2">
      <c r="G151" s="32"/>
      <c r="H151" s="32"/>
    </row>
    <row r="152" spans="7:8" x14ac:dyDescent="0.2">
      <c r="G152" s="32"/>
      <c r="H152" s="32"/>
    </row>
    <row r="153" spans="7:8" x14ac:dyDescent="0.2">
      <c r="G153" s="32"/>
      <c r="H153" s="32"/>
    </row>
    <row r="154" spans="7:8" x14ac:dyDescent="0.2">
      <c r="G154" s="32"/>
      <c r="H154" s="32"/>
    </row>
    <row r="155" spans="7:8" x14ac:dyDescent="0.2">
      <c r="G155" s="32"/>
      <c r="H155" s="32"/>
    </row>
    <row r="156" spans="7:8" x14ac:dyDescent="0.2">
      <c r="G156" s="32"/>
      <c r="H156" s="32"/>
    </row>
    <row r="157" spans="7:8" x14ac:dyDescent="0.2">
      <c r="G157" s="32"/>
      <c r="H157" s="32"/>
    </row>
    <row r="158" spans="7:8" x14ac:dyDescent="0.2">
      <c r="G158" s="32"/>
      <c r="H158" s="32"/>
    </row>
    <row r="159" spans="7:8" x14ac:dyDescent="0.2">
      <c r="G159" s="32"/>
      <c r="H159" s="32"/>
    </row>
    <row r="160" spans="7:8" x14ac:dyDescent="0.2">
      <c r="G160" s="32"/>
      <c r="H160" s="32"/>
    </row>
    <row r="161" spans="7:8" x14ac:dyDescent="0.2">
      <c r="G161" s="32"/>
      <c r="H161" s="32"/>
    </row>
    <row r="162" spans="7:8" x14ac:dyDescent="0.2">
      <c r="G162" s="32"/>
      <c r="H162" s="32"/>
    </row>
    <row r="163" spans="7:8" x14ac:dyDescent="0.2">
      <c r="G163" s="32"/>
      <c r="H163" s="32"/>
    </row>
    <row r="164" spans="7:8" x14ac:dyDescent="0.2">
      <c r="G164" s="32"/>
      <c r="H164" s="32"/>
    </row>
    <row r="165" spans="7:8" x14ac:dyDescent="0.2">
      <c r="G165" s="32"/>
      <c r="H165" s="32"/>
    </row>
    <row r="166" spans="7:8" x14ac:dyDescent="0.2">
      <c r="G166" s="32"/>
      <c r="H166" s="32"/>
    </row>
    <row r="167" spans="7:8" x14ac:dyDescent="0.2">
      <c r="G167" s="32"/>
      <c r="H167" s="32"/>
    </row>
    <row r="168" spans="7:8" x14ac:dyDescent="0.2">
      <c r="G168" s="32"/>
      <c r="H168" s="32"/>
    </row>
    <row r="169" spans="7:8" x14ac:dyDescent="0.2">
      <c r="G169" s="32"/>
      <c r="H169" s="32"/>
    </row>
    <row r="170" spans="7:8" x14ac:dyDescent="0.2">
      <c r="G170" s="32"/>
      <c r="H170" s="32"/>
    </row>
    <row r="171" spans="7:8" x14ac:dyDescent="0.2">
      <c r="G171" s="32"/>
      <c r="H171" s="32"/>
    </row>
    <row r="172" spans="7:8" x14ac:dyDescent="0.2">
      <c r="G172" s="32"/>
      <c r="H172" s="32"/>
    </row>
    <row r="173" spans="7:8" x14ac:dyDescent="0.2">
      <c r="G173" s="32"/>
      <c r="H173" s="32"/>
    </row>
    <row r="174" spans="7:8" x14ac:dyDescent="0.2">
      <c r="G174" s="32"/>
      <c r="H174" s="32"/>
    </row>
    <row r="175" spans="7:8" x14ac:dyDescent="0.2">
      <c r="G175" s="32"/>
      <c r="H175" s="32"/>
    </row>
    <row r="176" spans="7:8" x14ac:dyDescent="0.2">
      <c r="G176" s="32"/>
      <c r="H176" s="32"/>
    </row>
    <row r="177" spans="7:8" x14ac:dyDescent="0.2">
      <c r="G177" s="32"/>
      <c r="H177" s="32"/>
    </row>
    <row r="178" spans="7:8" x14ac:dyDescent="0.2">
      <c r="G178" s="32"/>
      <c r="H178" s="32"/>
    </row>
    <row r="179" spans="7:8" x14ac:dyDescent="0.2">
      <c r="G179" s="32"/>
      <c r="H179" s="32"/>
    </row>
    <row r="180" spans="7:8" x14ac:dyDescent="0.2">
      <c r="G180" s="32"/>
      <c r="H180" s="32"/>
    </row>
    <row r="181" spans="7:8" x14ac:dyDescent="0.2">
      <c r="G181" s="32"/>
      <c r="H181" s="32"/>
    </row>
    <row r="182" spans="7:8" x14ac:dyDescent="0.2">
      <c r="G182" s="32"/>
      <c r="H182" s="32"/>
    </row>
    <row r="183" spans="7:8" x14ac:dyDescent="0.2">
      <c r="G183" s="32"/>
      <c r="H183" s="32"/>
    </row>
    <row r="184" spans="7:8" x14ac:dyDescent="0.2">
      <c r="G184" s="32"/>
      <c r="H184" s="32"/>
    </row>
    <row r="185" spans="7:8" x14ac:dyDescent="0.2">
      <c r="G185" s="32"/>
      <c r="H185" s="32"/>
    </row>
    <row r="186" spans="7:8" x14ac:dyDescent="0.2">
      <c r="G186" s="32"/>
      <c r="H186" s="32"/>
    </row>
    <row r="187" spans="7:8" x14ac:dyDescent="0.2">
      <c r="G187" s="32"/>
      <c r="H187" s="32"/>
    </row>
    <row r="188" spans="7:8" x14ac:dyDescent="0.2">
      <c r="G188" s="32"/>
      <c r="H188" s="32"/>
    </row>
    <row r="189" spans="7:8" x14ac:dyDescent="0.2">
      <c r="G189" s="32"/>
      <c r="H189" s="32"/>
    </row>
    <row r="190" spans="7:8" x14ac:dyDescent="0.2">
      <c r="G190" s="32"/>
      <c r="H190" s="32"/>
    </row>
    <row r="191" spans="7:8" x14ac:dyDescent="0.2">
      <c r="G191" s="32"/>
      <c r="H191" s="32"/>
    </row>
    <row r="192" spans="7:8" x14ac:dyDescent="0.2">
      <c r="G192" s="32"/>
      <c r="H192" s="32"/>
    </row>
    <row r="193" spans="7:8" x14ac:dyDescent="0.2">
      <c r="G193" s="32"/>
      <c r="H193" s="32"/>
    </row>
    <row r="194" spans="7:8" x14ac:dyDescent="0.2">
      <c r="G194" s="32"/>
      <c r="H194" s="32"/>
    </row>
    <row r="195" spans="7:8" x14ac:dyDescent="0.2">
      <c r="G195" s="32"/>
      <c r="H195" s="32"/>
    </row>
    <row r="196" spans="7:8" x14ac:dyDescent="0.2">
      <c r="G196" s="32"/>
      <c r="H196" s="32"/>
    </row>
    <row r="197" spans="7:8" x14ac:dyDescent="0.2">
      <c r="G197" s="32"/>
      <c r="H197" s="32"/>
    </row>
    <row r="198" spans="7:8" x14ac:dyDescent="0.2">
      <c r="G198" s="32"/>
      <c r="H198" s="32"/>
    </row>
    <row r="199" spans="7:8" x14ac:dyDescent="0.2">
      <c r="G199" s="32"/>
      <c r="H199" s="32"/>
    </row>
    <row r="200" spans="7:8" x14ac:dyDescent="0.2">
      <c r="G200" s="32"/>
      <c r="H200" s="32"/>
    </row>
    <row r="201" spans="7:8" x14ac:dyDescent="0.2">
      <c r="G201" s="32"/>
      <c r="H201" s="32"/>
    </row>
    <row r="202" spans="7:8" x14ac:dyDescent="0.2">
      <c r="G202" s="32"/>
      <c r="H202" s="32"/>
    </row>
    <row r="203" spans="7:8" x14ac:dyDescent="0.2">
      <c r="G203" s="32"/>
      <c r="H203" s="32"/>
    </row>
    <row r="204" spans="7:8" x14ac:dyDescent="0.2">
      <c r="G204" s="32"/>
      <c r="H204" s="32"/>
    </row>
    <row r="205" spans="7:8" x14ac:dyDescent="0.2">
      <c r="G205" s="32"/>
      <c r="H205" s="32"/>
    </row>
    <row r="206" spans="7:8" x14ac:dyDescent="0.2">
      <c r="G206" s="32"/>
      <c r="H206" s="32"/>
    </row>
    <row r="207" spans="7:8" x14ac:dyDescent="0.2">
      <c r="G207" s="32"/>
      <c r="H207" s="32"/>
    </row>
    <row r="208" spans="7:8" x14ac:dyDescent="0.2">
      <c r="G208" s="32"/>
      <c r="H208" s="32"/>
    </row>
    <row r="209" spans="7:8" x14ac:dyDescent="0.2">
      <c r="G209" s="32"/>
      <c r="H209" s="32"/>
    </row>
    <row r="210" spans="7:8" x14ac:dyDescent="0.2">
      <c r="G210" s="32"/>
      <c r="H210" s="32"/>
    </row>
    <row r="211" spans="7:8" x14ac:dyDescent="0.2">
      <c r="G211" s="32"/>
      <c r="H211" s="32"/>
    </row>
    <row r="212" spans="7:8" x14ac:dyDescent="0.2">
      <c r="G212" s="32"/>
      <c r="H212" s="32"/>
    </row>
    <row r="213" spans="7:8" x14ac:dyDescent="0.2">
      <c r="G213" s="32"/>
      <c r="H213" s="32"/>
    </row>
    <row r="214" spans="7:8" x14ac:dyDescent="0.2">
      <c r="G214" s="32"/>
      <c r="H214" s="32"/>
    </row>
    <row r="215" spans="7:8" x14ac:dyDescent="0.2">
      <c r="G215" s="32"/>
      <c r="H215" s="32"/>
    </row>
    <row r="216" spans="7:8" x14ac:dyDescent="0.2">
      <c r="G216" s="32"/>
      <c r="H216" s="32"/>
    </row>
    <row r="217" spans="7:8" x14ac:dyDescent="0.2">
      <c r="G217" s="32"/>
      <c r="H217" s="32"/>
    </row>
    <row r="218" spans="7:8" x14ac:dyDescent="0.2">
      <c r="G218" s="32"/>
      <c r="H218" s="32"/>
    </row>
    <row r="219" spans="7:8" x14ac:dyDescent="0.2">
      <c r="G219" s="32"/>
      <c r="H219" s="32"/>
    </row>
    <row r="220" spans="7:8" x14ac:dyDescent="0.2">
      <c r="G220" s="32"/>
      <c r="H220" s="32"/>
    </row>
    <row r="221" spans="7:8" x14ac:dyDescent="0.2">
      <c r="G221" s="32"/>
      <c r="H221" s="32"/>
    </row>
    <row r="222" spans="7:8" x14ac:dyDescent="0.2">
      <c r="G222" s="32"/>
      <c r="H222" s="32"/>
    </row>
    <row r="223" spans="7:8" x14ac:dyDescent="0.2">
      <c r="G223" s="32"/>
      <c r="H223" s="32"/>
    </row>
    <row r="224" spans="7:8" x14ac:dyDescent="0.2">
      <c r="G224" s="32"/>
      <c r="H224" s="32"/>
    </row>
    <row r="225" spans="7:8" x14ac:dyDescent="0.2">
      <c r="G225" s="32"/>
      <c r="H225" s="32"/>
    </row>
    <row r="226" spans="7:8" x14ac:dyDescent="0.2">
      <c r="G226" s="32"/>
      <c r="H226" s="32"/>
    </row>
    <row r="227" spans="7:8" x14ac:dyDescent="0.2">
      <c r="G227" s="32"/>
      <c r="H227" s="32"/>
    </row>
    <row r="228" spans="7:8" x14ac:dyDescent="0.2">
      <c r="G228" s="32"/>
      <c r="H228" s="32"/>
    </row>
    <row r="229" spans="7:8" x14ac:dyDescent="0.2">
      <c r="G229" s="32"/>
      <c r="H229" s="32"/>
    </row>
    <row r="230" spans="7:8" x14ac:dyDescent="0.2">
      <c r="G230" s="32"/>
      <c r="H230" s="32"/>
    </row>
    <row r="231" spans="7:8" x14ac:dyDescent="0.2">
      <c r="G231" s="32"/>
      <c r="H231" s="32"/>
    </row>
    <row r="232" spans="7:8" x14ac:dyDescent="0.2">
      <c r="G232" s="32"/>
      <c r="H232" s="32"/>
    </row>
    <row r="233" spans="7:8" x14ac:dyDescent="0.2">
      <c r="G233" s="32"/>
      <c r="H233" s="32"/>
    </row>
    <row r="234" spans="7:8" x14ac:dyDescent="0.2">
      <c r="G234" s="32"/>
      <c r="H234" s="32"/>
    </row>
    <row r="235" spans="7:8" x14ac:dyDescent="0.2">
      <c r="G235" s="32"/>
      <c r="H235" s="32"/>
    </row>
    <row r="236" spans="7:8" x14ac:dyDescent="0.2">
      <c r="G236" s="32"/>
      <c r="H236" s="32"/>
    </row>
    <row r="237" spans="7:8" x14ac:dyDescent="0.2">
      <c r="G237" s="32"/>
      <c r="H237" s="32"/>
    </row>
    <row r="238" spans="7:8" x14ac:dyDescent="0.2">
      <c r="G238" s="32"/>
      <c r="H238" s="32"/>
    </row>
    <row r="239" spans="7:8" x14ac:dyDescent="0.2">
      <c r="G239" s="32"/>
      <c r="H239" s="32"/>
    </row>
    <row r="240" spans="7:8" x14ac:dyDescent="0.2">
      <c r="G240" s="32"/>
      <c r="H240" s="32"/>
    </row>
    <row r="241" spans="7:8" x14ac:dyDescent="0.2">
      <c r="G241" s="32"/>
      <c r="H241" s="32"/>
    </row>
    <row r="242" spans="7:8" x14ac:dyDescent="0.2">
      <c r="G242" s="32"/>
      <c r="H242" s="32"/>
    </row>
    <row r="243" spans="7:8" x14ac:dyDescent="0.2">
      <c r="G243" s="32"/>
      <c r="H243" s="32"/>
    </row>
    <row r="244" spans="7:8" x14ac:dyDescent="0.2">
      <c r="G244" s="32"/>
      <c r="H244" s="32"/>
    </row>
    <row r="245" spans="7:8" x14ac:dyDescent="0.2">
      <c r="G245" s="32"/>
      <c r="H245" s="32"/>
    </row>
    <row r="246" spans="7:8" x14ac:dyDescent="0.2">
      <c r="G246" s="32"/>
      <c r="H246" s="32"/>
    </row>
    <row r="247" spans="7:8" x14ac:dyDescent="0.2">
      <c r="G247" s="32"/>
      <c r="H247" s="32"/>
    </row>
    <row r="248" spans="7:8" x14ac:dyDescent="0.2">
      <c r="G248" s="32"/>
      <c r="H248" s="32"/>
    </row>
    <row r="249" spans="7:8" x14ac:dyDescent="0.2">
      <c r="G249" s="32"/>
      <c r="H249" s="32"/>
    </row>
    <row r="250" spans="7:8" x14ac:dyDescent="0.2">
      <c r="G250" s="32"/>
      <c r="H250" s="32"/>
    </row>
    <row r="251" spans="7:8" x14ac:dyDescent="0.2">
      <c r="G251" s="32"/>
      <c r="H251" s="32"/>
    </row>
    <row r="252" spans="7:8" x14ac:dyDescent="0.2">
      <c r="G252" s="32"/>
      <c r="H252" s="32"/>
    </row>
    <row r="253" spans="7:8" x14ac:dyDescent="0.2">
      <c r="G253" s="32"/>
      <c r="H253" s="32"/>
    </row>
    <row r="254" spans="7:8" x14ac:dyDescent="0.2">
      <c r="G254" s="32"/>
      <c r="H254" s="32"/>
    </row>
    <row r="255" spans="7:8" x14ac:dyDescent="0.2">
      <c r="G255" s="32"/>
      <c r="H255" s="32"/>
    </row>
    <row r="256" spans="7:8" x14ac:dyDescent="0.2">
      <c r="G256" s="32"/>
      <c r="H256" s="32"/>
    </row>
    <row r="257" spans="7:8" x14ac:dyDescent="0.2">
      <c r="G257" s="32"/>
      <c r="H257" s="32"/>
    </row>
    <row r="258" spans="7:8" x14ac:dyDescent="0.2">
      <c r="G258" s="32"/>
      <c r="H258" s="32"/>
    </row>
    <row r="259" spans="7:8" x14ac:dyDescent="0.2">
      <c r="G259" s="32"/>
      <c r="H259" s="32"/>
    </row>
    <row r="260" spans="7:8" x14ac:dyDescent="0.2">
      <c r="G260" s="32"/>
      <c r="H260" s="32"/>
    </row>
    <row r="261" spans="7:8" x14ac:dyDescent="0.2">
      <c r="G261" s="32"/>
      <c r="H261" s="32"/>
    </row>
    <row r="262" spans="7:8" x14ac:dyDescent="0.2">
      <c r="G262" s="32"/>
      <c r="H262" s="32"/>
    </row>
    <row r="263" spans="7:8" x14ac:dyDescent="0.2">
      <c r="G263" s="32"/>
      <c r="H263" s="32"/>
    </row>
    <row r="264" spans="7:8" x14ac:dyDescent="0.2">
      <c r="G264" s="32"/>
      <c r="H264" s="32"/>
    </row>
    <row r="265" spans="7:8" x14ac:dyDescent="0.2">
      <c r="G265" s="32"/>
      <c r="H265" s="32"/>
    </row>
    <row r="266" spans="7:8" x14ac:dyDescent="0.2">
      <c r="G266" s="32"/>
      <c r="H266" s="32"/>
    </row>
    <row r="267" spans="7:8" x14ac:dyDescent="0.2">
      <c r="G267" s="32"/>
      <c r="H267" s="32"/>
    </row>
    <row r="268" spans="7:8" x14ac:dyDescent="0.2">
      <c r="G268" s="32"/>
      <c r="H268" s="32"/>
    </row>
    <row r="269" spans="7:8" x14ac:dyDescent="0.2">
      <c r="G269" s="32"/>
      <c r="H269" s="32"/>
    </row>
    <row r="270" spans="7:8" x14ac:dyDescent="0.2">
      <c r="G270" s="32"/>
      <c r="H270" s="32"/>
    </row>
    <row r="271" spans="7:8" x14ac:dyDescent="0.2">
      <c r="G271" s="32"/>
      <c r="H271" s="32"/>
    </row>
    <row r="272" spans="7:8" x14ac:dyDescent="0.2">
      <c r="G272" s="32"/>
      <c r="H272" s="32"/>
    </row>
    <row r="273" spans="7:8" x14ac:dyDescent="0.2">
      <c r="G273" s="32"/>
      <c r="H273" s="32"/>
    </row>
    <row r="274" spans="7:8" x14ac:dyDescent="0.2">
      <c r="G274" s="32"/>
      <c r="H274" s="32"/>
    </row>
    <row r="275" spans="7:8" x14ac:dyDescent="0.2">
      <c r="G275" s="32"/>
      <c r="H275" s="32"/>
    </row>
    <row r="276" spans="7:8" x14ac:dyDescent="0.2">
      <c r="G276" s="32"/>
      <c r="H276" s="32"/>
    </row>
    <row r="277" spans="7:8" x14ac:dyDescent="0.2">
      <c r="G277" s="32"/>
      <c r="H277" s="32"/>
    </row>
    <row r="278" spans="7:8" x14ac:dyDescent="0.2">
      <c r="G278" s="32"/>
      <c r="H278" s="32"/>
    </row>
    <row r="279" spans="7:8" x14ac:dyDescent="0.2">
      <c r="G279" s="32"/>
      <c r="H279" s="32"/>
    </row>
    <row r="280" spans="7:8" x14ac:dyDescent="0.2">
      <c r="G280" s="32"/>
      <c r="H280" s="32"/>
    </row>
    <row r="281" spans="7:8" x14ac:dyDescent="0.2">
      <c r="G281" s="32"/>
      <c r="H281" s="32"/>
    </row>
    <row r="282" spans="7:8" x14ac:dyDescent="0.2">
      <c r="G282" s="32"/>
      <c r="H282" s="32"/>
    </row>
    <row r="283" spans="7:8" x14ac:dyDescent="0.2">
      <c r="G283" s="32"/>
      <c r="H283" s="32"/>
    </row>
    <row r="284" spans="7:8" x14ac:dyDescent="0.2">
      <c r="G284" s="32"/>
      <c r="H284" s="32"/>
    </row>
    <row r="285" spans="7:8" x14ac:dyDescent="0.2">
      <c r="G285" s="32"/>
      <c r="H285" s="32"/>
    </row>
    <row r="286" spans="7:8" x14ac:dyDescent="0.2">
      <c r="G286" s="32"/>
      <c r="H286" s="32"/>
    </row>
    <row r="287" spans="7:8" x14ac:dyDescent="0.2">
      <c r="G287" s="32"/>
      <c r="H287" s="32"/>
    </row>
    <row r="288" spans="7:8" x14ac:dyDescent="0.2">
      <c r="G288" s="32"/>
      <c r="H288" s="32"/>
    </row>
    <row r="289" spans="7:8" x14ac:dyDescent="0.2">
      <c r="G289" s="32"/>
      <c r="H289" s="32"/>
    </row>
    <row r="290" spans="7:8" x14ac:dyDescent="0.2">
      <c r="G290" s="32"/>
      <c r="H290" s="32"/>
    </row>
    <row r="291" spans="7:8" x14ac:dyDescent="0.2">
      <c r="G291" s="32"/>
      <c r="H291" s="32"/>
    </row>
    <row r="292" spans="7:8" x14ac:dyDescent="0.2">
      <c r="G292" s="32"/>
      <c r="H292" s="32"/>
    </row>
    <row r="293" spans="7:8" x14ac:dyDescent="0.2">
      <c r="G293" s="32"/>
      <c r="H293" s="32"/>
    </row>
    <row r="294" spans="7:8" x14ac:dyDescent="0.2">
      <c r="G294" s="32"/>
      <c r="H294" s="32"/>
    </row>
    <row r="295" spans="7:8" x14ac:dyDescent="0.2">
      <c r="G295" s="32"/>
      <c r="H295" s="32"/>
    </row>
    <row r="296" spans="7:8" x14ac:dyDescent="0.2">
      <c r="G296" s="32"/>
      <c r="H296" s="32"/>
    </row>
    <row r="297" spans="7:8" x14ac:dyDescent="0.2">
      <c r="G297" s="32"/>
      <c r="H297" s="32"/>
    </row>
    <row r="298" spans="7:8" x14ac:dyDescent="0.2">
      <c r="G298" s="32"/>
      <c r="H298" s="32"/>
    </row>
    <row r="299" spans="7:8" x14ac:dyDescent="0.2">
      <c r="G299" s="32"/>
      <c r="H299" s="32"/>
    </row>
    <row r="300" spans="7:8" x14ac:dyDescent="0.2">
      <c r="G300" s="32"/>
      <c r="H300" s="32"/>
    </row>
    <row r="301" spans="7:8" x14ac:dyDescent="0.2">
      <c r="G301" s="32"/>
      <c r="H301" s="32"/>
    </row>
    <row r="302" spans="7:8" x14ac:dyDescent="0.2">
      <c r="G302" s="32"/>
      <c r="H302" s="32"/>
    </row>
    <row r="303" spans="7:8" x14ac:dyDescent="0.2">
      <c r="G303" s="32"/>
      <c r="H303" s="32"/>
    </row>
    <row r="304" spans="7:8" x14ac:dyDescent="0.2">
      <c r="G304" s="32"/>
      <c r="H304" s="32"/>
    </row>
    <row r="305" spans="7:8" x14ac:dyDescent="0.2">
      <c r="G305" s="32"/>
      <c r="H305" s="32"/>
    </row>
    <row r="306" spans="7:8" x14ac:dyDescent="0.2">
      <c r="G306" s="32"/>
      <c r="H306" s="32"/>
    </row>
    <row r="307" spans="7:8" x14ac:dyDescent="0.2">
      <c r="G307" s="32"/>
      <c r="H307" s="32"/>
    </row>
    <row r="308" spans="7:8" x14ac:dyDescent="0.2">
      <c r="G308" s="32"/>
      <c r="H308" s="32"/>
    </row>
    <row r="309" spans="7:8" x14ac:dyDescent="0.2">
      <c r="G309" s="32"/>
      <c r="H309" s="32"/>
    </row>
    <row r="310" spans="7:8" x14ac:dyDescent="0.2">
      <c r="G310" s="32"/>
      <c r="H310" s="32"/>
    </row>
    <row r="311" spans="7:8" x14ac:dyDescent="0.2">
      <c r="G311" s="32"/>
      <c r="H311" s="32"/>
    </row>
    <row r="312" spans="7:8" x14ac:dyDescent="0.2">
      <c r="G312" s="32"/>
      <c r="H312" s="32"/>
    </row>
    <row r="313" spans="7:8" x14ac:dyDescent="0.2">
      <c r="G313" s="32"/>
      <c r="H313" s="32"/>
    </row>
    <row r="314" spans="7:8" x14ac:dyDescent="0.2">
      <c r="G314" s="32"/>
      <c r="H314" s="32"/>
    </row>
    <row r="315" spans="7:8" x14ac:dyDescent="0.2">
      <c r="G315" s="32"/>
      <c r="H315" s="32"/>
    </row>
    <row r="316" spans="7:8" x14ac:dyDescent="0.2">
      <c r="G316" s="32"/>
      <c r="H316" s="32"/>
    </row>
    <row r="317" spans="7:8" x14ac:dyDescent="0.2">
      <c r="G317" s="32"/>
      <c r="H317" s="32"/>
    </row>
    <row r="318" spans="7:8" x14ac:dyDescent="0.2">
      <c r="G318" s="32"/>
      <c r="H318" s="32"/>
    </row>
    <row r="319" spans="7:8" x14ac:dyDescent="0.2">
      <c r="G319" s="32"/>
      <c r="H319" s="32"/>
    </row>
    <row r="320" spans="7:8" x14ac:dyDescent="0.2">
      <c r="G320" s="32"/>
      <c r="H320" s="32"/>
    </row>
    <row r="321" spans="7:8" x14ac:dyDescent="0.2">
      <c r="G321" s="32"/>
      <c r="H321" s="32"/>
    </row>
    <row r="322" spans="7:8" x14ac:dyDescent="0.2">
      <c r="G322" s="32"/>
      <c r="H322" s="32"/>
    </row>
    <row r="323" spans="7:8" x14ac:dyDescent="0.2">
      <c r="G323" s="32"/>
      <c r="H323" s="32"/>
    </row>
    <row r="324" spans="7:8" x14ac:dyDescent="0.2">
      <c r="G324" s="32"/>
      <c r="H324" s="32"/>
    </row>
    <row r="325" spans="7:8" x14ac:dyDescent="0.2">
      <c r="G325" s="32"/>
      <c r="H325" s="32"/>
    </row>
    <row r="326" spans="7:8" x14ac:dyDescent="0.2">
      <c r="G326" s="32"/>
      <c r="H326" s="32"/>
    </row>
    <row r="327" spans="7:8" x14ac:dyDescent="0.2">
      <c r="G327" s="32"/>
      <c r="H327" s="32"/>
    </row>
    <row r="328" spans="7:8" x14ac:dyDescent="0.2">
      <c r="G328" s="32"/>
      <c r="H328" s="32"/>
    </row>
    <row r="329" spans="7:8" x14ac:dyDescent="0.2">
      <c r="G329" s="32"/>
      <c r="H329" s="32"/>
    </row>
    <row r="330" spans="7:8" x14ac:dyDescent="0.2">
      <c r="G330" s="32"/>
      <c r="H330" s="32"/>
    </row>
    <row r="331" spans="7:8" x14ac:dyDescent="0.2">
      <c r="G331" s="32"/>
      <c r="H331" s="32"/>
    </row>
    <row r="332" spans="7:8" x14ac:dyDescent="0.2">
      <c r="G332" s="32"/>
      <c r="H332" s="32"/>
    </row>
    <row r="333" spans="7:8" x14ac:dyDescent="0.2">
      <c r="G333" s="32"/>
      <c r="H333" s="32"/>
    </row>
    <row r="334" spans="7:8" x14ac:dyDescent="0.2">
      <c r="G334" s="32"/>
      <c r="H334" s="32"/>
    </row>
    <row r="335" spans="7:8" x14ac:dyDescent="0.2">
      <c r="G335" s="32"/>
      <c r="H335" s="32"/>
    </row>
    <row r="336" spans="7:8" x14ac:dyDescent="0.2">
      <c r="G336" s="32"/>
      <c r="H336" s="32"/>
    </row>
    <row r="337" spans="7:8" x14ac:dyDescent="0.2">
      <c r="G337" s="32"/>
      <c r="H337" s="32"/>
    </row>
    <row r="338" spans="7:8" x14ac:dyDescent="0.2">
      <c r="G338" s="32"/>
      <c r="H338" s="32"/>
    </row>
    <row r="339" spans="7:8" x14ac:dyDescent="0.2">
      <c r="G339" s="32"/>
      <c r="H339" s="32"/>
    </row>
    <row r="340" spans="7:8" x14ac:dyDescent="0.2">
      <c r="G340" s="32"/>
      <c r="H340" s="32"/>
    </row>
    <row r="341" spans="7:8" x14ac:dyDescent="0.2">
      <c r="G341" s="32"/>
      <c r="H341" s="32"/>
    </row>
    <row r="342" spans="7:8" x14ac:dyDescent="0.2">
      <c r="G342" s="32"/>
      <c r="H342" s="32"/>
    </row>
    <row r="343" spans="7:8" x14ac:dyDescent="0.2">
      <c r="G343" s="32"/>
      <c r="H343" s="32"/>
    </row>
    <row r="344" spans="7:8" x14ac:dyDescent="0.2">
      <c r="G344" s="32"/>
      <c r="H344" s="32"/>
    </row>
    <row r="345" spans="7:8" x14ac:dyDescent="0.2">
      <c r="G345" s="32"/>
      <c r="H345" s="32"/>
    </row>
    <row r="346" spans="7:8" x14ac:dyDescent="0.2">
      <c r="G346" s="32"/>
      <c r="H346" s="32"/>
    </row>
    <row r="347" spans="7:8" x14ac:dyDescent="0.2">
      <c r="G347" s="32"/>
      <c r="H347" s="32"/>
    </row>
    <row r="348" spans="7:8" x14ac:dyDescent="0.2">
      <c r="G348" s="32"/>
      <c r="H348" s="32"/>
    </row>
    <row r="349" spans="7:8" x14ac:dyDescent="0.2">
      <c r="G349" s="32"/>
      <c r="H349" s="32"/>
    </row>
    <row r="350" spans="7:8" x14ac:dyDescent="0.2">
      <c r="G350" s="32"/>
      <c r="H350" s="32"/>
    </row>
    <row r="351" spans="7:8" x14ac:dyDescent="0.2">
      <c r="G351" s="32"/>
      <c r="H351" s="32"/>
    </row>
    <row r="352" spans="7:8" x14ac:dyDescent="0.2">
      <c r="G352" s="32"/>
      <c r="H352" s="32"/>
    </row>
    <row r="353" spans="7:8" x14ac:dyDescent="0.2">
      <c r="G353" s="32"/>
      <c r="H353" s="32"/>
    </row>
    <row r="354" spans="7:8" x14ac:dyDescent="0.2">
      <c r="G354" s="32"/>
      <c r="H354" s="32"/>
    </row>
    <row r="355" spans="7:8" x14ac:dyDescent="0.2">
      <c r="G355" s="32"/>
      <c r="H355" s="32"/>
    </row>
    <row r="356" spans="7:8" x14ac:dyDescent="0.2">
      <c r="G356" s="32"/>
      <c r="H356" s="32"/>
    </row>
    <row r="357" spans="7:8" x14ac:dyDescent="0.2">
      <c r="G357" s="32"/>
      <c r="H357" s="32"/>
    </row>
    <row r="358" spans="7:8" x14ac:dyDescent="0.2">
      <c r="G358" s="32"/>
      <c r="H358" s="32"/>
    </row>
    <row r="359" spans="7:8" x14ac:dyDescent="0.2">
      <c r="G359" s="32"/>
      <c r="H359" s="32"/>
    </row>
    <row r="360" spans="7:8" x14ac:dyDescent="0.2">
      <c r="G360" s="32"/>
      <c r="H360" s="32"/>
    </row>
    <row r="361" spans="7:8" x14ac:dyDescent="0.2">
      <c r="G361" s="32"/>
      <c r="H361" s="32"/>
    </row>
    <row r="362" spans="7:8" x14ac:dyDescent="0.2">
      <c r="G362" s="32"/>
      <c r="H362" s="32"/>
    </row>
    <row r="363" spans="7:8" x14ac:dyDescent="0.2">
      <c r="G363" s="32"/>
      <c r="H363" s="32"/>
    </row>
    <row r="364" spans="7:8" x14ac:dyDescent="0.2">
      <c r="G364" s="32"/>
      <c r="H364" s="32"/>
    </row>
    <row r="365" spans="7:8" x14ac:dyDescent="0.2">
      <c r="G365" s="32"/>
      <c r="H365" s="32"/>
    </row>
    <row r="366" spans="7:8" x14ac:dyDescent="0.2">
      <c r="G366" s="32"/>
      <c r="H366" s="32"/>
    </row>
    <row r="367" spans="7:8" x14ac:dyDescent="0.2">
      <c r="G367" s="32"/>
      <c r="H367" s="32"/>
    </row>
    <row r="368" spans="7:8" x14ac:dyDescent="0.2">
      <c r="G368" s="32"/>
      <c r="H368" s="32"/>
    </row>
    <row r="369" spans="7:8" x14ac:dyDescent="0.2">
      <c r="G369" s="32"/>
      <c r="H369" s="32"/>
    </row>
    <row r="370" spans="7:8" x14ac:dyDescent="0.2">
      <c r="G370" s="32"/>
      <c r="H370" s="32"/>
    </row>
    <row r="371" spans="7:8" x14ac:dyDescent="0.2">
      <c r="G371" s="32"/>
      <c r="H371" s="32"/>
    </row>
    <row r="372" spans="7:8" x14ac:dyDescent="0.2">
      <c r="G372" s="32"/>
      <c r="H372" s="32"/>
    </row>
    <row r="373" spans="7:8" x14ac:dyDescent="0.2">
      <c r="G373" s="32"/>
      <c r="H373" s="32"/>
    </row>
    <row r="374" spans="7:8" x14ac:dyDescent="0.2">
      <c r="G374" s="32"/>
      <c r="H374" s="32"/>
    </row>
    <row r="375" spans="7:8" x14ac:dyDescent="0.2">
      <c r="G375" s="32"/>
      <c r="H375" s="32"/>
    </row>
    <row r="376" spans="7:8" x14ac:dyDescent="0.2">
      <c r="G376" s="32"/>
      <c r="H376" s="32"/>
    </row>
    <row r="377" spans="7:8" x14ac:dyDescent="0.2">
      <c r="G377" s="32"/>
      <c r="H377" s="32"/>
    </row>
    <row r="378" spans="7:8" x14ac:dyDescent="0.2">
      <c r="G378" s="32"/>
      <c r="H378" s="32"/>
    </row>
    <row r="379" spans="7:8" x14ac:dyDescent="0.2">
      <c r="G379" s="32"/>
      <c r="H379" s="32"/>
    </row>
    <row r="380" spans="7:8" x14ac:dyDescent="0.2">
      <c r="G380" s="32"/>
      <c r="H380" s="32"/>
    </row>
    <row r="381" spans="7:8" x14ac:dyDescent="0.2">
      <c r="G381" s="32"/>
      <c r="H381" s="32"/>
    </row>
    <row r="382" spans="7:8" x14ac:dyDescent="0.2">
      <c r="G382" s="32"/>
      <c r="H382" s="32"/>
    </row>
    <row r="383" spans="7:8" x14ac:dyDescent="0.2">
      <c r="G383" s="32"/>
      <c r="H383" s="32"/>
    </row>
    <row r="384" spans="7:8" x14ac:dyDescent="0.2">
      <c r="G384" s="32"/>
      <c r="H384" s="32"/>
    </row>
    <row r="385" spans="7:8" x14ac:dyDescent="0.2">
      <c r="G385" s="32"/>
      <c r="H385" s="32"/>
    </row>
    <row r="386" spans="7:8" x14ac:dyDescent="0.2">
      <c r="G386" s="32"/>
      <c r="H386" s="32"/>
    </row>
    <row r="387" spans="7:8" x14ac:dyDescent="0.2">
      <c r="G387" s="32"/>
      <c r="H387" s="32"/>
    </row>
    <row r="388" spans="7:8" x14ac:dyDescent="0.2">
      <c r="G388" s="32"/>
      <c r="H388" s="32"/>
    </row>
    <row r="389" spans="7:8" x14ac:dyDescent="0.2">
      <c r="G389" s="32"/>
      <c r="H389" s="32"/>
    </row>
    <row r="390" spans="7:8" x14ac:dyDescent="0.2">
      <c r="G390" s="32"/>
      <c r="H390" s="32"/>
    </row>
    <row r="391" spans="7:8" x14ac:dyDescent="0.2">
      <c r="G391" s="32"/>
      <c r="H391" s="32"/>
    </row>
    <row r="392" spans="7:8" x14ac:dyDescent="0.2">
      <c r="G392" s="32"/>
      <c r="H392" s="32"/>
    </row>
    <row r="393" spans="7:8" x14ac:dyDescent="0.2">
      <c r="G393" s="32"/>
      <c r="H393" s="32"/>
    </row>
    <row r="394" spans="7:8" x14ac:dyDescent="0.2">
      <c r="G394" s="32"/>
      <c r="H394" s="32"/>
    </row>
    <row r="395" spans="7:8" x14ac:dyDescent="0.2">
      <c r="G395" s="32"/>
      <c r="H395" s="32"/>
    </row>
    <row r="396" spans="7:8" x14ac:dyDescent="0.2">
      <c r="G396" s="32"/>
      <c r="H396" s="32"/>
    </row>
    <row r="397" spans="7:8" x14ac:dyDescent="0.2">
      <c r="G397" s="32"/>
      <c r="H397" s="32"/>
    </row>
    <row r="398" spans="7:8" x14ac:dyDescent="0.2">
      <c r="G398" s="32"/>
      <c r="H398" s="32"/>
    </row>
    <row r="399" spans="7:8" x14ac:dyDescent="0.2">
      <c r="G399" s="32"/>
      <c r="H399" s="32"/>
    </row>
    <row r="400" spans="7:8" x14ac:dyDescent="0.2">
      <c r="G400" s="32"/>
      <c r="H400" s="32"/>
    </row>
    <row r="401" spans="7:8" x14ac:dyDescent="0.2">
      <c r="G401" s="32"/>
      <c r="H401" s="32"/>
    </row>
    <row r="402" spans="7:8" x14ac:dyDescent="0.2">
      <c r="G402" s="32"/>
      <c r="H402" s="32"/>
    </row>
    <row r="403" spans="7:8" x14ac:dyDescent="0.2">
      <c r="G403" s="32"/>
      <c r="H403" s="32"/>
    </row>
    <row r="404" spans="7:8" x14ac:dyDescent="0.2">
      <c r="G404" s="32"/>
      <c r="H404" s="32"/>
    </row>
    <row r="405" spans="7:8" x14ac:dyDescent="0.2">
      <c r="G405" s="32"/>
      <c r="H405" s="32"/>
    </row>
    <row r="406" spans="7:8" x14ac:dyDescent="0.2">
      <c r="G406" s="32"/>
      <c r="H406" s="32"/>
    </row>
    <row r="407" spans="7:8" x14ac:dyDescent="0.2">
      <c r="G407" s="32"/>
      <c r="H407" s="32"/>
    </row>
    <row r="408" spans="7:8" x14ac:dyDescent="0.2">
      <c r="G408" s="32"/>
      <c r="H408" s="32"/>
    </row>
    <row r="409" spans="7:8" x14ac:dyDescent="0.2">
      <c r="G409" s="32"/>
      <c r="H409" s="32"/>
    </row>
    <row r="410" spans="7:8" x14ac:dyDescent="0.2">
      <c r="G410" s="32"/>
      <c r="H410" s="32"/>
    </row>
    <row r="411" spans="7:8" x14ac:dyDescent="0.2">
      <c r="G411" s="32"/>
      <c r="H411" s="32"/>
    </row>
    <row r="412" spans="7:8" x14ac:dyDescent="0.2">
      <c r="G412" s="32"/>
      <c r="H412" s="32"/>
    </row>
    <row r="413" spans="7:8" x14ac:dyDescent="0.2">
      <c r="G413" s="32"/>
      <c r="H413" s="32"/>
    </row>
    <row r="414" spans="7:8" x14ac:dyDescent="0.2">
      <c r="G414" s="32"/>
      <c r="H414" s="32"/>
    </row>
    <row r="415" spans="7:8" x14ac:dyDescent="0.2">
      <c r="G415" s="32"/>
      <c r="H415" s="32"/>
    </row>
    <row r="416" spans="7:8" x14ac:dyDescent="0.2">
      <c r="G416" s="32"/>
      <c r="H416" s="32"/>
    </row>
    <row r="417" spans="7:8" x14ac:dyDescent="0.2">
      <c r="G417" s="32"/>
      <c r="H417" s="32"/>
    </row>
    <row r="418" spans="7:8" x14ac:dyDescent="0.2">
      <c r="G418" s="32"/>
      <c r="H418" s="32"/>
    </row>
    <row r="419" spans="7:8" x14ac:dyDescent="0.2">
      <c r="G419" s="32"/>
      <c r="H419" s="32"/>
    </row>
    <row r="420" spans="7:8" x14ac:dyDescent="0.2">
      <c r="G420" s="32"/>
      <c r="H420" s="32"/>
    </row>
    <row r="421" spans="7:8" x14ac:dyDescent="0.2">
      <c r="G421" s="32"/>
      <c r="H421" s="32"/>
    </row>
    <row r="422" spans="7:8" x14ac:dyDescent="0.2">
      <c r="G422" s="32"/>
      <c r="H422" s="32"/>
    </row>
    <row r="423" spans="7:8" x14ac:dyDescent="0.2">
      <c r="G423" s="32"/>
      <c r="H423" s="32"/>
    </row>
    <row r="424" spans="7:8" x14ac:dyDescent="0.2">
      <c r="G424" s="32"/>
      <c r="H424" s="32"/>
    </row>
    <row r="425" spans="7:8" x14ac:dyDescent="0.2">
      <c r="G425" s="32"/>
      <c r="H425" s="32"/>
    </row>
    <row r="426" spans="7:8" x14ac:dyDescent="0.2">
      <c r="G426" s="32"/>
      <c r="H426" s="32"/>
    </row>
    <row r="427" spans="7:8" x14ac:dyDescent="0.2">
      <c r="G427" s="32"/>
      <c r="H427" s="32"/>
    </row>
    <row r="428" spans="7:8" x14ac:dyDescent="0.2">
      <c r="G428" s="32"/>
      <c r="H428" s="32"/>
    </row>
    <row r="429" spans="7:8" x14ac:dyDescent="0.2">
      <c r="G429" s="32"/>
      <c r="H429" s="32"/>
    </row>
    <row r="430" spans="7:8" x14ac:dyDescent="0.2">
      <c r="G430" s="32"/>
      <c r="H430" s="32"/>
    </row>
    <row r="431" spans="7:8" x14ac:dyDescent="0.2">
      <c r="G431" s="32"/>
      <c r="H431" s="32"/>
    </row>
    <row r="432" spans="7:8" x14ac:dyDescent="0.2">
      <c r="G432" s="32"/>
      <c r="H432" s="32"/>
    </row>
    <row r="433" spans="7:8" x14ac:dyDescent="0.2">
      <c r="G433" s="32"/>
      <c r="H433" s="32"/>
    </row>
    <row r="434" spans="7:8" x14ac:dyDescent="0.2">
      <c r="G434" s="32"/>
      <c r="H434" s="32"/>
    </row>
    <row r="435" spans="7:8" x14ac:dyDescent="0.2">
      <c r="G435" s="32"/>
      <c r="H435" s="32"/>
    </row>
    <row r="436" spans="7:8" x14ac:dyDescent="0.2">
      <c r="G436" s="32"/>
      <c r="H436" s="32"/>
    </row>
    <row r="437" spans="7:8" x14ac:dyDescent="0.2">
      <c r="G437" s="32"/>
      <c r="H437" s="32"/>
    </row>
    <row r="438" spans="7:8" x14ac:dyDescent="0.2">
      <c r="G438" s="32"/>
      <c r="H438" s="32"/>
    </row>
    <row r="439" spans="7:8" x14ac:dyDescent="0.2">
      <c r="G439" s="32"/>
      <c r="H439" s="32"/>
    </row>
    <row r="440" spans="7:8" x14ac:dyDescent="0.2">
      <c r="G440" s="32"/>
      <c r="H440" s="32"/>
    </row>
    <row r="441" spans="7:8" x14ac:dyDescent="0.2">
      <c r="G441" s="32"/>
      <c r="H441" s="32"/>
    </row>
    <row r="442" spans="7:8" x14ac:dyDescent="0.2">
      <c r="G442" s="32"/>
      <c r="H442" s="32"/>
    </row>
    <row r="443" spans="7:8" x14ac:dyDescent="0.2">
      <c r="G443" s="32"/>
      <c r="H443" s="32"/>
    </row>
    <row r="444" spans="7:8" x14ac:dyDescent="0.2">
      <c r="G444" s="32"/>
      <c r="H444" s="32"/>
    </row>
    <row r="445" spans="7:8" x14ac:dyDescent="0.2">
      <c r="G445" s="32"/>
      <c r="H445" s="32"/>
    </row>
    <row r="446" spans="7:8" x14ac:dyDescent="0.2">
      <c r="G446" s="32"/>
      <c r="H446" s="32"/>
    </row>
    <row r="447" spans="7:8" x14ac:dyDescent="0.2">
      <c r="G447" s="32"/>
      <c r="H447" s="32"/>
    </row>
    <row r="448" spans="7:8" x14ac:dyDescent="0.2">
      <c r="G448" s="32"/>
      <c r="H448" s="32"/>
    </row>
    <row r="449" spans="7:8" x14ac:dyDescent="0.2">
      <c r="G449" s="32"/>
      <c r="H449" s="32"/>
    </row>
    <row r="450" spans="7:8" x14ac:dyDescent="0.2">
      <c r="G450" s="32"/>
      <c r="H450" s="32"/>
    </row>
    <row r="451" spans="7:8" x14ac:dyDescent="0.2">
      <c r="G451" s="32"/>
      <c r="H451" s="32"/>
    </row>
    <row r="452" spans="7:8" x14ac:dyDescent="0.2">
      <c r="G452" s="32"/>
      <c r="H452" s="32"/>
    </row>
    <row r="453" spans="7:8" x14ac:dyDescent="0.2">
      <c r="G453" s="32"/>
      <c r="H453" s="32"/>
    </row>
    <row r="454" spans="7:8" x14ac:dyDescent="0.2">
      <c r="G454" s="32"/>
      <c r="H454" s="32"/>
    </row>
    <row r="455" spans="7:8" x14ac:dyDescent="0.2">
      <c r="G455" s="32"/>
      <c r="H455" s="32"/>
    </row>
    <row r="456" spans="7:8" x14ac:dyDescent="0.2">
      <c r="G456" s="32"/>
      <c r="H456" s="32"/>
    </row>
    <row r="457" spans="7:8" x14ac:dyDescent="0.2">
      <c r="G457" s="32"/>
      <c r="H457" s="32"/>
    </row>
    <row r="458" spans="7:8" x14ac:dyDescent="0.2">
      <c r="G458" s="32"/>
      <c r="H458" s="32"/>
    </row>
    <row r="459" spans="7:8" x14ac:dyDescent="0.2">
      <c r="G459" s="32"/>
      <c r="H459" s="32"/>
    </row>
    <row r="460" spans="7:8" x14ac:dyDescent="0.2">
      <c r="G460" s="32"/>
      <c r="H460" s="32"/>
    </row>
    <row r="461" spans="7:8" x14ac:dyDescent="0.2">
      <c r="G461" s="32"/>
      <c r="H461" s="32"/>
    </row>
    <row r="462" spans="7:8" x14ac:dyDescent="0.2">
      <c r="G462" s="32"/>
      <c r="H462" s="32"/>
    </row>
    <row r="463" spans="7:8" x14ac:dyDescent="0.2">
      <c r="G463" s="32"/>
      <c r="H463" s="32"/>
    </row>
    <row r="464" spans="7:8" x14ac:dyDescent="0.2">
      <c r="G464" s="32"/>
      <c r="H464" s="32"/>
    </row>
    <row r="465" spans="7:8" x14ac:dyDescent="0.2">
      <c r="G465" s="32"/>
      <c r="H465" s="32"/>
    </row>
    <row r="466" spans="7:8" x14ac:dyDescent="0.2">
      <c r="G466" s="32"/>
      <c r="H466" s="32"/>
    </row>
    <row r="467" spans="7:8" x14ac:dyDescent="0.2">
      <c r="G467" s="32"/>
      <c r="H467" s="32"/>
    </row>
    <row r="468" spans="7:8" x14ac:dyDescent="0.2">
      <c r="G468" s="32"/>
      <c r="H468" s="32"/>
    </row>
    <row r="469" spans="7:8" x14ac:dyDescent="0.2">
      <c r="G469" s="32"/>
      <c r="H469" s="32"/>
    </row>
    <row r="470" spans="7:8" x14ac:dyDescent="0.2">
      <c r="G470" s="32"/>
      <c r="H470" s="32"/>
    </row>
    <row r="471" spans="7:8" x14ac:dyDescent="0.2">
      <c r="G471" s="32"/>
      <c r="H471" s="32"/>
    </row>
    <row r="472" spans="7:8" x14ac:dyDescent="0.2">
      <c r="G472" s="32"/>
      <c r="H472" s="32"/>
    </row>
    <row r="473" spans="7:8" x14ac:dyDescent="0.2">
      <c r="G473" s="32"/>
      <c r="H473" s="32"/>
    </row>
    <row r="474" spans="7:8" x14ac:dyDescent="0.2">
      <c r="G474" s="32"/>
      <c r="H474" s="32"/>
    </row>
    <row r="475" spans="7:8" x14ac:dyDescent="0.2">
      <c r="G475" s="32"/>
      <c r="H475" s="32"/>
    </row>
    <row r="476" spans="7:8" x14ac:dyDescent="0.2">
      <c r="G476" s="32"/>
      <c r="H476" s="32"/>
    </row>
    <row r="477" spans="7:8" x14ac:dyDescent="0.2">
      <c r="G477" s="32"/>
      <c r="H477" s="32"/>
    </row>
    <row r="478" spans="7:8" x14ac:dyDescent="0.2">
      <c r="G478" s="32"/>
      <c r="H478" s="32"/>
    </row>
    <row r="479" spans="7:8" x14ac:dyDescent="0.2">
      <c r="G479" s="32"/>
      <c r="H479" s="32"/>
    </row>
    <row r="480" spans="7:8" x14ac:dyDescent="0.2">
      <c r="G480" s="32"/>
      <c r="H480" s="32"/>
    </row>
    <row r="481" spans="7:8" x14ac:dyDescent="0.2">
      <c r="G481" s="32"/>
      <c r="H481" s="32"/>
    </row>
    <row r="482" spans="7:8" x14ac:dyDescent="0.2">
      <c r="G482" s="32"/>
      <c r="H482" s="32"/>
    </row>
    <row r="483" spans="7:8" x14ac:dyDescent="0.2">
      <c r="G483" s="32"/>
      <c r="H483" s="32"/>
    </row>
    <row r="484" spans="7:8" x14ac:dyDescent="0.2">
      <c r="G484" s="32"/>
      <c r="H484" s="32"/>
    </row>
    <row r="485" spans="7:8" x14ac:dyDescent="0.2">
      <c r="G485" s="32"/>
      <c r="H485" s="32"/>
    </row>
    <row r="486" spans="7:8" x14ac:dyDescent="0.2">
      <c r="G486" s="32"/>
      <c r="H486" s="32"/>
    </row>
    <row r="487" spans="7:8" x14ac:dyDescent="0.2">
      <c r="G487" s="32"/>
      <c r="H487" s="32"/>
    </row>
    <row r="488" spans="7:8" x14ac:dyDescent="0.2">
      <c r="G488" s="32"/>
      <c r="H488" s="32"/>
    </row>
    <row r="489" spans="7:8" x14ac:dyDescent="0.2">
      <c r="G489" s="32"/>
      <c r="H489" s="32"/>
    </row>
    <row r="490" spans="7:8" x14ac:dyDescent="0.2">
      <c r="G490" s="32"/>
      <c r="H490" s="32"/>
    </row>
    <row r="491" spans="7:8" x14ac:dyDescent="0.2">
      <c r="G491" s="32"/>
      <c r="H491" s="32"/>
    </row>
    <row r="492" spans="7:8" x14ac:dyDescent="0.2">
      <c r="G492" s="32"/>
      <c r="H492" s="32"/>
    </row>
    <row r="493" spans="7:8" x14ac:dyDescent="0.2">
      <c r="G493" s="32"/>
      <c r="H493" s="32"/>
    </row>
    <row r="494" spans="7:8" x14ac:dyDescent="0.2">
      <c r="G494" s="32"/>
      <c r="H494" s="32"/>
    </row>
    <row r="495" spans="7:8" x14ac:dyDescent="0.2">
      <c r="G495" s="32"/>
      <c r="H495" s="32"/>
    </row>
    <row r="496" spans="7:8" x14ac:dyDescent="0.2">
      <c r="G496" s="32"/>
      <c r="H496" s="32"/>
    </row>
    <row r="497" spans="7:8" x14ac:dyDescent="0.2">
      <c r="G497" s="32"/>
      <c r="H497" s="32"/>
    </row>
    <row r="498" spans="7:8" x14ac:dyDescent="0.2">
      <c r="G498" s="32"/>
      <c r="H498" s="32"/>
    </row>
    <row r="499" spans="7:8" x14ac:dyDescent="0.2">
      <c r="G499" s="32"/>
      <c r="H499" s="32"/>
    </row>
    <row r="500" spans="7:8" x14ac:dyDescent="0.2">
      <c r="G500" s="32"/>
      <c r="H500" s="32"/>
    </row>
    <row r="501" spans="7:8" x14ac:dyDescent="0.2">
      <c r="G501" s="32"/>
      <c r="H501" s="32"/>
    </row>
    <row r="502" spans="7:8" x14ac:dyDescent="0.2">
      <c r="G502" s="32"/>
      <c r="H502" s="32"/>
    </row>
    <row r="503" spans="7:8" x14ac:dyDescent="0.2">
      <c r="G503" s="32"/>
      <c r="H503" s="32"/>
    </row>
    <row r="504" spans="7:8" x14ac:dyDescent="0.2">
      <c r="G504" s="32"/>
      <c r="H504" s="32"/>
    </row>
    <row r="505" spans="7:8" x14ac:dyDescent="0.2">
      <c r="G505" s="32"/>
      <c r="H505" s="32"/>
    </row>
    <row r="506" spans="7:8" x14ac:dyDescent="0.2">
      <c r="G506" s="32"/>
      <c r="H506" s="32"/>
    </row>
    <row r="507" spans="7:8" x14ac:dyDescent="0.2">
      <c r="G507" s="32"/>
      <c r="H507" s="32"/>
    </row>
    <row r="508" spans="7:8" x14ac:dyDescent="0.2">
      <c r="G508" s="32"/>
      <c r="H508" s="32"/>
    </row>
    <row r="509" spans="7:8" x14ac:dyDescent="0.2">
      <c r="G509" s="32"/>
      <c r="H509" s="32"/>
    </row>
    <row r="510" spans="7:8" x14ac:dyDescent="0.2">
      <c r="G510" s="32"/>
      <c r="H510" s="32"/>
    </row>
    <row r="511" spans="7:8" x14ac:dyDescent="0.2">
      <c r="G511" s="32"/>
      <c r="H511" s="32"/>
    </row>
    <row r="512" spans="7:8" x14ac:dyDescent="0.2">
      <c r="G512" s="32"/>
      <c r="H512" s="32"/>
    </row>
    <row r="513" spans="7:8" x14ac:dyDescent="0.2">
      <c r="G513" s="32"/>
      <c r="H513" s="32"/>
    </row>
    <row r="514" spans="7:8" x14ac:dyDescent="0.2">
      <c r="G514" s="32"/>
      <c r="H514" s="32"/>
    </row>
    <row r="515" spans="7:8" x14ac:dyDescent="0.2">
      <c r="G515" s="32"/>
      <c r="H515" s="32"/>
    </row>
    <row r="516" spans="7:8" x14ac:dyDescent="0.2">
      <c r="G516" s="32"/>
      <c r="H516" s="32"/>
    </row>
    <row r="517" spans="7:8" x14ac:dyDescent="0.2">
      <c r="G517" s="32"/>
      <c r="H517" s="32"/>
    </row>
    <row r="518" spans="7:8" x14ac:dyDescent="0.2">
      <c r="G518" s="32"/>
      <c r="H518" s="32"/>
    </row>
    <row r="519" spans="7:8" x14ac:dyDescent="0.2">
      <c r="G519" s="32"/>
      <c r="H519" s="32"/>
    </row>
    <row r="520" spans="7:8" x14ac:dyDescent="0.2">
      <c r="G520" s="32"/>
      <c r="H520" s="32"/>
    </row>
    <row r="521" spans="7:8" x14ac:dyDescent="0.2">
      <c r="G521" s="32"/>
      <c r="H521" s="32"/>
    </row>
    <row r="522" spans="7:8" x14ac:dyDescent="0.2">
      <c r="G522" s="32"/>
      <c r="H522" s="32"/>
    </row>
    <row r="523" spans="7:8" x14ac:dyDescent="0.2">
      <c r="G523" s="32"/>
      <c r="H523" s="32"/>
    </row>
    <row r="524" spans="7:8" x14ac:dyDescent="0.2">
      <c r="G524" s="32"/>
      <c r="H524" s="32"/>
    </row>
    <row r="525" spans="7:8" x14ac:dyDescent="0.2">
      <c r="G525" s="32"/>
      <c r="H525" s="32"/>
    </row>
    <row r="526" spans="7:8" x14ac:dyDescent="0.2">
      <c r="G526" s="32"/>
      <c r="H526" s="32"/>
    </row>
    <row r="527" spans="7:8" x14ac:dyDescent="0.2">
      <c r="G527" s="32"/>
      <c r="H527" s="32"/>
    </row>
    <row r="528" spans="7:8" x14ac:dyDescent="0.2">
      <c r="G528" s="32"/>
      <c r="H528" s="32"/>
    </row>
    <row r="529" spans="7:8" x14ac:dyDescent="0.2">
      <c r="G529" s="32"/>
      <c r="H529" s="32"/>
    </row>
    <row r="530" spans="7:8" x14ac:dyDescent="0.2">
      <c r="G530" s="32"/>
      <c r="H530" s="32"/>
    </row>
    <row r="531" spans="7:8" x14ac:dyDescent="0.2">
      <c r="G531" s="32"/>
      <c r="H531" s="32"/>
    </row>
    <row r="532" spans="7:8" x14ac:dyDescent="0.2">
      <c r="G532" s="32"/>
      <c r="H532" s="32"/>
    </row>
    <row r="533" spans="7:8" x14ac:dyDescent="0.2">
      <c r="G533" s="32"/>
      <c r="H533" s="32"/>
    </row>
    <row r="534" spans="7:8" x14ac:dyDescent="0.2">
      <c r="G534" s="32"/>
      <c r="H534" s="32"/>
    </row>
    <row r="535" spans="7:8" x14ac:dyDescent="0.2">
      <c r="G535" s="32"/>
      <c r="H535" s="32"/>
    </row>
    <row r="536" spans="7:8" x14ac:dyDescent="0.2">
      <c r="G536" s="32"/>
      <c r="H536" s="32"/>
    </row>
    <row r="537" spans="7:8" x14ac:dyDescent="0.2">
      <c r="G537" s="32"/>
      <c r="H537" s="32"/>
    </row>
    <row r="538" spans="7:8" x14ac:dyDescent="0.2">
      <c r="G538" s="32"/>
      <c r="H538" s="32"/>
    </row>
    <row r="539" spans="7:8" x14ac:dyDescent="0.2">
      <c r="G539" s="32"/>
      <c r="H539" s="32"/>
    </row>
    <row r="540" spans="7:8" x14ac:dyDescent="0.2">
      <c r="G540" s="32"/>
      <c r="H540" s="32"/>
    </row>
    <row r="541" spans="7:8" x14ac:dyDescent="0.2">
      <c r="G541" s="32"/>
      <c r="H541" s="32"/>
    </row>
    <row r="542" spans="7:8" x14ac:dyDescent="0.2">
      <c r="G542" s="32"/>
      <c r="H542" s="32"/>
    </row>
    <row r="543" spans="7:8" x14ac:dyDescent="0.2">
      <c r="G543" s="32"/>
      <c r="H543" s="32"/>
    </row>
    <row r="544" spans="7:8" x14ac:dyDescent="0.2">
      <c r="G544" s="32"/>
      <c r="H544" s="32"/>
    </row>
    <row r="545" spans="7:8" x14ac:dyDescent="0.2">
      <c r="G545" s="32"/>
      <c r="H545" s="32"/>
    </row>
    <row r="546" spans="7:8" x14ac:dyDescent="0.2">
      <c r="G546" s="32"/>
      <c r="H546" s="32"/>
    </row>
    <row r="547" spans="7:8" x14ac:dyDescent="0.2">
      <c r="G547" s="32"/>
      <c r="H547" s="32"/>
    </row>
    <row r="548" spans="7:8" x14ac:dyDescent="0.2">
      <c r="G548" s="32"/>
      <c r="H548" s="32"/>
    </row>
    <row r="549" spans="7:8" x14ac:dyDescent="0.2">
      <c r="G549" s="32"/>
      <c r="H549" s="32"/>
    </row>
    <row r="550" spans="7:8" x14ac:dyDescent="0.2">
      <c r="G550" s="32"/>
      <c r="H550" s="32"/>
    </row>
    <row r="551" spans="7:8" x14ac:dyDescent="0.2">
      <c r="G551" s="32"/>
      <c r="H551" s="32"/>
    </row>
    <row r="552" spans="7:8" x14ac:dyDescent="0.2">
      <c r="G552" s="32"/>
      <c r="H552" s="32"/>
    </row>
    <row r="553" spans="7:8" x14ac:dyDescent="0.2">
      <c r="G553" s="32"/>
      <c r="H553" s="32"/>
    </row>
    <row r="554" spans="7:8" x14ac:dyDescent="0.2">
      <c r="G554" s="32"/>
      <c r="H554" s="32"/>
    </row>
    <row r="555" spans="7:8" x14ac:dyDescent="0.2">
      <c r="G555" s="32"/>
      <c r="H555" s="32"/>
    </row>
    <row r="556" spans="7:8" x14ac:dyDescent="0.2">
      <c r="G556" s="32"/>
      <c r="H556" s="32"/>
    </row>
    <row r="557" spans="7:8" x14ac:dyDescent="0.2">
      <c r="G557" s="32"/>
      <c r="H557" s="32"/>
    </row>
    <row r="558" spans="7:8" x14ac:dyDescent="0.2">
      <c r="G558" s="32"/>
      <c r="H558" s="32"/>
    </row>
    <row r="559" spans="7:8" x14ac:dyDescent="0.2">
      <c r="G559" s="32"/>
      <c r="H559" s="32"/>
    </row>
    <row r="560" spans="7:8" x14ac:dyDescent="0.2">
      <c r="G560" s="32"/>
      <c r="H560" s="32"/>
    </row>
    <row r="561" spans="7:8" x14ac:dyDescent="0.2">
      <c r="G561" s="32"/>
      <c r="H561" s="32"/>
    </row>
    <row r="562" spans="7:8" x14ac:dyDescent="0.2">
      <c r="G562" s="32"/>
      <c r="H562" s="32"/>
    </row>
    <row r="563" spans="7:8" x14ac:dyDescent="0.2">
      <c r="G563" s="32"/>
      <c r="H563" s="32"/>
    </row>
    <row r="564" spans="7:8" x14ac:dyDescent="0.2">
      <c r="G564" s="32"/>
      <c r="H564" s="32"/>
    </row>
    <row r="565" spans="7:8" x14ac:dyDescent="0.2">
      <c r="G565" s="32"/>
      <c r="H565" s="32"/>
    </row>
    <row r="566" spans="7:8" x14ac:dyDescent="0.2">
      <c r="G566" s="32"/>
      <c r="H566" s="32"/>
    </row>
    <row r="567" spans="7:8" x14ac:dyDescent="0.2">
      <c r="G567" s="32"/>
      <c r="H567" s="32"/>
    </row>
    <row r="568" spans="7:8" x14ac:dyDescent="0.2">
      <c r="G568" s="32"/>
      <c r="H568" s="32"/>
    </row>
    <row r="569" spans="7:8" x14ac:dyDescent="0.2">
      <c r="G569" s="32"/>
      <c r="H569" s="32"/>
    </row>
    <row r="570" spans="7:8" x14ac:dyDescent="0.2">
      <c r="G570" s="32"/>
      <c r="H570" s="32"/>
    </row>
    <row r="571" spans="7:8" x14ac:dyDescent="0.2">
      <c r="G571" s="32"/>
      <c r="H571" s="32"/>
    </row>
    <row r="572" spans="7:8" x14ac:dyDescent="0.2">
      <c r="G572" s="32"/>
      <c r="H572" s="32"/>
    </row>
    <row r="573" spans="7:8" x14ac:dyDescent="0.2">
      <c r="G573" s="32"/>
      <c r="H573" s="32"/>
    </row>
    <row r="574" spans="7:8" x14ac:dyDescent="0.2">
      <c r="G574" s="32"/>
      <c r="H574" s="32"/>
    </row>
    <row r="575" spans="7:8" x14ac:dyDescent="0.2">
      <c r="G575" s="32"/>
      <c r="H575" s="32"/>
    </row>
    <row r="576" spans="7:8" x14ac:dyDescent="0.2">
      <c r="G576" s="32"/>
      <c r="H576" s="32"/>
    </row>
    <row r="577" spans="7:8" x14ac:dyDescent="0.2">
      <c r="G577" s="32"/>
      <c r="H577" s="32"/>
    </row>
    <row r="578" spans="7:8" x14ac:dyDescent="0.2">
      <c r="G578" s="32"/>
      <c r="H578" s="32"/>
    </row>
    <row r="579" spans="7:8" x14ac:dyDescent="0.2">
      <c r="G579" s="32"/>
      <c r="H579" s="32"/>
    </row>
    <row r="580" spans="7:8" x14ac:dyDescent="0.2">
      <c r="G580" s="32"/>
      <c r="H580" s="32"/>
    </row>
    <row r="581" spans="7:8" x14ac:dyDescent="0.2">
      <c r="G581" s="32"/>
      <c r="H581" s="32"/>
    </row>
    <row r="582" spans="7:8" x14ac:dyDescent="0.2">
      <c r="G582" s="32"/>
      <c r="H582" s="32"/>
    </row>
    <row r="583" spans="7:8" x14ac:dyDescent="0.2">
      <c r="G583" s="32"/>
      <c r="H583" s="32"/>
    </row>
    <row r="584" spans="7:8" x14ac:dyDescent="0.2">
      <c r="G584" s="32"/>
      <c r="H584" s="32"/>
    </row>
    <row r="585" spans="7:8" x14ac:dyDescent="0.2">
      <c r="G585" s="32"/>
      <c r="H585" s="32"/>
    </row>
    <row r="586" spans="7:8" x14ac:dyDescent="0.2">
      <c r="G586" s="32"/>
      <c r="H586" s="32"/>
    </row>
    <row r="587" spans="7:8" x14ac:dyDescent="0.2">
      <c r="G587" s="32"/>
      <c r="H587" s="32"/>
    </row>
    <row r="588" spans="7:8" x14ac:dyDescent="0.2">
      <c r="G588" s="32"/>
      <c r="H588" s="32"/>
    </row>
    <row r="589" spans="7:8" x14ac:dyDescent="0.2">
      <c r="G589" s="32"/>
      <c r="H589" s="32"/>
    </row>
    <row r="590" spans="7:8" x14ac:dyDescent="0.2">
      <c r="G590" s="32"/>
      <c r="H590" s="32"/>
    </row>
    <row r="591" spans="7:8" x14ac:dyDescent="0.2">
      <c r="G591" s="32"/>
      <c r="H591" s="32"/>
    </row>
    <row r="592" spans="7:8" x14ac:dyDescent="0.2">
      <c r="G592" s="32"/>
      <c r="H592" s="32"/>
    </row>
    <row r="593" spans="7:8" x14ac:dyDescent="0.2">
      <c r="G593" s="32"/>
      <c r="H593" s="32"/>
    </row>
    <row r="594" spans="7:8" x14ac:dyDescent="0.2">
      <c r="G594" s="32"/>
      <c r="H594" s="32"/>
    </row>
    <row r="595" spans="7:8" x14ac:dyDescent="0.2">
      <c r="G595" s="32"/>
      <c r="H595" s="32"/>
    </row>
    <row r="596" spans="7:8" x14ac:dyDescent="0.2">
      <c r="G596" s="32"/>
      <c r="H596" s="32"/>
    </row>
    <row r="597" spans="7:8" x14ac:dyDescent="0.2">
      <c r="G597" s="32"/>
      <c r="H597" s="32"/>
    </row>
    <row r="598" spans="7:8" x14ac:dyDescent="0.2">
      <c r="G598" s="32"/>
      <c r="H598" s="32"/>
    </row>
    <row r="599" spans="7:8" x14ac:dyDescent="0.2">
      <c r="G599" s="32"/>
      <c r="H599" s="32"/>
    </row>
    <row r="600" spans="7:8" x14ac:dyDescent="0.2">
      <c r="G600" s="32"/>
      <c r="H600" s="32"/>
    </row>
    <row r="601" spans="7:8" x14ac:dyDescent="0.2">
      <c r="G601" s="32"/>
      <c r="H601" s="32"/>
    </row>
    <row r="602" spans="7:8" x14ac:dyDescent="0.2">
      <c r="G602" s="32"/>
      <c r="H602" s="32"/>
    </row>
    <row r="603" spans="7:8" x14ac:dyDescent="0.2">
      <c r="G603" s="32"/>
      <c r="H603" s="32"/>
    </row>
    <row r="604" spans="7:8" x14ac:dyDescent="0.2">
      <c r="G604" s="32"/>
      <c r="H604" s="32"/>
    </row>
    <row r="605" spans="7:8" x14ac:dyDescent="0.2">
      <c r="G605" s="32"/>
      <c r="H605" s="32"/>
    </row>
    <row r="606" spans="7:8" x14ac:dyDescent="0.2">
      <c r="G606" s="32"/>
      <c r="H606" s="32"/>
    </row>
    <row r="607" spans="7:8" x14ac:dyDescent="0.2">
      <c r="G607" s="32"/>
      <c r="H607" s="32"/>
    </row>
    <row r="608" spans="7:8" x14ac:dyDescent="0.2">
      <c r="G608" s="32"/>
      <c r="H608" s="32"/>
    </row>
    <row r="609" spans="7:8" x14ac:dyDescent="0.2">
      <c r="G609" s="32"/>
      <c r="H609" s="32"/>
    </row>
    <row r="610" spans="7:8" x14ac:dyDescent="0.2">
      <c r="G610" s="32"/>
      <c r="H610" s="32"/>
    </row>
    <row r="611" spans="7:8" x14ac:dyDescent="0.2">
      <c r="G611" s="32"/>
      <c r="H611" s="32"/>
    </row>
    <row r="612" spans="7:8" x14ac:dyDescent="0.2">
      <c r="G612" s="32"/>
      <c r="H612" s="32"/>
    </row>
    <row r="613" spans="7:8" x14ac:dyDescent="0.2">
      <c r="G613" s="32"/>
      <c r="H613" s="32"/>
    </row>
    <row r="614" spans="7:8" x14ac:dyDescent="0.2">
      <c r="G614" s="32"/>
      <c r="H614" s="32"/>
    </row>
    <row r="615" spans="7:8" x14ac:dyDescent="0.2">
      <c r="G615" s="32"/>
      <c r="H615" s="32"/>
    </row>
    <row r="616" spans="7:8" x14ac:dyDescent="0.2">
      <c r="G616" s="32"/>
      <c r="H616" s="32"/>
    </row>
    <row r="617" spans="7:8" x14ac:dyDescent="0.2">
      <c r="G617" s="32"/>
      <c r="H617" s="32"/>
    </row>
    <row r="618" spans="7:8" x14ac:dyDescent="0.2">
      <c r="G618" s="32"/>
      <c r="H618" s="32"/>
    </row>
    <row r="619" spans="7:8" x14ac:dyDescent="0.2">
      <c r="G619" s="32"/>
      <c r="H619" s="32"/>
    </row>
    <row r="620" spans="7:8" x14ac:dyDescent="0.2">
      <c r="G620" s="32"/>
      <c r="H620" s="32"/>
    </row>
    <row r="621" spans="7:8" x14ac:dyDescent="0.2">
      <c r="G621" s="32"/>
      <c r="H621" s="32"/>
    </row>
    <row r="622" spans="7:8" x14ac:dyDescent="0.2">
      <c r="G622" s="32"/>
      <c r="H622" s="32"/>
    </row>
    <row r="623" spans="7:8" x14ac:dyDescent="0.2">
      <c r="G623" s="32"/>
      <c r="H623" s="32"/>
    </row>
    <row r="624" spans="7:8" x14ac:dyDescent="0.2">
      <c r="G624" s="32"/>
      <c r="H624" s="32"/>
    </row>
    <row r="625" spans="7:8" x14ac:dyDescent="0.2">
      <c r="G625" s="32"/>
      <c r="H625" s="32"/>
    </row>
    <row r="626" spans="7:8" x14ac:dyDescent="0.2">
      <c r="G626" s="32"/>
      <c r="H626" s="32"/>
    </row>
    <row r="627" spans="7:8" x14ac:dyDescent="0.2">
      <c r="G627" s="32"/>
      <c r="H627" s="32"/>
    </row>
    <row r="628" spans="7:8" x14ac:dyDescent="0.2">
      <c r="G628" s="32"/>
      <c r="H628" s="32"/>
    </row>
    <row r="629" spans="7:8" x14ac:dyDescent="0.2">
      <c r="G629" s="32"/>
      <c r="H629" s="32"/>
    </row>
    <row r="630" spans="7:8" x14ac:dyDescent="0.2">
      <c r="G630" s="32"/>
      <c r="H630" s="32"/>
    </row>
    <row r="631" spans="7:8" x14ac:dyDescent="0.2">
      <c r="G631" s="32"/>
      <c r="H631" s="32"/>
    </row>
    <row r="632" spans="7:8" x14ac:dyDescent="0.2">
      <c r="G632" s="32"/>
      <c r="H632" s="32"/>
    </row>
    <row r="633" spans="7:8" x14ac:dyDescent="0.2">
      <c r="G633" s="32"/>
      <c r="H633" s="32"/>
    </row>
    <row r="634" spans="7:8" x14ac:dyDescent="0.2">
      <c r="G634" s="32"/>
      <c r="H634" s="32"/>
    </row>
    <row r="635" spans="7:8" x14ac:dyDescent="0.2">
      <c r="G635" s="32"/>
      <c r="H635" s="32"/>
    </row>
    <row r="636" spans="7:8" x14ac:dyDescent="0.2">
      <c r="G636" s="32"/>
      <c r="H636" s="32"/>
    </row>
    <row r="637" spans="7:8" x14ac:dyDescent="0.2">
      <c r="G637" s="32"/>
      <c r="H637" s="32"/>
    </row>
    <row r="638" spans="7:8" x14ac:dyDescent="0.2">
      <c r="G638" s="32"/>
      <c r="H638" s="32"/>
    </row>
    <row r="639" spans="7:8" x14ac:dyDescent="0.2">
      <c r="G639" s="32"/>
      <c r="H639" s="32"/>
    </row>
    <row r="640" spans="7:8" x14ac:dyDescent="0.2">
      <c r="G640" s="32"/>
      <c r="H640" s="32"/>
    </row>
    <row r="641" spans="7:8" x14ac:dyDescent="0.2">
      <c r="G641" s="32"/>
      <c r="H641" s="32"/>
    </row>
    <row r="642" spans="7:8" x14ac:dyDescent="0.2">
      <c r="G642" s="32"/>
      <c r="H642" s="32"/>
    </row>
    <row r="643" spans="7:8" x14ac:dyDescent="0.2">
      <c r="G643" s="32"/>
      <c r="H643" s="32"/>
    </row>
    <row r="644" spans="7:8" x14ac:dyDescent="0.2">
      <c r="G644" s="32"/>
      <c r="H644" s="32"/>
    </row>
    <row r="645" spans="7:8" x14ac:dyDescent="0.2">
      <c r="G645" s="32"/>
      <c r="H645" s="32"/>
    </row>
    <row r="646" spans="7:8" x14ac:dyDescent="0.2">
      <c r="G646" s="32"/>
      <c r="H646" s="32"/>
    </row>
    <row r="647" spans="7:8" x14ac:dyDescent="0.2">
      <c r="G647" s="32"/>
      <c r="H647" s="32"/>
    </row>
    <row r="648" spans="7:8" x14ac:dyDescent="0.2">
      <c r="G648" s="32"/>
      <c r="H648" s="32"/>
    </row>
    <row r="649" spans="7:8" x14ac:dyDescent="0.2">
      <c r="G649" s="32"/>
      <c r="H649" s="32"/>
    </row>
    <row r="650" spans="7:8" x14ac:dyDescent="0.2">
      <c r="G650" s="32"/>
      <c r="H650" s="32"/>
    </row>
    <row r="651" spans="7:8" x14ac:dyDescent="0.2">
      <c r="G651" s="32"/>
      <c r="H651" s="32"/>
    </row>
    <row r="652" spans="7:8" x14ac:dyDescent="0.2">
      <c r="G652" s="32"/>
      <c r="H652" s="32"/>
    </row>
    <row r="653" spans="7:8" x14ac:dyDescent="0.2">
      <c r="G653" s="32"/>
      <c r="H653" s="32"/>
    </row>
    <row r="654" spans="7:8" x14ac:dyDescent="0.2">
      <c r="G654" s="32"/>
      <c r="H654" s="32"/>
    </row>
    <row r="655" spans="7:8" x14ac:dyDescent="0.2">
      <c r="G655" s="32"/>
      <c r="H655" s="32"/>
    </row>
    <row r="656" spans="7:8" x14ac:dyDescent="0.2">
      <c r="G656" s="32"/>
      <c r="H656" s="32"/>
    </row>
    <row r="657" spans="7:8" x14ac:dyDescent="0.2">
      <c r="G657" s="32"/>
      <c r="H657" s="32"/>
    </row>
    <row r="658" spans="7:8" x14ac:dyDescent="0.2">
      <c r="G658" s="32"/>
      <c r="H658" s="32"/>
    </row>
    <row r="659" spans="7:8" x14ac:dyDescent="0.2">
      <c r="G659" s="32"/>
      <c r="H659" s="32"/>
    </row>
    <row r="660" spans="7:8" x14ac:dyDescent="0.2">
      <c r="G660" s="32"/>
      <c r="H660" s="32"/>
    </row>
    <row r="661" spans="7:8" x14ac:dyDescent="0.2">
      <c r="G661" s="32"/>
      <c r="H661" s="32"/>
    </row>
    <row r="662" spans="7:8" x14ac:dyDescent="0.2">
      <c r="G662" s="32"/>
      <c r="H662" s="32"/>
    </row>
    <row r="663" spans="7:8" x14ac:dyDescent="0.2">
      <c r="G663" s="32"/>
      <c r="H663" s="32"/>
    </row>
    <row r="664" spans="7:8" x14ac:dyDescent="0.2">
      <c r="G664" s="32"/>
      <c r="H664" s="32"/>
    </row>
    <row r="665" spans="7:8" x14ac:dyDescent="0.2">
      <c r="G665" s="32"/>
      <c r="H665" s="32"/>
    </row>
    <row r="666" spans="7:8" x14ac:dyDescent="0.2">
      <c r="G666" s="32"/>
      <c r="H666" s="32"/>
    </row>
    <row r="667" spans="7:8" x14ac:dyDescent="0.2">
      <c r="G667" s="32"/>
      <c r="H667" s="32"/>
    </row>
    <row r="668" spans="7:8" x14ac:dyDescent="0.2">
      <c r="G668" s="32"/>
      <c r="H668" s="32"/>
    </row>
    <row r="669" spans="7:8" x14ac:dyDescent="0.2">
      <c r="G669" s="32"/>
      <c r="H669" s="32"/>
    </row>
    <row r="670" spans="7:8" x14ac:dyDescent="0.2">
      <c r="G670" s="32"/>
      <c r="H670" s="32"/>
    </row>
    <row r="671" spans="7:8" x14ac:dyDescent="0.2">
      <c r="G671" s="32"/>
      <c r="H671" s="32"/>
    </row>
    <row r="672" spans="7:8" x14ac:dyDescent="0.2">
      <c r="G672" s="32"/>
      <c r="H672" s="32"/>
    </row>
    <row r="673" spans="7:8" x14ac:dyDescent="0.2">
      <c r="G673" s="32"/>
      <c r="H673" s="32"/>
    </row>
    <row r="674" spans="7:8" x14ac:dyDescent="0.2">
      <c r="G674" s="32"/>
      <c r="H674" s="32"/>
    </row>
    <row r="675" spans="7:8" x14ac:dyDescent="0.2">
      <c r="G675" s="32"/>
      <c r="H675" s="32"/>
    </row>
    <row r="676" spans="7:8" x14ac:dyDescent="0.2">
      <c r="G676" s="32"/>
      <c r="H676" s="32"/>
    </row>
    <row r="677" spans="7:8" x14ac:dyDescent="0.2">
      <c r="G677" s="32"/>
      <c r="H677" s="32"/>
    </row>
    <row r="678" spans="7:8" x14ac:dyDescent="0.2">
      <c r="G678" s="32"/>
      <c r="H678" s="32"/>
    </row>
    <row r="679" spans="7:8" x14ac:dyDescent="0.2">
      <c r="G679" s="32"/>
      <c r="H679" s="32"/>
    </row>
    <row r="680" spans="7:8" x14ac:dyDescent="0.2">
      <c r="G680" s="32"/>
      <c r="H680" s="32"/>
    </row>
    <row r="681" spans="7:8" x14ac:dyDescent="0.2">
      <c r="G681" s="32"/>
      <c r="H681" s="32"/>
    </row>
    <row r="682" spans="7:8" x14ac:dyDescent="0.2">
      <c r="G682" s="32"/>
      <c r="H682" s="32"/>
    </row>
    <row r="683" spans="7:8" x14ac:dyDescent="0.2">
      <c r="G683" s="32"/>
      <c r="H683" s="32"/>
    </row>
    <row r="684" spans="7:8" x14ac:dyDescent="0.2">
      <c r="G684" s="32"/>
      <c r="H684" s="32"/>
    </row>
    <row r="685" spans="7:8" x14ac:dyDescent="0.2">
      <c r="G685" s="32"/>
      <c r="H685" s="32"/>
    </row>
    <row r="686" spans="7:8" x14ac:dyDescent="0.2">
      <c r="G686" s="32"/>
      <c r="H686" s="32"/>
    </row>
    <row r="687" spans="7:8" x14ac:dyDescent="0.2">
      <c r="G687" s="32"/>
      <c r="H687" s="32"/>
    </row>
    <row r="688" spans="7:8" x14ac:dyDescent="0.2">
      <c r="G688" s="32"/>
      <c r="H688" s="32"/>
    </row>
    <row r="689" spans="7:8" x14ac:dyDescent="0.2">
      <c r="G689" s="32"/>
      <c r="H689" s="32"/>
    </row>
    <row r="690" spans="7:8" x14ac:dyDescent="0.2">
      <c r="G690" s="32"/>
      <c r="H690" s="32"/>
    </row>
    <row r="691" spans="7:8" x14ac:dyDescent="0.2">
      <c r="G691" s="32"/>
      <c r="H691" s="32"/>
    </row>
    <row r="692" spans="7:8" x14ac:dyDescent="0.2">
      <c r="G692" s="32"/>
      <c r="H692" s="32"/>
    </row>
    <row r="693" spans="7:8" x14ac:dyDescent="0.2">
      <c r="G693" s="32"/>
      <c r="H693" s="32"/>
    </row>
    <row r="694" spans="7:8" x14ac:dyDescent="0.2">
      <c r="G694" s="32"/>
      <c r="H694" s="32"/>
    </row>
    <row r="695" spans="7:8" x14ac:dyDescent="0.2">
      <c r="G695" s="32"/>
      <c r="H695" s="32"/>
    </row>
    <row r="696" spans="7:8" x14ac:dyDescent="0.2">
      <c r="G696" s="32"/>
      <c r="H696" s="32"/>
    </row>
    <row r="697" spans="7:8" x14ac:dyDescent="0.2">
      <c r="G697" s="32"/>
      <c r="H697" s="32"/>
    </row>
    <row r="698" spans="7:8" x14ac:dyDescent="0.2">
      <c r="G698" s="32"/>
      <c r="H698" s="32"/>
    </row>
    <row r="699" spans="7:8" x14ac:dyDescent="0.2">
      <c r="G699" s="32"/>
      <c r="H699" s="32"/>
    </row>
    <row r="700" spans="7:8" x14ac:dyDescent="0.2">
      <c r="G700" s="32"/>
      <c r="H700" s="32"/>
    </row>
    <row r="701" spans="7:8" x14ac:dyDescent="0.2">
      <c r="G701" s="32"/>
      <c r="H701" s="32"/>
    </row>
    <row r="702" spans="7:8" x14ac:dyDescent="0.2">
      <c r="G702" s="32"/>
      <c r="H702" s="32"/>
    </row>
    <row r="703" spans="7:8" x14ac:dyDescent="0.2">
      <c r="G703" s="32"/>
      <c r="H703" s="32"/>
    </row>
    <row r="704" spans="7:8" x14ac:dyDescent="0.2">
      <c r="G704" s="32"/>
      <c r="H704" s="32"/>
    </row>
    <row r="705" spans="7:8" x14ac:dyDescent="0.2">
      <c r="G705" s="32"/>
      <c r="H705" s="32"/>
    </row>
    <row r="706" spans="7:8" x14ac:dyDescent="0.2">
      <c r="G706" s="32"/>
      <c r="H706" s="32"/>
    </row>
    <row r="707" spans="7:8" x14ac:dyDescent="0.2">
      <c r="G707" s="32"/>
      <c r="H707" s="32"/>
    </row>
    <row r="708" spans="7:8" x14ac:dyDescent="0.2">
      <c r="G708" s="32"/>
      <c r="H708" s="32"/>
    </row>
    <row r="709" spans="7:8" x14ac:dyDescent="0.2">
      <c r="G709" s="32"/>
      <c r="H709" s="32"/>
    </row>
    <row r="710" spans="7:8" x14ac:dyDescent="0.2">
      <c r="G710" s="32"/>
      <c r="H710" s="32"/>
    </row>
    <row r="711" spans="7:8" x14ac:dyDescent="0.2">
      <c r="G711" s="32"/>
      <c r="H711" s="32"/>
    </row>
    <row r="712" spans="7:8" x14ac:dyDescent="0.2">
      <c r="G712" s="32"/>
      <c r="H712" s="32"/>
    </row>
    <row r="713" spans="7:8" x14ac:dyDescent="0.2">
      <c r="G713" s="32"/>
      <c r="H713" s="32"/>
    </row>
    <row r="714" spans="7:8" x14ac:dyDescent="0.2">
      <c r="G714" s="32"/>
      <c r="H714" s="32"/>
    </row>
    <row r="715" spans="7:8" x14ac:dyDescent="0.2">
      <c r="G715" s="32"/>
      <c r="H715" s="32"/>
    </row>
    <row r="716" spans="7:8" x14ac:dyDescent="0.2">
      <c r="G716" s="32"/>
      <c r="H716" s="32"/>
    </row>
    <row r="717" spans="7:8" x14ac:dyDescent="0.2">
      <c r="G717" s="32"/>
      <c r="H717" s="32"/>
    </row>
    <row r="718" spans="7:8" x14ac:dyDescent="0.2">
      <c r="G718" s="32"/>
      <c r="H718" s="32"/>
    </row>
    <row r="719" spans="7:8" x14ac:dyDescent="0.2">
      <c r="G719" s="32"/>
      <c r="H719" s="32"/>
    </row>
    <row r="720" spans="7:8" x14ac:dyDescent="0.2">
      <c r="G720" s="32"/>
      <c r="H720" s="32"/>
    </row>
    <row r="721" spans="7:8" x14ac:dyDescent="0.2">
      <c r="G721" s="32"/>
      <c r="H721" s="32"/>
    </row>
    <row r="722" spans="7:8" x14ac:dyDescent="0.2">
      <c r="G722" s="32"/>
      <c r="H722" s="32"/>
    </row>
    <row r="723" spans="7:8" x14ac:dyDescent="0.2">
      <c r="G723" s="32"/>
      <c r="H723" s="32"/>
    </row>
    <row r="724" spans="7:8" x14ac:dyDescent="0.2">
      <c r="G724" s="32"/>
      <c r="H724" s="32"/>
    </row>
    <row r="725" spans="7:8" x14ac:dyDescent="0.2">
      <c r="G725" s="32"/>
      <c r="H725" s="32"/>
    </row>
    <row r="726" spans="7:8" x14ac:dyDescent="0.2">
      <c r="G726" s="32"/>
      <c r="H726" s="32"/>
    </row>
    <row r="727" spans="7:8" x14ac:dyDescent="0.2">
      <c r="G727" s="32"/>
      <c r="H727" s="32"/>
    </row>
    <row r="728" spans="7:8" x14ac:dyDescent="0.2">
      <c r="G728" s="32"/>
      <c r="H728" s="32"/>
    </row>
    <row r="729" spans="7:8" x14ac:dyDescent="0.2">
      <c r="G729" s="32"/>
      <c r="H729" s="32"/>
    </row>
    <row r="730" spans="7:8" x14ac:dyDescent="0.2">
      <c r="G730" s="32"/>
      <c r="H730" s="32"/>
    </row>
    <row r="731" spans="7:8" x14ac:dyDescent="0.2">
      <c r="G731" s="32"/>
      <c r="H731" s="32"/>
    </row>
    <row r="732" spans="7:8" x14ac:dyDescent="0.2">
      <c r="G732" s="32"/>
      <c r="H732" s="32"/>
    </row>
    <row r="733" spans="7:8" x14ac:dyDescent="0.2">
      <c r="G733" s="32"/>
      <c r="H733" s="32"/>
    </row>
    <row r="734" spans="7:8" x14ac:dyDescent="0.2">
      <c r="G734" s="32"/>
      <c r="H734" s="32"/>
    </row>
    <row r="735" spans="7:8" x14ac:dyDescent="0.2">
      <c r="G735" s="32"/>
      <c r="H735" s="32"/>
    </row>
    <row r="736" spans="7:8" x14ac:dyDescent="0.2">
      <c r="G736" s="32"/>
      <c r="H736" s="32"/>
    </row>
    <row r="737" spans="7:8" x14ac:dyDescent="0.2">
      <c r="G737" s="32"/>
      <c r="H737" s="32"/>
    </row>
    <row r="738" spans="7:8" x14ac:dyDescent="0.2">
      <c r="G738" s="32"/>
      <c r="H738" s="32"/>
    </row>
    <row r="739" spans="7:8" x14ac:dyDescent="0.2">
      <c r="G739" s="32"/>
      <c r="H739" s="32"/>
    </row>
    <row r="740" spans="7:8" x14ac:dyDescent="0.2">
      <c r="G740" s="32"/>
      <c r="H740" s="32"/>
    </row>
    <row r="741" spans="7:8" x14ac:dyDescent="0.2">
      <c r="G741" s="32"/>
      <c r="H741" s="32"/>
    </row>
    <row r="742" spans="7:8" x14ac:dyDescent="0.2">
      <c r="G742" s="32"/>
      <c r="H742" s="32"/>
    </row>
    <row r="743" spans="7:8" x14ac:dyDescent="0.2">
      <c r="G743" s="32"/>
      <c r="H743" s="32"/>
    </row>
    <row r="744" spans="7:8" x14ac:dyDescent="0.2">
      <c r="G744" s="32"/>
      <c r="H744" s="32"/>
    </row>
    <row r="745" spans="7:8" x14ac:dyDescent="0.2">
      <c r="G745" s="32"/>
      <c r="H745" s="32"/>
    </row>
    <row r="746" spans="7:8" x14ac:dyDescent="0.2">
      <c r="G746" s="32"/>
      <c r="H746" s="32"/>
    </row>
    <row r="747" spans="7:8" x14ac:dyDescent="0.2">
      <c r="G747" s="32"/>
      <c r="H747" s="32"/>
    </row>
    <row r="748" spans="7:8" x14ac:dyDescent="0.2">
      <c r="G748" s="32"/>
      <c r="H748" s="32"/>
    </row>
    <row r="749" spans="7:8" x14ac:dyDescent="0.2">
      <c r="G749" s="32"/>
      <c r="H749" s="32"/>
    </row>
    <row r="750" spans="7:8" x14ac:dyDescent="0.2">
      <c r="G750" s="32"/>
      <c r="H750" s="32"/>
    </row>
    <row r="751" spans="7:8" x14ac:dyDescent="0.2">
      <c r="G751" s="32"/>
      <c r="H751" s="32"/>
    </row>
    <row r="752" spans="7:8" x14ac:dyDescent="0.2">
      <c r="G752" s="32"/>
      <c r="H752" s="32"/>
    </row>
    <row r="753" spans="7:8" x14ac:dyDescent="0.2">
      <c r="G753" s="32"/>
      <c r="H753" s="32"/>
    </row>
    <row r="754" spans="7:8" x14ac:dyDescent="0.2">
      <c r="G754" s="32"/>
      <c r="H754" s="32"/>
    </row>
    <row r="755" spans="7:8" x14ac:dyDescent="0.2">
      <c r="G755" s="32"/>
      <c r="H755" s="32"/>
    </row>
    <row r="756" spans="7:8" x14ac:dyDescent="0.2">
      <c r="G756" s="32"/>
      <c r="H756" s="32"/>
    </row>
    <row r="757" spans="7:8" x14ac:dyDescent="0.2">
      <c r="G757" s="32"/>
      <c r="H757" s="32"/>
    </row>
    <row r="758" spans="7:8" x14ac:dyDescent="0.2">
      <c r="G758" s="32"/>
      <c r="H758" s="32"/>
    </row>
    <row r="759" spans="7:8" x14ac:dyDescent="0.2">
      <c r="G759" s="32"/>
      <c r="H759" s="32"/>
    </row>
    <row r="760" spans="7:8" x14ac:dyDescent="0.2">
      <c r="G760" s="32"/>
      <c r="H760" s="32"/>
    </row>
    <row r="761" spans="7:8" x14ac:dyDescent="0.2">
      <c r="G761" s="32"/>
      <c r="H761" s="32"/>
    </row>
    <row r="762" spans="7:8" x14ac:dyDescent="0.2">
      <c r="G762" s="32"/>
      <c r="H762" s="32"/>
    </row>
    <row r="763" spans="7:8" x14ac:dyDescent="0.2">
      <c r="G763" s="32"/>
      <c r="H763" s="32"/>
    </row>
    <row r="764" spans="7:8" x14ac:dyDescent="0.2">
      <c r="G764" s="32"/>
      <c r="H764" s="32"/>
    </row>
    <row r="765" spans="7:8" x14ac:dyDescent="0.2">
      <c r="G765" s="32"/>
      <c r="H765" s="32"/>
    </row>
    <row r="766" spans="7:8" x14ac:dyDescent="0.2">
      <c r="G766" s="32"/>
      <c r="H766" s="32"/>
    </row>
    <row r="767" spans="7:8" x14ac:dyDescent="0.2">
      <c r="G767" s="32"/>
      <c r="H767" s="32"/>
    </row>
    <row r="768" spans="7:8" x14ac:dyDescent="0.2">
      <c r="G768" s="32"/>
      <c r="H768" s="32"/>
    </row>
    <row r="769" spans="7:8" x14ac:dyDescent="0.2">
      <c r="G769" s="32"/>
      <c r="H769" s="32"/>
    </row>
    <row r="770" spans="7:8" x14ac:dyDescent="0.2">
      <c r="G770" s="32"/>
      <c r="H770" s="32"/>
    </row>
    <row r="771" spans="7:8" x14ac:dyDescent="0.2">
      <c r="G771" s="32"/>
      <c r="H771" s="32"/>
    </row>
    <row r="772" spans="7:8" x14ac:dyDescent="0.2">
      <c r="G772" s="32"/>
      <c r="H772" s="32"/>
    </row>
    <row r="773" spans="7:8" x14ac:dyDescent="0.2">
      <c r="G773" s="32"/>
      <c r="H773" s="32"/>
    </row>
    <row r="774" spans="7:8" x14ac:dyDescent="0.2">
      <c r="G774" s="32"/>
      <c r="H774" s="32"/>
    </row>
    <row r="775" spans="7:8" x14ac:dyDescent="0.2">
      <c r="G775" s="32"/>
      <c r="H775" s="32"/>
    </row>
    <row r="776" spans="7:8" x14ac:dyDescent="0.2">
      <c r="G776" s="32"/>
      <c r="H776" s="32"/>
    </row>
    <row r="777" spans="7:8" x14ac:dyDescent="0.2">
      <c r="G777" s="32"/>
      <c r="H777" s="32"/>
    </row>
    <row r="778" spans="7:8" x14ac:dyDescent="0.2">
      <c r="G778" s="32"/>
      <c r="H778" s="32"/>
    </row>
    <row r="779" spans="7:8" x14ac:dyDescent="0.2">
      <c r="G779" s="32"/>
      <c r="H779" s="32"/>
    </row>
    <row r="780" spans="7:8" x14ac:dyDescent="0.2">
      <c r="G780" s="32"/>
      <c r="H780" s="32"/>
    </row>
    <row r="781" spans="7:8" x14ac:dyDescent="0.2">
      <c r="G781" s="32"/>
      <c r="H781" s="32"/>
    </row>
    <row r="782" spans="7:8" x14ac:dyDescent="0.2">
      <c r="G782" s="32"/>
      <c r="H782" s="32"/>
    </row>
    <row r="783" spans="7:8" x14ac:dyDescent="0.2">
      <c r="G783" s="32"/>
      <c r="H783" s="32"/>
    </row>
    <row r="784" spans="7:8" x14ac:dyDescent="0.2">
      <c r="G784" s="32"/>
      <c r="H784" s="32"/>
    </row>
    <row r="785" spans="7:8" x14ac:dyDescent="0.2">
      <c r="G785" s="32"/>
      <c r="H785" s="32"/>
    </row>
    <row r="786" spans="7:8" x14ac:dyDescent="0.2">
      <c r="G786" s="32"/>
      <c r="H786" s="32"/>
    </row>
    <row r="787" spans="7:8" x14ac:dyDescent="0.2">
      <c r="G787" s="32"/>
      <c r="H787" s="32"/>
    </row>
    <row r="788" spans="7:8" x14ac:dyDescent="0.2">
      <c r="G788" s="32"/>
      <c r="H788" s="32"/>
    </row>
    <row r="789" spans="7:8" x14ac:dyDescent="0.2">
      <c r="G789" s="32"/>
      <c r="H789" s="32"/>
    </row>
    <row r="790" spans="7:8" x14ac:dyDescent="0.2">
      <c r="G790" s="32"/>
      <c r="H790" s="32"/>
    </row>
    <row r="791" spans="7:8" x14ac:dyDescent="0.2">
      <c r="G791" s="32"/>
      <c r="H791" s="32"/>
    </row>
    <row r="792" spans="7:8" x14ac:dyDescent="0.2">
      <c r="G792" s="32"/>
      <c r="H792" s="32"/>
    </row>
    <row r="793" spans="7:8" x14ac:dyDescent="0.2">
      <c r="G793" s="32"/>
      <c r="H793" s="32"/>
    </row>
    <row r="794" spans="7:8" x14ac:dyDescent="0.2">
      <c r="G794" s="32"/>
      <c r="H794" s="32"/>
    </row>
    <row r="795" spans="7:8" x14ac:dyDescent="0.2">
      <c r="G795" s="32"/>
      <c r="H795" s="32"/>
    </row>
    <row r="796" spans="7:8" x14ac:dyDescent="0.2">
      <c r="G796" s="32"/>
      <c r="H796" s="32"/>
    </row>
    <row r="797" spans="7:8" x14ac:dyDescent="0.2">
      <c r="G797" s="32"/>
      <c r="H797" s="32"/>
    </row>
    <row r="798" spans="7:8" x14ac:dyDescent="0.2">
      <c r="G798" s="32"/>
      <c r="H798" s="32"/>
    </row>
    <row r="799" spans="7:8" x14ac:dyDescent="0.2">
      <c r="G799" s="32"/>
      <c r="H799" s="32"/>
    </row>
    <row r="800" spans="7:8" x14ac:dyDescent="0.2">
      <c r="G800" s="32"/>
      <c r="H800" s="32"/>
    </row>
    <row r="801" spans="7:8" x14ac:dyDescent="0.2">
      <c r="G801" s="32"/>
      <c r="H801" s="32"/>
    </row>
    <row r="802" spans="7:8" x14ac:dyDescent="0.2">
      <c r="G802" s="32"/>
      <c r="H802" s="32"/>
    </row>
    <row r="803" spans="7:8" x14ac:dyDescent="0.2">
      <c r="G803" s="32"/>
      <c r="H803" s="32"/>
    </row>
    <row r="804" spans="7:8" x14ac:dyDescent="0.2">
      <c r="G804" s="32"/>
      <c r="H804" s="32"/>
    </row>
    <row r="805" spans="7:8" x14ac:dyDescent="0.2">
      <c r="G805" s="32"/>
      <c r="H805" s="32"/>
    </row>
    <row r="806" spans="7:8" x14ac:dyDescent="0.2">
      <c r="G806" s="32"/>
      <c r="H806" s="32"/>
    </row>
    <row r="807" spans="7:8" x14ac:dyDescent="0.2">
      <c r="G807" s="32"/>
      <c r="H807" s="32"/>
    </row>
    <row r="808" spans="7:8" x14ac:dyDescent="0.2">
      <c r="G808" s="32"/>
      <c r="H808" s="32"/>
    </row>
    <row r="809" spans="7:8" x14ac:dyDescent="0.2">
      <c r="G809" s="32"/>
      <c r="H809" s="32"/>
    </row>
    <row r="810" spans="7:8" x14ac:dyDescent="0.2">
      <c r="G810" s="32"/>
      <c r="H810" s="32"/>
    </row>
    <row r="811" spans="7:8" x14ac:dyDescent="0.2">
      <c r="G811" s="32"/>
      <c r="H811" s="32"/>
    </row>
    <row r="812" spans="7:8" x14ac:dyDescent="0.2">
      <c r="G812" s="32"/>
      <c r="H812" s="32"/>
    </row>
    <row r="813" spans="7:8" x14ac:dyDescent="0.2">
      <c r="G813" s="32"/>
      <c r="H813" s="32"/>
    </row>
    <row r="814" spans="7:8" x14ac:dyDescent="0.2">
      <c r="G814" s="32"/>
      <c r="H814" s="32"/>
    </row>
    <row r="815" spans="7:8" x14ac:dyDescent="0.2">
      <c r="G815" s="32"/>
      <c r="H815" s="32"/>
    </row>
    <row r="816" spans="7:8" x14ac:dyDescent="0.2">
      <c r="G816" s="32"/>
      <c r="H816" s="32"/>
    </row>
    <row r="817" spans="7:8" x14ac:dyDescent="0.2">
      <c r="G817" s="32"/>
      <c r="H817" s="32"/>
    </row>
    <row r="818" spans="7:8" x14ac:dyDescent="0.2">
      <c r="G818" s="32"/>
      <c r="H818" s="32"/>
    </row>
    <row r="819" spans="7:8" x14ac:dyDescent="0.2">
      <c r="G819" s="32"/>
      <c r="H819" s="32"/>
    </row>
    <row r="820" spans="7:8" x14ac:dyDescent="0.2">
      <c r="G820" s="32"/>
      <c r="H820" s="32"/>
    </row>
    <row r="821" spans="7:8" x14ac:dyDescent="0.2">
      <c r="G821" s="32"/>
      <c r="H821" s="32"/>
    </row>
    <row r="822" spans="7:8" x14ac:dyDescent="0.2">
      <c r="G822" s="32"/>
      <c r="H822" s="32"/>
    </row>
    <row r="823" spans="7:8" x14ac:dyDescent="0.2">
      <c r="G823" s="32"/>
      <c r="H823" s="32"/>
    </row>
    <row r="824" spans="7:8" x14ac:dyDescent="0.2">
      <c r="G824" s="32"/>
      <c r="H824" s="32"/>
    </row>
    <row r="825" spans="7:8" x14ac:dyDescent="0.2">
      <c r="G825" s="32"/>
      <c r="H825" s="32"/>
    </row>
    <row r="826" spans="7:8" x14ac:dyDescent="0.2">
      <c r="G826" s="32"/>
      <c r="H826" s="32"/>
    </row>
    <row r="827" spans="7:8" x14ac:dyDescent="0.2">
      <c r="G827" s="32"/>
      <c r="H827" s="32"/>
    </row>
    <row r="828" spans="7:8" x14ac:dyDescent="0.2">
      <c r="G828" s="32"/>
      <c r="H828" s="32"/>
    </row>
    <row r="829" spans="7:8" x14ac:dyDescent="0.2">
      <c r="G829" s="32"/>
      <c r="H829" s="32"/>
    </row>
    <row r="830" spans="7:8" x14ac:dyDescent="0.2">
      <c r="G830" s="32"/>
      <c r="H830" s="32"/>
    </row>
    <row r="831" spans="7:8" x14ac:dyDescent="0.2">
      <c r="G831" s="32"/>
      <c r="H831" s="32"/>
    </row>
    <row r="832" spans="7:8" x14ac:dyDescent="0.2">
      <c r="G832" s="32"/>
      <c r="H832" s="32"/>
    </row>
    <row r="833" spans="7:8" x14ac:dyDescent="0.2">
      <c r="G833" s="32"/>
      <c r="H833" s="32"/>
    </row>
    <row r="834" spans="7:8" x14ac:dyDescent="0.2">
      <c r="G834" s="32"/>
      <c r="H834" s="32"/>
    </row>
    <row r="835" spans="7:8" x14ac:dyDescent="0.2">
      <c r="G835" s="32"/>
      <c r="H835" s="32"/>
    </row>
    <row r="836" spans="7:8" x14ac:dyDescent="0.2">
      <c r="G836" s="32"/>
      <c r="H836" s="32"/>
    </row>
    <row r="837" spans="7:8" x14ac:dyDescent="0.2">
      <c r="G837" s="32"/>
      <c r="H837" s="32"/>
    </row>
    <row r="838" spans="7:8" x14ac:dyDescent="0.2">
      <c r="G838" s="32"/>
      <c r="H838" s="32"/>
    </row>
    <row r="839" spans="7:8" x14ac:dyDescent="0.2">
      <c r="G839" s="32"/>
      <c r="H839" s="32"/>
    </row>
    <row r="840" spans="7:8" x14ac:dyDescent="0.2">
      <c r="G840" s="32"/>
      <c r="H840" s="32"/>
    </row>
    <row r="841" spans="7:8" x14ac:dyDescent="0.2">
      <c r="G841" s="32"/>
      <c r="H841" s="32"/>
    </row>
    <row r="842" spans="7:8" x14ac:dyDescent="0.2">
      <c r="G842" s="32"/>
      <c r="H842" s="32"/>
    </row>
    <row r="843" spans="7:8" x14ac:dyDescent="0.2">
      <c r="G843" s="32"/>
      <c r="H843" s="32"/>
    </row>
    <row r="844" spans="7:8" x14ac:dyDescent="0.2">
      <c r="G844" s="32"/>
      <c r="H844" s="32"/>
    </row>
    <row r="845" spans="7:8" x14ac:dyDescent="0.2">
      <c r="G845" s="32"/>
      <c r="H845" s="32"/>
    </row>
    <row r="846" spans="7:8" x14ac:dyDescent="0.2">
      <c r="G846" s="32"/>
      <c r="H846" s="32"/>
    </row>
    <row r="847" spans="7:8" x14ac:dyDescent="0.2">
      <c r="G847" s="32"/>
      <c r="H847" s="32"/>
    </row>
    <row r="848" spans="7:8" x14ac:dyDescent="0.2">
      <c r="G848" s="32"/>
      <c r="H848" s="32"/>
    </row>
    <row r="849" spans="7:8" x14ac:dyDescent="0.2">
      <c r="G849" s="32"/>
      <c r="H849" s="32"/>
    </row>
    <row r="850" spans="7:8" x14ac:dyDescent="0.2">
      <c r="G850" s="32"/>
      <c r="H850" s="32"/>
    </row>
    <row r="851" spans="7:8" x14ac:dyDescent="0.2">
      <c r="G851" s="32"/>
      <c r="H851" s="32"/>
    </row>
    <row r="852" spans="7:8" x14ac:dyDescent="0.2">
      <c r="G852" s="32"/>
      <c r="H852" s="32"/>
    </row>
    <row r="853" spans="7:8" x14ac:dyDescent="0.2">
      <c r="G853" s="32"/>
      <c r="H853" s="32"/>
    </row>
    <row r="854" spans="7:8" x14ac:dyDescent="0.2">
      <c r="G854" s="32"/>
      <c r="H854" s="32"/>
    </row>
    <row r="855" spans="7:8" x14ac:dyDescent="0.2">
      <c r="G855" s="32"/>
      <c r="H855" s="32"/>
    </row>
    <row r="856" spans="7:8" x14ac:dyDescent="0.2">
      <c r="G856" s="32"/>
      <c r="H856" s="32"/>
    </row>
    <row r="857" spans="7:8" x14ac:dyDescent="0.2">
      <c r="G857" s="32"/>
      <c r="H857" s="32"/>
    </row>
    <row r="858" spans="7:8" x14ac:dyDescent="0.2">
      <c r="G858" s="32"/>
      <c r="H858" s="32"/>
    </row>
    <row r="859" spans="7:8" x14ac:dyDescent="0.2">
      <c r="G859" s="32"/>
      <c r="H859" s="32"/>
    </row>
    <row r="860" spans="7:8" x14ac:dyDescent="0.2">
      <c r="G860" s="32"/>
      <c r="H860" s="32"/>
    </row>
    <row r="861" spans="7:8" x14ac:dyDescent="0.2">
      <c r="G861" s="32"/>
      <c r="H861" s="32"/>
    </row>
    <row r="862" spans="7:8" x14ac:dyDescent="0.2">
      <c r="G862" s="32"/>
      <c r="H862" s="32"/>
    </row>
    <row r="863" spans="7:8" x14ac:dyDescent="0.2">
      <c r="G863" s="32"/>
      <c r="H863" s="32"/>
    </row>
    <row r="864" spans="7:8" x14ac:dyDescent="0.2">
      <c r="G864" s="32"/>
      <c r="H864" s="32"/>
    </row>
    <row r="865" spans="7:8" x14ac:dyDescent="0.2">
      <c r="G865" s="32"/>
      <c r="H865" s="32"/>
    </row>
    <row r="866" spans="7:8" x14ac:dyDescent="0.2">
      <c r="G866" s="32"/>
      <c r="H866" s="32"/>
    </row>
    <row r="867" spans="7:8" x14ac:dyDescent="0.2">
      <c r="G867" s="32"/>
      <c r="H867" s="32"/>
    </row>
    <row r="868" spans="7:8" x14ac:dyDescent="0.2">
      <c r="G868" s="32"/>
      <c r="H868" s="32"/>
    </row>
    <row r="869" spans="7:8" x14ac:dyDescent="0.2">
      <c r="G869" s="32"/>
      <c r="H869" s="32"/>
    </row>
    <row r="870" spans="7:8" x14ac:dyDescent="0.2">
      <c r="G870" s="32"/>
      <c r="H870" s="32"/>
    </row>
    <row r="871" spans="7:8" x14ac:dyDescent="0.2">
      <c r="G871" s="32"/>
      <c r="H871" s="32"/>
    </row>
    <row r="872" spans="7:8" x14ac:dyDescent="0.2">
      <c r="G872" s="32"/>
      <c r="H872" s="32"/>
    </row>
    <row r="873" spans="7:8" x14ac:dyDescent="0.2">
      <c r="G873" s="32"/>
      <c r="H873" s="32"/>
    </row>
    <row r="874" spans="7:8" x14ac:dyDescent="0.2">
      <c r="G874" s="32"/>
      <c r="H874" s="32"/>
    </row>
    <row r="875" spans="7:8" x14ac:dyDescent="0.2">
      <c r="G875" s="32"/>
      <c r="H875" s="32"/>
    </row>
    <row r="876" spans="7:8" x14ac:dyDescent="0.2">
      <c r="G876" s="32"/>
      <c r="H876" s="32"/>
    </row>
    <row r="877" spans="7:8" x14ac:dyDescent="0.2">
      <c r="G877" s="32"/>
      <c r="H877" s="32"/>
    </row>
    <row r="878" spans="7:8" x14ac:dyDescent="0.2">
      <c r="G878" s="32"/>
      <c r="H878" s="32"/>
    </row>
    <row r="879" spans="7:8" x14ac:dyDescent="0.2">
      <c r="G879" s="32"/>
      <c r="H879" s="32"/>
    </row>
    <row r="880" spans="7:8" x14ac:dyDescent="0.2">
      <c r="G880" s="32"/>
      <c r="H880" s="32"/>
    </row>
    <row r="881" spans="7:8" x14ac:dyDescent="0.2">
      <c r="G881" s="32"/>
      <c r="H881" s="32"/>
    </row>
    <row r="882" spans="7:8" x14ac:dyDescent="0.2">
      <c r="G882" s="32"/>
      <c r="H882" s="32"/>
    </row>
    <row r="883" spans="7:8" x14ac:dyDescent="0.2">
      <c r="G883" s="32"/>
      <c r="H883" s="32"/>
    </row>
    <row r="884" spans="7:8" x14ac:dyDescent="0.2">
      <c r="G884" s="32"/>
      <c r="H884" s="32"/>
    </row>
    <row r="885" spans="7:8" x14ac:dyDescent="0.2">
      <c r="G885" s="32"/>
      <c r="H885" s="32"/>
    </row>
    <row r="886" spans="7:8" x14ac:dyDescent="0.2">
      <c r="G886" s="32"/>
      <c r="H886" s="32"/>
    </row>
    <row r="887" spans="7:8" x14ac:dyDescent="0.2">
      <c r="G887" s="32"/>
      <c r="H887" s="32"/>
    </row>
    <row r="888" spans="7:8" x14ac:dyDescent="0.2">
      <c r="G888" s="32"/>
      <c r="H888" s="32"/>
    </row>
    <row r="889" spans="7:8" x14ac:dyDescent="0.2">
      <c r="G889" s="32"/>
      <c r="H889" s="32"/>
    </row>
    <row r="890" spans="7:8" x14ac:dyDescent="0.2">
      <c r="G890" s="32"/>
      <c r="H890" s="32"/>
    </row>
    <row r="891" spans="7:8" x14ac:dyDescent="0.2">
      <c r="G891" s="32"/>
      <c r="H891" s="32"/>
    </row>
    <row r="892" spans="7:8" x14ac:dyDescent="0.2">
      <c r="G892" s="32"/>
      <c r="H892" s="32"/>
    </row>
    <row r="893" spans="7:8" x14ac:dyDescent="0.2">
      <c r="G893" s="32"/>
      <c r="H893" s="32"/>
    </row>
    <row r="894" spans="7:8" x14ac:dyDescent="0.2">
      <c r="G894" s="32"/>
      <c r="H894" s="32"/>
    </row>
    <row r="895" spans="7:8" x14ac:dyDescent="0.2">
      <c r="G895" s="32"/>
      <c r="H895" s="32"/>
    </row>
    <row r="896" spans="7:8" x14ac:dyDescent="0.2">
      <c r="G896" s="32"/>
      <c r="H896" s="32"/>
    </row>
    <row r="897" spans="7:8" x14ac:dyDescent="0.2">
      <c r="G897" s="32"/>
      <c r="H897" s="32"/>
    </row>
    <row r="898" spans="7:8" x14ac:dyDescent="0.2">
      <c r="G898" s="32"/>
      <c r="H898" s="32"/>
    </row>
    <row r="899" spans="7:8" x14ac:dyDescent="0.2">
      <c r="G899" s="32"/>
      <c r="H899" s="32"/>
    </row>
    <row r="900" spans="7:8" x14ac:dyDescent="0.2">
      <c r="G900" s="32"/>
      <c r="H900" s="32"/>
    </row>
    <row r="901" spans="7:8" x14ac:dyDescent="0.2">
      <c r="G901" s="32"/>
      <c r="H901" s="32"/>
    </row>
    <row r="902" spans="7:8" x14ac:dyDescent="0.2">
      <c r="G902" s="32"/>
      <c r="H902" s="32"/>
    </row>
    <row r="903" spans="7:8" x14ac:dyDescent="0.2">
      <c r="G903" s="32"/>
      <c r="H903" s="32"/>
    </row>
    <row r="904" spans="7:8" x14ac:dyDescent="0.2">
      <c r="G904" s="32"/>
      <c r="H904" s="32"/>
    </row>
    <row r="905" spans="7:8" x14ac:dyDescent="0.2">
      <c r="G905" s="32"/>
      <c r="H905" s="32"/>
    </row>
    <row r="906" spans="7:8" x14ac:dyDescent="0.2">
      <c r="G906" s="32"/>
      <c r="H906" s="32"/>
    </row>
    <row r="907" spans="7:8" x14ac:dyDescent="0.2">
      <c r="G907" s="32"/>
      <c r="H907" s="32"/>
    </row>
    <row r="908" spans="7:8" x14ac:dyDescent="0.2">
      <c r="G908" s="32"/>
      <c r="H908" s="32"/>
    </row>
    <row r="909" spans="7:8" x14ac:dyDescent="0.2">
      <c r="G909" s="32"/>
      <c r="H909" s="32"/>
    </row>
    <row r="910" spans="7:8" x14ac:dyDescent="0.2">
      <c r="G910" s="32"/>
      <c r="H910" s="32"/>
    </row>
    <row r="911" spans="7:8" x14ac:dyDescent="0.2">
      <c r="G911" s="32"/>
      <c r="H911" s="32"/>
    </row>
    <row r="912" spans="7:8" x14ac:dyDescent="0.2">
      <c r="G912" s="32"/>
      <c r="H912" s="32"/>
    </row>
    <row r="913" spans="7:8" x14ac:dyDescent="0.2">
      <c r="G913" s="32"/>
      <c r="H913" s="32"/>
    </row>
    <row r="914" spans="7:8" x14ac:dyDescent="0.2">
      <c r="G914" s="32"/>
      <c r="H914" s="32"/>
    </row>
    <row r="915" spans="7:8" x14ac:dyDescent="0.2">
      <c r="G915" s="32"/>
      <c r="H915" s="32"/>
    </row>
    <row r="916" spans="7:8" x14ac:dyDescent="0.2">
      <c r="G916" s="32"/>
      <c r="H916" s="32"/>
    </row>
    <row r="917" spans="7:8" x14ac:dyDescent="0.2">
      <c r="G917" s="32"/>
      <c r="H917" s="32"/>
    </row>
    <row r="918" spans="7:8" x14ac:dyDescent="0.2">
      <c r="G918" s="32"/>
      <c r="H918" s="32"/>
    </row>
    <row r="919" spans="7:8" x14ac:dyDescent="0.2">
      <c r="G919" s="32"/>
      <c r="H919" s="32"/>
    </row>
    <row r="920" spans="7:8" x14ac:dyDescent="0.2">
      <c r="G920" s="32"/>
      <c r="H920" s="32"/>
    </row>
    <row r="921" spans="7:8" x14ac:dyDescent="0.2">
      <c r="G921" s="32"/>
      <c r="H921" s="32"/>
    </row>
    <row r="922" spans="7:8" x14ac:dyDescent="0.2">
      <c r="G922" s="32"/>
      <c r="H922" s="32"/>
    </row>
    <row r="923" spans="7:8" x14ac:dyDescent="0.2">
      <c r="G923" s="32"/>
      <c r="H923" s="32"/>
    </row>
    <row r="924" spans="7:8" x14ac:dyDescent="0.2">
      <c r="G924" s="32"/>
      <c r="H924" s="32"/>
    </row>
    <row r="925" spans="7:8" x14ac:dyDescent="0.2">
      <c r="G925" s="32"/>
      <c r="H925" s="32"/>
    </row>
    <row r="926" spans="7:8" x14ac:dyDescent="0.2">
      <c r="G926" s="32"/>
      <c r="H926" s="32"/>
    </row>
    <row r="927" spans="7:8" x14ac:dyDescent="0.2">
      <c r="G927" s="32"/>
      <c r="H927" s="32"/>
    </row>
    <row r="928" spans="7:8" x14ac:dyDescent="0.2">
      <c r="G928" s="32"/>
      <c r="H928" s="32"/>
    </row>
    <row r="929" spans="7:8" x14ac:dyDescent="0.2">
      <c r="G929" s="32"/>
      <c r="H929" s="32"/>
    </row>
    <row r="930" spans="7:8" x14ac:dyDescent="0.2">
      <c r="G930" s="32"/>
      <c r="H930" s="32"/>
    </row>
    <row r="931" spans="7:8" x14ac:dyDescent="0.2">
      <c r="G931" s="32"/>
      <c r="H931" s="32"/>
    </row>
    <row r="932" spans="7:8" x14ac:dyDescent="0.2">
      <c r="G932" s="32"/>
      <c r="H932" s="32"/>
    </row>
    <row r="933" spans="7:8" x14ac:dyDescent="0.2">
      <c r="G933" s="32"/>
      <c r="H933" s="32"/>
    </row>
    <row r="934" spans="7:8" x14ac:dyDescent="0.2">
      <c r="G934" s="32"/>
      <c r="H934" s="32"/>
    </row>
    <row r="935" spans="7:8" x14ac:dyDescent="0.2">
      <c r="G935" s="32"/>
      <c r="H935" s="32"/>
    </row>
    <row r="936" spans="7:8" x14ac:dyDescent="0.2">
      <c r="G936" s="32"/>
      <c r="H936" s="32"/>
    </row>
    <row r="937" spans="7:8" x14ac:dyDescent="0.2">
      <c r="G937" s="32"/>
      <c r="H937" s="32"/>
    </row>
    <row r="938" spans="7:8" x14ac:dyDescent="0.2">
      <c r="G938" s="32"/>
      <c r="H938" s="32"/>
    </row>
    <row r="939" spans="7:8" x14ac:dyDescent="0.2">
      <c r="G939" s="32"/>
      <c r="H939" s="32"/>
    </row>
    <row r="940" spans="7:8" x14ac:dyDescent="0.2">
      <c r="G940" s="32"/>
      <c r="H940" s="32"/>
    </row>
    <row r="941" spans="7:8" x14ac:dyDescent="0.2">
      <c r="G941" s="32"/>
      <c r="H941" s="32"/>
    </row>
    <row r="942" spans="7:8" x14ac:dyDescent="0.2">
      <c r="G942" s="32"/>
      <c r="H942" s="32"/>
    </row>
    <row r="943" spans="7:8" x14ac:dyDescent="0.2">
      <c r="G943" s="32"/>
      <c r="H943" s="32"/>
    </row>
    <row r="944" spans="7:8" x14ac:dyDescent="0.2">
      <c r="G944" s="32"/>
      <c r="H944" s="32"/>
    </row>
    <row r="945" spans="7:8" x14ac:dyDescent="0.2">
      <c r="G945" s="32"/>
      <c r="H945" s="32"/>
    </row>
    <row r="946" spans="7:8" x14ac:dyDescent="0.2">
      <c r="G946" s="32"/>
      <c r="H946" s="32"/>
    </row>
    <row r="947" spans="7:8" x14ac:dyDescent="0.2">
      <c r="G947" s="32"/>
      <c r="H947" s="32"/>
    </row>
    <row r="948" spans="7:8" x14ac:dyDescent="0.2">
      <c r="G948" s="32"/>
      <c r="H948" s="32"/>
    </row>
    <row r="949" spans="7:8" x14ac:dyDescent="0.2">
      <c r="G949" s="32"/>
      <c r="H949" s="32"/>
    </row>
    <row r="950" spans="7:8" x14ac:dyDescent="0.2">
      <c r="G950" s="32"/>
      <c r="H950" s="32"/>
    </row>
    <row r="951" spans="7:8" x14ac:dyDescent="0.2">
      <c r="G951" s="32"/>
      <c r="H951" s="32"/>
    </row>
    <row r="952" spans="7:8" x14ac:dyDescent="0.2">
      <c r="G952" s="32"/>
      <c r="H952" s="32"/>
    </row>
    <row r="953" spans="7:8" x14ac:dyDescent="0.2">
      <c r="G953" s="32"/>
      <c r="H953" s="32"/>
    </row>
    <row r="954" spans="7:8" x14ac:dyDescent="0.2">
      <c r="G954" s="32"/>
      <c r="H954" s="32"/>
    </row>
    <row r="955" spans="7:8" x14ac:dyDescent="0.2">
      <c r="G955" s="32"/>
      <c r="H955" s="32"/>
    </row>
    <row r="956" spans="7:8" x14ac:dyDescent="0.2">
      <c r="G956" s="32"/>
      <c r="H956" s="32"/>
    </row>
    <row r="957" spans="7:8" x14ac:dyDescent="0.2">
      <c r="G957" s="32"/>
      <c r="H957" s="32"/>
    </row>
    <row r="958" spans="7:8" x14ac:dyDescent="0.2">
      <c r="G958" s="32"/>
      <c r="H958" s="32"/>
    </row>
    <row r="959" spans="7:8" x14ac:dyDescent="0.2">
      <c r="G959" s="32"/>
      <c r="H959" s="32"/>
    </row>
    <row r="960" spans="7:8" x14ac:dyDescent="0.2">
      <c r="G960" s="32"/>
      <c r="H960" s="32"/>
    </row>
    <row r="961" spans="7:8" x14ac:dyDescent="0.2">
      <c r="G961" s="32"/>
      <c r="H961" s="32"/>
    </row>
    <row r="962" spans="7:8" x14ac:dyDescent="0.2">
      <c r="G962" s="32"/>
      <c r="H962" s="32"/>
    </row>
    <row r="963" spans="7:8" x14ac:dyDescent="0.2">
      <c r="G963" s="32"/>
      <c r="H963" s="32"/>
    </row>
    <row r="964" spans="7:8" x14ac:dyDescent="0.2">
      <c r="G964" s="32"/>
      <c r="H964" s="32"/>
    </row>
    <row r="965" spans="7:8" x14ac:dyDescent="0.2">
      <c r="G965" s="32"/>
      <c r="H965" s="32"/>
    </row>
    <row r="966" spans="7:8" x14ac:dyDescent="0.2">
      <c r="G966" s="32"/>
      <c r="H966" s="32"/>
    </row>
    <row r="967" spans="7:8" x14ac:dyDescent="0.2">
      <c r="G967" s="32"/>
      <c r="H967" s="32"/>
    </row>
    <row r="968" spans="7:8" x14ac:dyDescent="0.2">
      <c r="G968" s="32"/>
      <c r="H968" s="32"/>
    </row>
    <row r="969" spans="7:8" x14ac:dyDescent="0.2">
      <c r="G969" s="32"/>
      <c r="H969" s="32"/>
    </row>
    <row r="970" spans="7:8" x14ac:dyDescent="0.2">
      <c r="G970" s="32"/>
      <c r="H970" s="32"/>
    </row>
    <row r="971" spans="7:8" x14ac:dyDescent="0.2">
      <c r="G971" s="32"/>
      <c r="H971" s="32"/>
    </row>
    <row r="972" spans="7:8" x14ac:dyDescent="0.2">
      <c r="G972" s="32"/>
      <c r="H972" s="32"/>
    </row>
    <row r="973" spans="7:8" x14ac:dyDescent="0.2">
      <c r="G973" s="32"/>
      <c r="H973" s="32"/>
    </row>
    <row r="974" spans="7:8" x14ac:dyDescent="0.2">
      <c r="G974" s="32"/>
      <c r="H974" s="32"/>
    </row>
    <row r="975" spans="7:8" x14ac:dyDescent="0.2">
      <c r="G975" s="32"/>
      <c r="H975" s="32"/>
    </row>
    <row r="976" spans="7:8" x14ac:dyDescent="0.2">
      <c r="G976" s="32"/>
      <c r="H976" s="32"/>
    </row>
    <row r="977" spans="7:8" x14ac:dyDescent="0.2">
      <c r="G977" s="32"/>
      <c r="H977" s="32"/>
    </row>
    <row r="978" spans="7:8" x14ac:dyDescent="0.2">
      <c r="G978" s="32"/>
      <c r="H978" s="32"/>
    </row>
    <row r="979" spans="7:8" x14ac:dyDescent="0.2">
      <c r="G979" s="32"/>
      <c r="H979" s="32"/>
    </row>
    <row r="980" spans="7:8" x14ac:dyDescent="0.2">
      <c r="G980" s="32"/>
      <c r="H980" s="32"/>
    </row>
    <row r="981" spans="7:8" x14ac:dyDescent="0.2">
      <c r="G981" s="32"/>
      <c r="H981" s="32"/>
    </row>
    <row r="982" spans="7:8" x14ac:dyDescent="0.2">
      <c r="G982" s="32"/>
      <c r="H982" s="32"/>
    </row>
    <row r="983" spans="7:8" x14ac:dyDescent="0.2">
      <c r="G983" s="32"/>
      <c r="H983" s="32"/>
    </row>
    <row r="984" spans="7:8" x14ac:dyDescent="0.2">
      <c r="G984" s="32"/>
      <c r="H984" s="32"/>
    </row>
    <row r="985" spans="7:8" x14ac:dyDescent="0.2">
      <c r="G985" s="32"/>
      <c r="H985" s="32"/>
    </row>
    <row r="986" spans="7:8" x14ac:dyDescent="0.2">
      <c r="G986" s="32"/>
      <c r="H986" s="32"/>
    </row>
    <row r="987" spans="7:8" x14ac:dyDescent="0.2">
      <c r="G987" s="32"/>
      <c r="H987" s="32"/>
    </row>
    <row r="988" spans="7:8" x14ac:dyDescent="0.2">
      <c r="G988" s="32"/>
      <c r="H988" s="32"/>
    </row>
    <row r="989" spans="7:8" x14ac:dyDescent="0.2">
      <c r="G989" s="32"/>
      <c r="H989" s="32"/>
    </row>
    <row r="990" spans="7:8" x14ac:dyDescent="0.2">
      <c r="G990" s="32"/>
      <c r="H990" s="32"/>
    </row>
    <row r="991" spans="7:8" x14ac:dyDescent="0.2">
      <c r="G991" s="32"/>
      <c r="H991" s="32"/>
    </row>
    <row r="992" spans="7:8" x14ac:dyDescent="0.2">
      <c r="G992" s="32"/>
      <c r="H992" s="32"/>
    </row>
    <row r="993" spans="7:8" x14ac:dyDescent="0.2">
      <c r="G993" s="32"/>
      <c r="H993" s="32"/>
    </row>
    <row r="994" spans="7:8" x14ac:dyDescent="0.2">
      <c r="G994" s="32"/>
      <c r="H994" s="32"/>
    </row>
    <row r="995" spans="7:8" x14ac:dyDescent="0.2">
      <c r="G995" s="32"/>
      <c r="H995" s="32"/>
    </row>
    <row r="996" spans="7:8" x14ac:dyDescent="0.2">
      <c r="G996" s="32"/>
      <c r="H996" s="32"/>
    </row>
    <row r="997" spans="7:8" x14ac:dyDescent="0.2">
      <c r="G997" s="32"/>
      <c r="H997" s="32"/>
    </row>
    <row r="998" spans="7:8" x14ac:dyDescent="0.2">
      <c r="G998" s="32"/>
      <c r="H998" s="32"/>
    </row>
    <row r="999" spans="7:8" x14ac:dyDescent="0.2">
      <c r="G999" s="32"/>
      <c r="H999" s="32"/>
    </row>
    <row r="1000" spans="7:8" x14ac:dyDescent="0.2">
      <c r="G1000" s="32"/>
      <c r="H1000" s="32"/>
    </row>
    <row r="1001" spans="7:8" x14ac:dyDescent="0.2">
      <c r="G1001" s="32"/>
      <c r="H1001" s="32"/>
    </row>
    <row r="1002" spans="7:8" x14ac:dyDescent="0.2">
      <c r="G1002" s="32"/>
      <c r="H1002" s="32"/>
    </row>
    <row r="1003" spans="7:8" x14ac:dyDescent="0.2">
      <c r="G1003" s="32"/>
      <c r="H1003" s="32"/>
    </row>
    <row r="1004" spans="7:8" x14ac:dyDescent="0.2">
      <c r="G1004" s="32"/>
      <c r="H1004" s="32"/>
    </row>
    <row r="1005" spans="7:8" x14ac:dyDescent="0.2">
      <c r="G1005" s="32"/>
      <c r="H1005" s="32"/>
    </row>
    <row r="1006" spans="7:8" x14ac:dyDescent="0.2">
      <c r="G1006" s="32"/>
      <c r="H1006" s="32"/>
    </row>
    <row r="1007" spans="7:8" x14ac:dyDescent="0.2">
      <c r="G1007" s="32"/>
      <c r="H1007" s="32"/>
    </row>
    <row r="1008" spans="7:8" x14ac:dyDescent="0.2">
      <c r="G1008" s="32"/>
      <c r="H1008" s="32"/>
    </row>
    <row r="1009" spans="7:8" x14ac:dyDescent="0.2">
      <c r="G1009" s="32"/>
      <c r="H1009" s="32"/>
    </row>
    <row r="1010" spans="7:8" x14ac:dyDescent="0.2">
      <c r="G1010" s="32"/>
      <c r="H1010" s="32"/>
    </row>
    <row r="1011" spans="7:8" x14ac:dyDescent="0.2">
      <c r="G1011" s="32"/>
      <c r="H1011" s="32"/>
    </row>
    <row r="1012" spans="7:8" x14ac:dyDescent="0.2">
      <c r="G1012" s="32"/>
      <c r="H1012" s="32"/>
    </row>
    <row r="1013" spans="7:8" x14ac:dyDescent="0.2">
      <c r="G1013" s="32"/>
      <c r="H1013" s="32"/>
    </row>
    <row r="1014" spans="7:8" x14ac:dyDescent="0.2">
      <c r="G1014" s="32"/>
      <c r="H1014" s="32"/>
    </row>
    <row r="1015" spans="7:8" x14ac:dyDescent="0.2">
      <c r="G1015" s="32"/>
      <c r="H1015" s="32"/>
    </row>
    <row r="1016" spans="7:8" x14ac:dyDescent="0.2">
      <c r="G1016" s="32"/>
      <c r="H1016" s="32"/>
    </row>
    <row r="1017" spans="7:8" x14ac:dyDescent="0.2">
      <c r="G1017" s="32"/>
      <c r="H1017" s="32"/>
    </row>
    <row r="1018" spans="7:8" x14ac:dyDescent="0.2">
      <c r="G1018" s="32"/>
      <c r="H1018" s="32"/>
    </row>
    <row r="1019" spans="7:8" x14ac:dyDescent="0.2">
      <c r="G1019" s="32"/>
      <c r="H1019" s="32"/>
    </row>
    <row r="1020" spans="7:8" x14ac:dyDescent="0.2">
      <c r="G1020" s="32"/>
      <c r="H1020" s="32"/>
    </row>
    <row r="1021" spans="7:8" x14ac:dyDescent="0.2">
      <c r="G1021" s="32"/>
      <c r="H1021" s="32"/>
    </row>
    <row r="1022" spans="7:8" x14ac:dyDescent="0.2">
      <c r="G1022" s="32"/>
      <c r="H1022" s="32"/>
    </row>
    <row r="1023" spans="7:8" x14ac:dyDescent="0.2">
      <c r="G1023" s="32"/>
      <c r="H1023" s="32"/>
    </row>
    <row r="1024" spans="7:8" x14ac:dyDescent="0.2">
      <c r="G1024" s="32"/>
      <c r="H1024" s="32"/>
    </row>
    <row r="1025" spans="7:8" x14ac:dyDescent="0.2">
      <c r="G1025" s="32"/>
      <c r="H1025" s="32"/>
    </row>
    <row r="1026" spans="7:8" x14ac:dyDescent="0.2">
      <c r="G1026" s="32"/>
      <c r="H1026" s="32"/>
    </row>
    <row r="1027" spans="7:8" x14ac:dyDescent="0.2">
      <c r="G1027" s="32"/>
      <c r="H1027" s="32"/>
    </row>
    <row r="1028" spans="7:8" x14ac:dyDescent="0.2">
      <c r="G1028" s="32"/>
      <c r="H1028" s="32"/>
    </row>
    <row r="1029" spans="7:8" x14ac:dyDescent="0.2">
      <c r="G1029" s="32"/>
      <c r="H1029" s="32"/>
    </row>
    <row r="1030" spans="7:8" x14ac:dyDescent="0.2">
      <c r="G1030" s="32"/>
      <c r="H1030" s="32"/>
    </row>
    <row r="1031" spans="7:8" x14ac:dyDescent="0.2">
      <c r="G1031" s="32"/>
      <c r="H1031" s="32"/>
    </row>
    <row r="1032" spans="7:8" x14ac:dyDescent="0.2">
      <c r="G1032" s="32"/>
      <c r="H1032" s="32"/>
    </row>
    <row r="1033" spans="7:8" x14ac:dyDescent="0.2">
      <c r="G1033" s="32"/>
      <c r="H1033" s="32"/>
    </row>
    <row r="1034" spans="7:8" x14ac:dyDescent="0.2">
      <c r="G1034" s="32"/>
      <c r="H1034" s="32"/>
    </row>
    <row r="1035" spans="7:8" x14ac:dyDescent="0.2">
      <c r="G1035" s="32"/>
      <c r="H1035" s="32"/>
    </row>
    <row r="1036" spans="7:8" x14ac:dyDescent="0.2">
      <c r="G1036" s="32"/>
      <c r="H1036" s="32"/>
    </row>
    <row r="1037" spans="7:8" x14ac:dyDescent="0.2">
      <c r="G1037" s="32"/>
      <c r="H1037" s="32"/>
    </row>
    <row r="1038" spans="7:8" x14ac:dyDescent="0.2">
      <c r="G1038" s="32"/>
      <c r="H1038" s="32"/>
    </row>
    <row r="1039" spans="7:8" x14ac:dyDescent="0.2">
      <c r="G1039" s="32"/>
      <c r="H1039" s="32"/>
    </row>
    <row r="1040" spans="7:8" x14ac:dyDescent="0.2">
      <c r="G1040" s="32"/>
      <c r="H1040" s="32"/>
    </row>
    <row r="1041" spans="7:8" x14ac:dyDescent="0.2">
      <c r="G1041" s="32"/>
      <c r="H1041" s="32"/>
    </row>
    <row r="1042" spans="7:8" x14ac:dyDescent="0.2">
      <c r="G1042" s="32"/>
      <c r="H1042" s="32"/>
    </row>
    <row r="1043" spans="7:8" x14ac:dyDescent="0.2">
      <c r="G1043" s="32"/>
      <c r="H1043" s="32"/>
    </row>
    <row r="1044" spans="7:8" x14ac:dyDescent="0.2">
      <c r="G1044" s="32"/>
      <c r="H1044" s="32"/>
    </row>
    <row r="1045" spans="7:8" x14ac:dyDescent="0.2">
      <c r="G1045" s="32"/>
      <c r="H1045" s="32"/>
    </row>
    <row r="1046" spans="7:8" x14ac:dyDescent="0.2">
      <c r="G1046" s="32"/>
      <c r="H1046" s="32"/>
    </row>
    <row r="1047" spans="7:8" x14ac:dyDescent="0.2">
      <c r="G1047" s="32"/>
      <c r="H1047" s="32"/>
    </row>
    <row r="1048" spans="7:8" x14ac:dyDescent="0.2">
      <c r="G1048" s="32"/>
      <c r="H1048" s="32"/>
    </row>
    <row r="1049" spans="7:8" x14ac:dyDescent="0.2">
      <c r="G1049" s="32"/>
      <c r="H1049" s="32"/>
    </row>
    <row r="1050" spans="7:8" x14ac:dyDescent="0.2">
      <c r="G1050" s="32"/>
      <c r="H1050" s="32"/>
    </row>
    <row r="1051" spans="7:8" x14ac:dyDescent="0.2">
      <c r="G1051" s="32"/>
      <c r="H1051" s="32"/>
    </row>
    <row r="1052" spans="7:8" x14ac:dyDescent="0.2">
      <c r="G1052" s="32"/>
      <c r="H1052" s="32"/>
    </row>
    <row r="1053" spans="7:8" x14ac:dyDescent="0.2">
      <c r="G1053" s="32"/>
      <c r="H1053" s="32"/>
    </row>
    <row r="1054" spans="7:8" x14ac:dyDescent="0.2">
      <c r="G1054" s="32"/>
      <c r="H1054" s="32"/>
    </row>
    <row r="1055" spans="7:8" x14ac:dyDescent="0.2">
      <c r="G1055" s="32"/>
      <c r="H1055" s="32"/>
    </row>
    <row r="1056" spans="7:8" x14ac:dyDescent="0.2">
      <c r="G1056" s="32"/>
      <c r="H1056" s="32"/>
    </row>
    <row r="1057" spans="7:8" x14ac:dyDescent="0.2">
      <c r="G1057" s="32"/>
      <c r="H1057" s="32"/>
    </row>
    <row r="1058" spans="7:8" x14ac:dyDescent="0.2">
      <c r="G1058" s="32"/>
      <c r="H1058" s="32"/>
    </row>
    <row r="1059" spans="7:8" x14ac:dyDescent="0.2">
      <c r="G1059" s="32"/>
      <c r="H1059" s="32"/>
    </row>
    <row r="1060" spans="7:8" x14ac:dyDescent="0.2">
      <c r="G1060" s="32"/>
      <c r="H1060" s="32"/>
    </row>
    <row r="1061" spans="7:8" x14ac:dyDescent="0.2">
      <c r="G1061" s="32"/>
      <c r="H1061" s="32"/>
    </row>
    <row r="1062" spans="7:8" x14ac:dyDescent="0.2">
      <c r="G1062" s="32"/>
      <c r="H1062" s="32"/>
    </row>
    <row r="1063" spans="7:8" x14ac:dyDescent="0.2">
      <c r="G1063" s="32"/>
      <c r="H1063" s="32"/>
    </row>
    <row r="1064" spans="7:8" x14ac:dyDescent="0.2">
      <c r="G1064" s="32"/>
      <c r="H1064" s="32"/>
    </row>
    <row r="1065" spans="7:8" x14ac:dyDescent="0.2">
      <c r="G1065" s="32"/>
      <c r="H1065" s="32"/>
    </row>
    <row r="1066" spans="7:8" x14ac:dyDescent="0.2">
      <c r="G1066" s="32"/>
      <c r="H1066" s="32"/>
    </row>
    <row r="1067" spans="7:8" x14ac:dyDescent="0.2">
      <c r="G1067" s="32"/>
      <c r="H1067" s="32"/>
    </row>
    <row r="1068" spans="7:8" x14ac:dyDescent="0.2">
      <c r="G1068" s="32"/>
      <c r="H1068" s="32"/>
    </row>
    <row r="1069" spans="7:8" x14ac:dyDescent="0.2">
      <c r="G1069" s="32"/>
      <c r="H1069" s="32"/>
    </row>
    <row r="1070" spans="7:8" x14ac:dyDescent="0.2">
      <c r="G1070" s="32"/>
      <c r="H1070" s="32"/>
    </row>
    <row r="1071" spans="7:8" x14ac:dyDescent="0.2">
      <c r="G1071" s="32"/>
      <c r="H1071" s="32"/>
    </row>
    <row r="1072" spans="7:8" x14ac:dyDescent="0.2">
      <c r="G1072" s="32"/>
      <c r="H1072" s="32"/>
    </row>
    <row r="1073" spans="7:8" x14ac:dyDescent="0.2">
      <c r="G1073" s="32"/>
      <c r="H1073" s="32"/>
    </row>
    <row r="1074" spans="7:8" x14ac:dyDescent="0.2">
      <c r="G1074" s="32"/>
      <c r="H1074" s="32"/>
    </row>
    <row r="1075" spans="7:8" x14ac:dyDescent="0.2">
      <c r="G1075" s="32"/>
      <c r="H1075" s="32"/>
    </row>
    <row r="1076" spans="7:8" x14ac:dyDescent="0.2">
      <c r="G1076" s="32"/>
      <c r="H1076" s="32"/>
    </row>
    <row r="1077" spans="7:8" x14ac:dyDescent="0.2">
      <c r="G1077" s="32"/>
      <c r="H1077" s="32"/>
    </row>
    <row r="1078" spans="7:8" x14ac:dyDescent="0.2">
      <c r="G1078" s="32"/>
      <c r="H1078" s="32"/>
    </row>
    <row r="1079" spans="7:8" x14ac:dyDescent="0.2">
      <c r="G1079" s="32"/>
      <c r="H1079" s="32"/>
    </row>
    <row r="1080" spans="7:8" x14ac:dyDescent="0.2">
      <c r="G1080" s="32"/>
      <c r="H1080" s="32"/>
    </row>
    <row r="1081" spans="7:8" x14ac:dyDescent="0.2">
      <c r="G1081" s="32"/>
      <c r="H1081" s="32"/>
    </row>
    <row r="1082" spans="7:8" x14ac:dyDescent="0.2">
      <c r="G1082" s="32"/>
      <c r="H1082" s="32"/>
    </row>
    <row r="1083" spans="7:8" x14ac:dyDescent="0.2">
      <c r="G1083" s="32"/>
      <c r="H1083" s="32"/>
    </row>
    <row r="1084" spans="7:8" x14ac:dyDescent="0.2">
      <c r="G1084" s="32"/>
      <c r="H1084" s="32"/>
    </row>
    <row r="1085" spans="7:8" x14ac:dyDescent="0.2">
      <c r="G1085" s="32"/>
      <c r="H1085" s="32"/>
    </row>
    <row r="1086" spans="7:8" x14ac:dyDescent="0.2">
      <c r="G1086" s="32"/>
      <c r="H1086" s="32"/>
    </row>
    <row r="1087" spans="7:8" x14ac:dyDescent="0.2">
      <c r="G1087" s="32"/>
      <c r="H1087" s="32"/>
    </row>
    <row r="1088" spans="7:8" x14ac:dyDescent="0.2">
      <c r="G1088" s="32"/>
      <c r="H1088" s="32"/>
    </row>
    <row r="1089" spans="7:8" x14ac:dyDescent="0.2">
      <c r="G1089" s="32"/>
      <c r="H1089" s="32"/>
    </row>
    <row r="1090" spans="7:8" x14ac:dyDescent="0.2">
      <c r="G1090" s="32"/>
      <c r="H1090" s="32"/>
    </row>
    <row r="1091" spans="7:8" x14ac:dyDescent="0.2">
      <c r="G1091" s="32"/>
      <c r="H1091" s="32"/>
    </row>
    <row r="1092" spans="7:8" x14ac:dyDescent="0.2">
      <c r="G1092" s="32"/>
      <c r="H1092" s="32"/>
    </row>
    <row r="1093" spans="7:8" x14ac:dyDescent="0.2">
      <c r="G1093" s="32"/>
      <c r="H1093" s="32"/>
    </row>
  </sheetData>
  <sheetProtection algorithmName="SHA-512" hashValue="WTAndEqyAE3Os1GrSH7lcodna/7KOg28YL5vBfzD+51qa/4xSPvuynprgVEUHzmc8NgH0xarRI6IBbFaO0HT3Q==" saltValue="QPJLPQtHO4kX2DAfyYwqBQ==" spinCount="100000" sheet="1" objects="1" scenarios="1" sort="0" autoFilter="0" pivotTables="0"/>
  <mergeCells count="2">
    <mergeCell ref="A1:B1"/>
    <mergeCell ref="C1:D1"/>
  </mergeCells>
  <pageMargins left="0.7" right="0.7" top="0.75" bottom="0.75" header="0.3" footer="0.3"/>
  <pageSetup scale="30"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967D-84F9-7E4A-9FB0-F5D56AEAF595}">
  <sheetPr>
    <tabColor theme="4"/>
  </sheetPr>
  <dimension ref="A1:K2514"/>
  <sheetViews>
    <sheetView workbookViewId="0">
      <selection activeCell="A4" sqref="A4"/>
    </sheetView>
  </sheetViews>
  <sheetFormatPr defaultColWidth="10.6640625" defaultRowHeight="15" customHeight="1" x14ac:dyDescent="0.2"/>
  <cols>
    <col min="1" max="1" width="17.6640625" style="36" customWidth="1"/>
    <col min="2" max="2" width="11.44140625" style="37" customWidth="1"/>
    <col min="3" max="4" width="14.109375" style="38" customWidth="1"/>
    <col min="5" max="5" width="11.88671875" style="35" customWidth="1"/>
    <col min="6" max="6" width="13.109375" style="35" customWidth="1"/>
    <col min="7" max="7" width="17.109375" style="75" customWidth="1"/>
    <col min="8" max="8" width="19.44140625" style="18" customWidth="1"/>
    <col min="9" max="9" width="25" style="3" customWidth="1"/>
    <col min="10" max="10" width="20.33203125" style="18" customWidth="1"/>
    <col min="11" max="11" width="192.5546875" style="77" customWidth="1"/>
    <col min="12" max="16384" width="10.6640625" style="1"/>
  </cols>
  <sheetData>
    <row r="1" spans="1:11" ht="19.5" x14ac:dyDescent="0.2">
      <c r="A1" s="2" t="s">
        <v>60</v>
      </c>
      <c r="B1" s="93" t="s">
        <v>61</v>
      </c>
      <c r="C1" s="94"/>
      <c r="D1" s="94"/>
      <c r="E1" s="94"/>
      <c r="F1" s="94"/>
      <c r="G1" s="95"/>
      <c r="H1" s="93" t="s">
        <v>62</v>
      </c>
      <c r="I1" s="95"/>
      <c r="J1" s="96" t="s">
        <v>63</v>
      </c>
      <c r="K1" s="98" t="s">
        <v>64</v>
      </c>
    </row>
    <row r="2" spans="1:11" ht="51.75" x14ac:dyDescent="0.2">
      <c r="A2" s="39" t="s">
        <v>1994</v>
      </c>
      <c r="B2" s="40" t="s">
        <v>65</v>
      </c>
      <c r="C2" s="41" t="s">
        <v>66</v>
      </c>
      <c r="D2" s="41" t="s">
        <v>67</v>
      </c>
      <c r="E2" s="42" t="s">
        <v>68</v>
      </c>
      <c r="F2" s="42" t="s">
        <v>69</v>
      </c>
      <c r="G2" s="17" t="s">
        <v>70</v>
      </c>
      <c r="H2" s="43" t="s">
        <v>71</v>
      </c>
      <c r="I2" s="17" t="s">
        <v>72</v>
      </c>
      <c r="J2" s="97"/>
      <c r="K2" s="99"/>
    </row>
    <row r="3" spans="1:11" ht="60" x14ac:dyDescent="0.2">
      <c r="A3" s="44">
        <v>123456</v>
      </c>
      <c r="B3" s="45" t="s">
        <v>73</v>
      </c>
      <c r="C3" s="46">
        <v>0.32291666666666669</v>
      </c>
      <c r="D3" s="46" t="s">
        <v>74</v>
      </c>
      <c r="E3" s="47" t="s">
        <v>75</v>
      </c>
      <c r="F3" s="47" t="s">
        <v>76</v>
      </c>
      <c r="G3" s="48" t="s">
        <v>77</v>
      </c>
      <c r="H3" s="49">
        <v>4.3E-3</v>
      </c>
      <c r="I3" s="50" t="str">
        <f t="shared" ref="I3:I63" si="0">IF(H3="","-",IF(H3&gt;0.005,"Yes","No"))</f>
        <v>No</v>
      </c>
      <c r="J3" s="49" t="s">
        <v>78</v>
      </c>
      <c r="K3" s="76" t="str">
        <f>IF(J3="","-",IF('Lead Sampling Report'!J3='HELP-Mitigation Strategies'!F4,'HELP-Mitigation Strategies'!E4, IF('Lead Sampling Report'!J3='HELP-Mitigation Strategies'!F5,'HELP-Mitigation Strategies'!E5, IF('Lead Sampling Report'!J3='HELP-Mitigation Strategies'!F6,'HELP-Mitigation Strategies'!E6, IF('Lead Sampling Report'!J3='HELP-Mitigation Strategies'!F7,'HELP-Mitigation Strategies'!E7, IF('Lead Sampling Report'!J3='HELP-Mitigation Strategies'!F8,'HELP-Mitigation Strategies'!E8, IF('Lead Sampling Report'!J3='HELP-Mitigation Strategies'!F9,'HELP-Mitigation Strategies'!E9, IF('Lead Sampling Report'!J3='HELP-Mitigation Strategies'!F10,'HELP-Mitigation Strategies'!E10))))))))</f>
        <v>Post signage near the fixture to run the water at least one minute before drinking or using water for food preparation.</v>
      </c>
    </row>
    <row r="4" spans="1:11" ht="15.6" customHeight="1" x14ac:dyDescent="0.2">
      <c r="A4">
        <v>107108</v>
      </c>
      <c r="B4" s="65" t="s">
        <v>2012</v>
      </c>
      <c r="C4" s="65"/>
      <c r="D4" s="66" t="s">
        <v>2013</v>
      </c>
      <c r="E4" s="66" t="s">
        <v>2014</v>
      </c>
      <c r="F4" s="65" t="s">
        <v>2015</v>
      </c>
      <c r="G4" s="70" t="s">
        <v>2016</v>
      </c>
      <c r="H4" s="67">
        <v>9.6000000000000002E-4</v>
      </c>
      <c r="I4" s="4" t="str">
        <f t="shared" si="0"/>
        <v>No</v>
      </c>
    </row>
    <row r="5" spans="1:11" ht="15.6" customHeight="1" x14ac:dyDescent="0.2">
      <c r="A5">
        <v>107108</v>
      </c>
      <c r="B5" s="65" t="s">
        <v>2012</v>
      </c>
      <c r="C5" s="65"/>
      <c r="D5" s="68" t="s">
        <v>2017</v>
      </c>
      <c r="E5" s="66" t="s">
        <v>2014</v>
      </c>
      <c r="F5" s="65" t="s">
        <v>2015</v>
      </c>
      <c r="G5" s="74" t="s">
        <v>2018</v>
      </c>
      <c r="H5" s="67">
        <v>8.5999999999999998E-4</v>
      </c>
      <c r="I5" s="4" t="str">
        <f t="shared" si="0"/>
        <v>No</v>
      </c>
      <c r="K5" s="77" t="str">
        <f>IF(J5="","-",IF('Lead Sampling Report'!J5='HELP-Mitigation Strategies'!F6,'HELP-Mitigation Strategies'!E6, IF('Lead Sampling Report'!J5='HELP-Mitigation Strategies'!F7,'HELP-Mitigation Strategies'!E7, IF('Lead Sampling Report'!J5='HELP-Mitigation Strategies'!F8,'HELP-Mitigation Strategies'!E8, IF('Lead Sampling Report'!J5='HELP-Mitigation Strategies'!F9,'HELP-Mitigation Strategies'!E9, IF('Lead Sampling Report'!J5='HELP-Mitigation Strategies'!F10,'HELP-Mitigation Strategies'!E10, IF('Lead Sampling Report'!J5='HELP-Mitigation Strategies'!F11,'HELP-Mitigation Strategies'!E11, IF('Lead Sampling Report'!J5='HELP-Mitigation Strategies'!F12,'HELP-Mitigation Strategies'!E12))))))))</f>
        <v>-</v>
      </c>
    </row>
    <row r="6" spans="1:11" ht="15.6" customHeight="1" x14ac:dyDescent="0.2">
      <c r="A6">
        <v>107108</v>
      </c>
      <c r="B6" s="65" t="s">
        <v>2012</v>
      </c>
      <c r="C6" s="65"/>
      <c r="D6" s="68" t="s">
        <v>2019</v>
      </c>
      <c r="E6" s="66" t="s">
        <v>2014</v>
      </c>
      <c r="F6" s="65" t="s">
        <v>2020</v>
      </c>
      <c r="G6" s="70" t="s">
        <v>2021</v>
      </c>
      <c r="H6" s="67">
        <v>3.31E-3</v>
      </c>
      <c r="I6" s="4" t="str">
        <f t="shared" si="0"/>
        <v>No</v>
      </c>
      <c r="K6" s="77" t="str">
        <f>IF(J6="","-",IF('Lead Sampling Report'!J6='HELP-Mitigation Strategies'!F7,'HELP-Mitigation Strategies'!E7, IF('Lead Sampling Report'!J6='HELP-Mitigation Strategies'!F8,'HELP-Mitigation Strategies'!E8, IF('Lead Sampling Report'!J6='HELP-Mitigation Strategies'!F9,'HELP-Mitigation Strategies'!E9, IF('Lead Sampling Report'!J6='HELP-Mitigation Strategies'!F10,'HELP-Mitigation Strategies'!E10, IF('Lead Sampling Report'!J6='HELP-Mitigation Strategies'!F11,'HELP-Mitigation Strategies'!E11, IF('Lead Sampling Report'!J6='HELP-Mitigation Strategies'!F12,'HELP-Mitigation Strategies'!E12, IF('Lead Sampling Report'!J6='HELP-Mitigation Strategies'!F13,'HELP-Mitigation Strategies'!E13))))))))</f>
        <v>-</v>
      </c>
    </row>
    <row r="7" spans="1:11" ht="15.6" customHeight="1" x14ac:dyDescent="0.2">
      <c r="A7">
        <v>107108</v>
      </c>
      <c r="B7" s="65" t="s">
        <v>2012</v>
      </c>
      <c r="C7" s="65"/>
      <c r="D7" s="68" t="s">
        <v>2022</v>
      </c>
      <c r="E7" s="66" t="s">
        <v>2014</v>
      </c>
      <c r="F7" s="65" t="s">
        <v>2020</v>
      </c>
      <c r="G7" s="70" t="s">
        <v>2023</v>
      </c>
      <c r="H7" s="67">
        <v>2.0000000000000001E-4</v>
      </c>
      <c r="I7" s="4" t="s">
        <v>2071</v>
      </c>
      <c r="K7" s="77" t="str">
        <f>IF(J7="","-",IF('Lead Sampling Report'!J7='HELP-Mitigation Strategies'!F8,'HELP-Mitigation Strategies'!E8, IF('Lead Sampling Report'!J7='HELP-Mitigation Strategies'!F9,'HELP-Mitigation Strategies'!E9, IF('Lead Sampling Report'!J7='HELP-Mitigation Strategies'!F10,'HELP-Mitigation Strategies'!E10, IF('Lead Sampling Report'!J7='HELP-Mitigation Strategies'!F11,'HELP-Mitigation Strategies'!E11, IF('Lead Sampling Report'!J7='HELP-Mitigation Strategies'!F12,'HELP-Mitigation Strategies'!E12, IF('Lead Sampling Report'!J7='HELP-Mitigation Strategies'!F13,'HELP-Mitigation Strategies'!E13, IF('Lead Sampling Report'!J7='HELP-Mitigation Strategies'!F14,'HELP-Mitigation Strategies'!E14))))))))</f>
        <v>-</v>
      </c>
    </row>
    <row r="8" spans="1:11" ht="15.6" customHeight="1" x14ac:dyDescent="0.2">
      <c r="A8">
        <v>107108</v>
      </c>
      <c r="B8" s="65" t="s">
        <v>2012</v>
      </c>
      <c r="C8" s="65"/>
      <c r="D8" s="68" t="s">
        <v>2024</v>
      </c>
      <c r="E8" s="66" t="s">
        <v>2014</v>
      </c>
      <c r="F8" s="65" t="s">
        <v>2025</v>
      </c>
      <c r="G8" s="74" t="s">
        <v>2026</v>
      </c>
      <c r="H8" s="67">
        <v>2.0000000000000001E-4</v>
      </c>
      <c r="I8" s="4" t="s">
        <v>2071</v>
      </c>
      <c r="K8" s="77" t="str">
        <f>IF(J8="","-",IF('Lead Sampling Report'!J8='HELP-Mitigation Strategies'!F10,'HELP-Mitigation Strategies'!E10, IF('Lead Sampling Report'!J8='HELP-Mitigation Strategies'!F11,'HELP-Mitigation Strategies'!E11, IF('Lead Sampling Report'!J8='HELP-Mitigation Strategies'!F12,'HELP-Mitigation Strategies'!E12, IF('Lead Sampling Report'!J8='HELP-Mitigation Strategies'!F13,'HELP-Mitigation Strategies'!E13, IF('Lead Sampling Report'!J8='HELP-Mitigation Strategies'!F14,'HELP-Mitigation Strategies'!E14, IF('Lead Sampling Report'!J8='HELP-Mitigation Strategies'!F15,'HELP-Mitigation Strategies'!E15, IF('Lead Sampling Report'!J8='HELP-Mitigation Strategies'!F16,'HELP-Mitigation Strategies'!E16))))))))</f>
        <v>-</v>
      </c>
    </row>
    <row r="9" spans="1:11" x14ac:dyDescent="0.2">
      <c r="A9">
        <v>107146</v>
      </c>
      <c r="B9" s="65" t="s">
        <v>2012</v>
      </c>
      <c r="C9" s="65"/>
      <c r="D9" s="66" t="s">
        <v>2030</v>
      </c>
      <c r="E9" s="66" t="s">
        <v>2031</v>
      </c>
      <c r="F9" s="66" t="s">
        <v>2015</v>
      </c>
      <c r="G9" s="69" t="s">
        <v>2032</v>
      </c>
      <c r="H9" s="67">
        <v>5.1000000000000004E-4</v>
      </c>
      <c r="I9" s="4" t="str">
        <f t="shared" si="0"/>
        <v>No</v>
      </c>
      <c r="K9" s="77" t="str">
        <f>IF(J9="","-",IF('Lead Sampling Report'!J9='HELP-Mitigation Strategies'!F11,'HELP-Mitigation Strategies'!E11, IF('Lead Sampling Report'!J9='HELP-Mitigation Strategies'!F12,'HELP-Mitigation Strategies'!E12, IF('Lead Sampling Report'!J9='HELP-Mitigation Strategies'!F13,'HELP-Mitigation Strategies'!E13, IF('Lead Sampling Report'!J9='HELP-Mitigation Strategies'!F14,'HELP-Mitigation Strategies'!E14, IF('Lead Sampling Report'!J9='HELP-Mitigation Strategies'!F15,'HELP-Mitigation Strategies'!E15, IF('Lead Sampling Report'!J9='HELP-Mitigation Strategies'!F16,'HELP-Mitigation Strategies'!E16, IF('Lead Sampling Report'!J9='HELP-Mitigation Strategies'!F17,'HELP-Mitigation Strategies'!E17))))))))</f>
        <v>-</v>
      </c>
    </row>
    <row r="10" spans="1:11" x14ac:dyDescent="0.2">
      <c r="A10">
        <v>107146</v>
      </c>
      <c r="B10" s="65" t="s">
        <v>2012</v>
      </c>
      <c r="C10" s="65"/>
      <c r="D10" s="66" t="s">
        <v>2033</v>
      </c>
      <c r="E10" s="66" t="s">
        <v>2031</v>
      </c>
      <c r="F10" s="66" t="s">
        <v>2034</v>
      </c>
      <c r="G10" s="69" t="s">
        <v>2035</v>
      </c>
      <c r="H10" s="67">
        <v>2.0000000000000001E-4</v>
      </c>
      <c r="I10" s="4" t="s">
        <v>2071</v>
      </c>
      <c r="K10" s="77" t="str">
        <f>IF(J10="","-",IF('Lead Sampling Report'!J10='HELP-Mitigation Strategies'!F12,'HELP-Mitigation Strategies'!E12, IF('Lead Sampling Report'!J10='HELP-Mitigation Strategies'!F13,'HELP-Mitigation Strategies'!E13, IF('Lead Sampling Report'!J10='HELP-Mitigation Strategies'!F14,'HELP-Mitigation Strategies'!E14, IF('Lead Sampling Report'!J10='HELP-Mitigation Strategies'!F15,'HELP-Mitigation Strategies'!E15, IF('Lead Sampling Report'!J10='HELP-Mitigation Strategies'!F16,'HELP-Mitigation Strategies'!E16, IF('Lead Sampling Report'!J10='HELP-Mitigation Strategies'!F17,'HELP-Mitigation Strategies'!E17, IF('Lead Sampling Report'!J10='HELP-Mitigation Strategies'!F18,'HELP-Mitigation Strategies'!E18))))))))</f>
        <v>-</v>
      </c>
    </row>
    <row r="11" spans="1:11" ht="30" x14ac:dyDescent="0.2">
      <c r="A11">
        <v>107146</v>
      </c>
      <c r="B11" s="65" t="s">
        <v>2012</v>
      </c>
      <c r="C11" s="65"/>
      <c r="D11" s="66" t="s">
        <v>2036</v>
      </c>
      <c r="E11" s="66" t="s">
        <v>2031</v>
      </c>
      <c r="F11" s="66" t="s">
        <v>2037</v>
      </c>
      <c r="G11" s="69" t="s">
        <v>2038</v>
      </c>
      <c r="H11" s="67">
        <v>1.0399999999999999E-3</v>
      </c>
      <c r="I11" s="4" t="str">
        <f t="shared" si="0"/>
        <v>No</v>
      </c>
      <c r="K11" s="77" t="str">
        <f>IF(J11="","-",IF('Lead Sampling Report'!J11='HELP-Mitigation Strategies'!F13,'HELP-Mitigation Strategies'!E13, IF('Lead Sampling Report'!J11='HELP-Mitigation Strategies'!F14,'HELP-Mitigation Strategies'!E14, IF('Lead Sampling Report'!J11='HELP-Mitigation Strategies'!F15,'HELP-Mitigation Strategies'!E15, IF('Lead Sampling Report'!J11='HELP-Mitigation Strategies'!F16,'HELP-Mitigation Strategies'!E16, IF('Lead Sampling Report'!J11='HELP-Mitigation Strategies'!F17,'HELP-Mitigation Strategies'!E17, IF('Lead Sampling Report'!J11='HELP-Mitigation Strategies'!F18,'HELP-Mitigation Strategies'!E18, IF('Lead Sampling Report'!J11='HELP-Mitigation Strategies'!F19,'HELP-Mitigation Strategies'!E19))))))))</f>
        <v>-</v>
      </c>
    </row>
    <row r="12" spans="1:11" x14ac:dyDescent="0.2">
      <c r="A12">
        <v>107146</v>
      </c>
      <c r="B12" s="65" t="s">
        <v>2012</v>
      </c>
      <c r="C12" s="65"/>
      <c r="D12" s="66" t="s">
        <v>2039</v>
      </c>
      <c r="E12" s="66" t="s">
        <v>2031</v>
      </c>
      <c r="F12" s="66" t="s">
        <v>2040</v>
      </c>
      <c r="G12" s="69" t="s">
        <v>2041</v>
      </c>
      <c r="H12" s="67">
        <v>2.5999999999999998E-4</v>
      </c>
      <c r="I12" s="4" t="str">
        <f t="shared" si="0"/>
        <v>No</v>
      </c>
      <c r="K12" s="77" t="str">
        <f>IF(J12="","-",IF('Lead Sampling Report'!J12='HELP-Mitigation Strategies'!F14,'HELP-Mitigation Strategies'!E14, IF('Lead Sampling Report'!J12='HELP-Mitigation Strategies'!F15,'HELP-Mitigation Strategies'!E15, IF('Lead Sampling Report'!J12='HELP-Mitigation Strategies'!F16,'HELP-Mitigation Strategies'!E16, IF('Lead Sampling Report'!J12='HELP-Mitigation Strategies'!F17,'HELP-Mitigation Strategies'!E17, IF('Lead Sampling Report'!J12='HELP-Mitigation Strategies'!F18,'HELP-Mitigation Strategies'!E18, IF('Lead Sampling Report'!J12='HELP-Mitigation Strategies'!F19,'HELP-Mitigation Strategies'!E19, IF('Lead Sampling Report'!J12='HELP-Mitigation Strategies'!F20,'HELP-Mitigation Strategies'!E20))))))))</f>
        <v>-</v>
      </c>
    </row>
    <row r="13" spans="1:11" x14ac:dyDescent="0.2">
      <c r="A13">
        <v>120682</v>
      </c>
      <c r="B13" s="65" t="s">
        <v>2012</v>
      </c>
      <c r="C13" s="65"/>
      <c r="D13" s="66" t="s">
        <v>2061</v>
      </c>
      <c r="E13" s="66" t="s">
        <v>2031</v>
      </c>
      <c r="F13" s="66" t="s">
        <v>2015</v>
      </c>
      <c r="G13" s="69" t="s">
        <v>2032</v>
      </c>
      <c r="H13" s="67">
        <v>1.7799999999999999E-3</v>
      </c>
      <c r="I13" s="4" t="str">
        <f t="shared" si="0"/>
        <v>No</v>
      </c>
      <c r="K13" s="77" t="str">
        <f>IF(J13="","-",IF('Lead Sampling Report'!J13='HELP-Mitigation Strategies'!F15,'HELP-Mitigation Strategies'!E15, IF('Lead Sampling Report'!J13='HELP-Mitigation Strategies'!F16,'HELP-Mitigation Strategies'!E16, IF('Lead Sampling Report'!J13='HELP-Mitigation Strategies'!F17,'HELP-Mitigation Strategies'!E17, IF('Lead Sampling Report'!J13='HELP-Mitigation Strategies'!F18,'HELP-Mitigation Strategies'!E18, IF('Lead Sampling Report'!J13='HELP-Mitigation Strategies'!F19,'HELP-Mitigation Strategies'!E19, IF('Lead Sampling Report'!J13='HELP-Mitigation Strategies'!F20,'HELP-Mitigation Strategies'!E20, IF('Lead Sampling Report'!J13='HELP-Mitigation Strategies'!F21,'HELP-Mitigation Strategies'!E21))))))))</f>
        <v>-</v>
      </c>
    </row>
    <row r="14" spans="1:11" x14ac:dyDescent="0.2">
      <c r="A14">
        <v>120682</v>
      </c>
      <c r="B14" s="65" t="s">
        <v>2012</v>
      </c>
      <c r="C14" s="65"/>
      <c r="D14" s="66" t="s">
        <v>2062</v>
      </c>
      <c r="E14" s="66" t="s">
        <v>2031</v>
      </c>
      <c r="F14" s="66" t="s">
        <v>2063</v>
      </c>
      <c r="G14" s="69" t="s">
        <v>2064</v>
      </c>
      <c r="H14" s="67">
        <v>3.1E-4</v>
      </c>
      <c r="I14" s="4" t="str">
        <f t="shared" si="0"/>
        <v>No</v>
      </c>
      <c r="K14" s="77" t="str">
        <f>IF(J14="","-",IF('Lead Sampling Report'!J14='HELP-Mitigation Strategies'!F16,'HELP-Mitigation Strategies'!E16, IF('Lead Sampling Report'!J14='HELP-Mitigation Strategies'!F17,'HELP-Mitigation Strategies'!E17, IF('Lead Sampling Report'!J14='HELP-Mitigation Strategies'!F18,'HELP-Mitigation Strategies'!E18, IF('Lead Sampling Report'!J14='HELP-Mitigation Strategies'!F19,'HELP-Mitigation Strategies'!E19, IF('Lead Sampling Report'!J14='HELP-Mitigation Strategies'!F20,'HELP-Mitigation Strategies'!E20, IF('Lead Sampling Report'!J14='HELP-Mitigation Strategies'!F21,'HELP-Mitigation Strategies'!E21, IF('Lead Sampling Report'!J14='HELP-Mitigation Strategies'!F22,'HELP-Mitigation Strategies'!E22))))))))</f>
        <v>-</v>
      </c>
    </row>
    <row r="15" spans="1:11" x14ac:dyDescent="0.2">
      <c r="A15">
        <v>120682</v>
      </c>
      <c r="B15" s="65" t="s">
        <v>2012</v>
      </c>
      <c r="C15" s="65"/>
      <c r="D15" s="66" t="s">
        <v>2065</v>
      </c>
      <c r="E15" s="66" t="s">
        <v>2031</v>
      </c>
      <c r="F15" s="66" t="s">
        <v>2025</v>
      </c>
      <c r="G15" s="69" t="s">
        <v>2066</v>
      </c>
      <c r="H15" s="67">
        <v>2.0000000000000001E-4</v>
      </c>
      <c r="I15" s="4" t="str">
        <f t="shared" si="0"/>
        <v>No</v>
      </c>
      <c r="K15" s="77" t="str">
        <f>IF(J15="","-",IF('Lead Sampling Report'!J15='HELP-Mitigation Strategies'!F17,'HELP-Mitigation Strategies'!E17, IF('Lead Sampling Report'!J15='HELP-Mitigation Strategies'!F18,'HELP-Mitigation Strategies'!E18, IF('Lead Sampling Report'!J15='HELP-Mitigation Strategies'!F19,'HELP-Mitigation Strategies'!E19, IF('Lead Sampling Report'!J15='HELP-Mitigation Strategies'!F20,'HELP-Mitigation Strategies'!E20, IF('Lead Sampling Report'!J15='HELP-Mitigation Strategies'!F21,'HELP-Mitigation Strategies'!E21, IF('Lead Sampling Report'!J15='HELP-Mitigation Strategies'!F22,'HELP-Mitigation Strategies'!E22, IF('Lead Sampling Report'!J15='HELP-Mitigation Strategies'!F23,'HELP-Mitigation Strategies'!E23))))))))</f>
        <v>-</v>
      </c>
    </row>
    <row r="16" spans="1:11" x14ac:dyDescent="0.2">
      <c r="A16">
        <v>100300</v>
      </c>
      <c r="B16" s="65" t="s">
        <v>2042</v>
      </c>
      <c r="C16" s="65"/>
      <c r="D16" s="66" t="s">
        <v>2067</v>
      </c>
      <c r="E16" s="66" t="s">
        <v>2044</v>
      </c>
      <c r="F16" s="66" t="s">
        <v>2015</v>
      </c>
      <c r="G16" s="69" t="s">
        <v>2032</v>
      </c>
      <c r="H16" s="67">
        <v>4.1900000000000001E-3</v>
      </c>
      <c r="I16" s="4" t="str">
        <f t="shared" si="0"/>
        <v>No</v>
      </c>
      <c r="K16" s="77" t="str">
        <f>IF(J16="","-",IF('Lead Sampling Report'!J16='HELP-Mitigation Strategies'!F18,'HELP-Mitigation Strategies'!E18, IF('Lead Sampling Report'!J16='HELP-Mitigation Strategies'!F19,'HELP-Mitigation Strategies'!E19, IF('Lead Sampling Report'!J16='HELP-Mitigation Strategies'!F20,'HELP-Mitigation Strategies'!E20, IF('Lead Sampling Report'!J16='HELP-Mitigation Strategies'!F21,'HELP-Mitigation Strategies'!E21, IF('Lead Sampling Report'!J16='HELP-Mitigation Strategies'!F22,'HELP-Mitigation Strategies'!E22, IF('Lead Sampling Report'!J16='HELP-Mitigation Strategies'!F23,'HELP-Mitigation Strategies'!E23, IF('Lead Sampling Report'!J16='HELP-Mitigation Strategies'!F24,'HELP-Mitigation Strategies'!E24))))))))</f>
        <v>-</v>
      </c>
    </row>
    <row r="17" spans="1:11" x14ac:dyDescent="0.2">
      <c r="A17">
        <v>100300</v>
      </c>
      <c r="B17" s="65" t="s">
        <v>2042</v>
      </c>
      <c r="C17" s="65"/>
      <c r="D17" s="66" t="s">
        <v>2068</v>
      </c>
      <c r="E17" s="66" t="s">
        <v>2047</v>
      </c>
      <c r="F17" s="66" t="s">
        <v>2015</v>
      </c>
      <c r="G17" s="69" t="s">
        <v>2032</v>
      </c>
      <c r="H17" s="67">
        <v>5.9999999999999995E-4</v>
      </c>
      <c r="I17" s="4" t="str">
        <f t="shared" si="0"/>
        <v>No</v>
      </c>
      <c r="K17" s="77" t="str">
        <f>IF(J17="","-",IF('Lead Sampling Report'!J17='HELP-Mitigation Strategies'!F19,'HELP-Mitigation Strategies'!E19, IF('Lead Sampling Report'!J17='HELP-Mitigation Strategies'!F20,'HELP-Mitigation Strategies'!E20, IF('Lead Sampling Report'!J17='HELP-Mitigation Strategies'!F21,'HELP-Mitigation Strategies'!E21, IF('Lead Sampling Report'!J17='HELP-Mitigation Strategies'!F22,'HELP-Mitigation Strategies'!E22, IF('Lead Sampling Report'!J17='HELP-Mitigation Strategies'!F23,'HELP-Mitigation Strategies'!E23, IF('Lead Sampling Report'!J17='HELP-Mitigation Strategies'!F24,'HELP-Mitigation Strategies'!E24, IF('Lead Sampling Report'!J17='HELP-Mitigation Strategies'!F25,'HELP-Mitigation Strategies'!E25))))))))</f>
        <v>-</v>
      </c>
    </row>
    <row r="18" spans="1:11" x14ac:dyDescent="0.2">
      <c r="A18">
        <v>100300</v>
      </c>
      <c r="B18" s="65" t="s">
        <v>2042</v>
      </c>
      <c r="C18" s="65"/>
      <c r="D18" s="66" t="s">
        <v>2069</v>
      </c>
      <c r="E18" s="66" t="s">
        <v>2044</v>
      </c>
      <c r="F18" s="66" t="s">
        <v>2020</v>
      </c>
      <c r="G18" s="69" t="s">
        <v>2041</v>
      </c>
      <c r="H18" s="67">
        <v>2.0000000000000001E-4</v>
      </c>
      <c r="I18" s="4" t="str">
        <f t="shared" si="0"/>
        <v>No</v>
      </c>
      <c r="K18" s="77" t="str">
        <f>IF(J18="","-",IF('Lead Sampling Report'!J18='HELP-Mitigation Strategies'!F20,'HELP-Mitigation Strategies'!E20, IF('Lead Sampling Report'!J18='HELP-Mitigation Strategies'!F21,'HELP-Mitigation Strategies'!E21, IF('Lead Sampling Report'!J18='HELP-Mitigation Strategies'!F22,'HELP-Mitigation Strategies'!E22, IF('Lead Sampling Report'!J18='HELP-Mitigation Strategies'!F23,'HELP-Mitigation Strategies'!E23, IF('Lead Sampling Report'!J18='HELP-Mitigation Strategies'!F24,'HELP-Mitigation Strategies'!E24, IF('Lead Sampling Report'!J18='HELP-Mitigation Strategies'!F25,'HELP-Mitigation Strategies'!E25, IF('Lead Sampling Report'!J18='HELP-Mitigation Strategies'!F26,'HELP-Mitigation Strategies'!E26))))))))</f>
        <v>-</v>
      </c>
    </row>
    <row r="19" spans="1:11" x14ac:dyDescent="0.2">
      <c r="A19">
        <v>100300</v>
      </c>
      <c r="B19" s="65" t="s">
        <v>2042</v>
      </c>
      <c r="C19" s="65"/>
      <c r="D19" s="66" t="s">
        <v>2070</v>
      </c>
      <c r="E19" s="66" t="s">
        <v>2047</v>
      </c>
      <c r="F19" s="66" t="s">
        <v>2020</v>
      </c>
      <c r="G19" s="69" t="s">
        <v>2041</v>
      </c>
      <c r="H19" s="67">
        <v>2.0000000000000001E-4</v>
      </c>
      <c r="I19" s="4" t="str">
        <f t="shared" si="0"/>
        <v>No</v>
      </c>
      <c r="K19" s="77" t="str">
        <f>IF(J19="","-",IF('Lead Sampling Report'!J19='HELP-Mitigation Strategies'!F21,'HELP-Mitigation Strategies'!E21, IF('Lead Sampling Report'!J19='HELP-Mitigation Strategies'!F22,'HELP-Mitigation Strategies'!E22, IF('Lead Sampling Report'!J19='HELP-Mitigation Strategies'!F23,'HELP-Mitigation Strategies'!E23, IF('Lead Sampling Report'!J19='HELP-Mitigation Strategies'!F24,'HELP-Mitigation Strategies'!E24, IF('Lead Sampling Report'!J19='HELP-Mitigation Strategies'!F25,'HELP-Mitigation Strategies'!E25, IF('Lead Sampling Report'!J19='HELP-Mitigation Strategies'!F26,'HELP-Mitigation Strategies'!E26, IF('Lead Sampling Report'!J19='HELP-Mitigation Strategies'!F27,'HELP-Mitigation Strategies'!E27))))))))</f>
        <v>-</v>
      </c>
    </row>
    <row r="20" spans="1:11" x14ac:dyDescent="0.2">
      <c r="A20">
        <v>100300</v>
      </c>
      <c r="B20" s="65" t="s">
        <v>2042</v>
      </c>
      <c r="C20" s="65"/>
      <c r="D20" s="66" t="s">
        <v>2072</v>
      </c>
      <c r="E20" s="66" t="s">
        <v>2044</v>
      </c>
      <c r="F20" s="66" t="s">
        <v>2020</v>
      </c>
      <c r="G20" s="69" t="s">
        <v>2073</v>
      </c>
      <c r="H20" s="67">
        <v>2.0000000000000001E-4</v>
      </c>
      <c r="I20" s="4" t="str">
        <f t="shared" si="0"/>
        <v>No</v>
      </c>
      <c r="K20" s="77" t="str">
        <f>IF(J20="","-",IF('Lead Sampling Report'!J20='HELP-Mitigation Strategies'!F28,'HELP-Mitigation Strategies'!E28, IF('Lead Sampling Report'!J20='HELP-Mitigation Strategies'!F29,'HELP-Mitigation Strategies'!E29, IF('Lead Sampling Report'!J20='HELP-Mitigation Strategies'!F30,'HELP-Mitigation Strategies'!E30, IF('Lead Sampling Report'!J20='HELP-Mitigation Strategies'!F31,'HELP-Mitigation Strategies'!E31, IF('Lead Sampling Report'!J20='HELP-Mitigation Strategies'!F32,'HELP-Mitigation Strategies'!E32, IF('Lead Sampling Report'!J20='HELP-Mitigation Strategies'!F33,'HELP-Mitigation Strategies'!E33, IF('Lead Sampling Report'!J20='HELP-Mitigation Strategies'!F34,'HELP-Mitigation Strategies'!E34))))))))</f>
        <v>-</v>
      </c>
    </row>
    <row r="21" spans="1:11" x14ac:dyDescent="0.2">
      <c r="A21">
        <v>100300</v>
      </c>
      <c r="B21" s="65" t="s">
        <v>2042</v>
      </c>
      <c r="C21" s="65"/>
      <c r="D21" s="66" t="s">
        <v>2074</v>
      </c>
      <c r="E21" s="66" t="s">
        <v>2047</v>
      </c>
      <c r="F21" s="66" t="s">
        <v>2020</v>
      </c>
      <c r="G21" s="69" t="s">
        <v>2073</v>
      </c>
      <c r="H21" s="67">
        <v>2.0000000000000001E-4</v>
      </c>
      <c r="I21" s="4" t="str">
        <f t="shared" si="0"/>
        <v>No</v>
      </c>
      <c r="K21" s="77" t="str">
        <f>IF(J21="","-",IF('Lead Sampling Report'!J21='HELP-Mitigation Strategies'!F29,'HELP-Mitigation Strategies'!E29, IF('Lead Sampling Report'!J21='HELP-Mitigation Strategies'!F30,'HELP-Mitigation Strategies'!E30, IF('Lead Sampling Report'!J21='HELP-Mitigation Strategies'!F31,'HELP-Mitigation Strategies'!E31, IF('Lead Sampling Report'!J21='HELP-Mitigation Strategies'!F32,'HELP-Mitigation Strategies'!E32, IF('Lead Sampling Report'!J21='HELP-Mitigation Strategies'!F33,'HELP-Mitigation Strategies'!E33, IF('Lead Sampling Report'!J21='HELP-Mitigation Strategies'!F34,'HELP-Mitigation Strategies'!E34, IF('Lead Sampling Report'!J21='HELP-Mitigation Strategies'!F35,'HELP-Mitigation Strategies'!E35))))))))</f>
        <v>-</v>
      </c>
    </row>
    <row r="22" spans="1:11" ht="18.75" x14ac:dyDescent="0.2">
      <c r="A22">
        <v>100297</v>
      </c>
      <c r="B22" s="65" t="s">
        <v>2296</v>
      </c>
      <c r="C22" s="65"/>
      <c r="D22" s="66" t="s">
        <v>2075</v>
      </c>
      <c r="E22" s="66" t="s">
        <v>2044</v>
      </c>
      <c r="F22" s="66" t="s">
        <v>2015</v>
      </c>
      <c r="G22" s="69" t="s">
        <v>2294</v>
      </c>
      <c r="H22" s="67">
        <v>9.5600000000000008E-3</v>
      </c>
      <c r="I22" s="4" t="str">
        <f t="shared" si="0"/>
        <v>Yes</v>
      </c>
      <c r="J22" s="18" t="s">
        <v>123</v>
      </c>
      <c r="K22" s="78" t="s">
        <v>2295</v>
      </c>
    </row>
    <row r="23" spans="1:11" x14ac:dyDescent="0.2">
      <c r="A23">
        <v>100297</v>
      </c>
      <c r="B23" s="65" t="s">
        <v>2297</v>
      </c>
      <c r="C23" s="65"/>
      <c r="D23" s="66" t="s">
        <v>2076</v>
      </c>
      <c r="E23" s="66" t="s">
        <v>2047</v>
      </c>
      <c r="F23" s="66" t="s">
        <v>2015</v>
      </c>
      <c r="G23" s="69" t="s">
        <v>2294</v>
      </c>
      <c r="H23" s="67">
        <v>6.3000000000000003E-4</v>
      </c>
      <c r="I23" s="4" t="str">
        <f t="shared" si="0"/>
        <v>No</v>
      </c>
      <c r="K23" s="77" t="str">
        <f>IF(J23="","-",IF('Lead Sampling Report'!J23='HELP-Mitigation Strategies'!F31,'HELP-Mitigation Strategies'!E31, IF('Lead Sampling Report'!J23='HELP-Mitigation Strategies'!F32,'HELP-Mitigation Strategies'!E32, IF('Lead Sampling Report'!J23='HELP-Mitigation Strategies'!F33,'HELP-Mitigation Strategies'!E33, IF('Lead Sampling Report'!J23='HELP-Mitigation Strategies'!F34,'HELP-Mitigation Strategies'!E34, IF('Lead Sampling Report'!J23='HELP-Mitigation Strategies'!F35,'HELP-Mitigation Strategies'!E35, IF('Lead Sampling Report'!J23='HELP-Mitigation Strategies'!F36,'HELP-Mitigation Strategies'!E36, IF('Lead Sampling Report'!J23='HELP-Mitigation Strategies'!F37,'HELP-Mitigation Strategies'!E37))))))))</f>
        <v>-</v>
      </c>
    </row>
    <row r="24" spans="1:11" x14ac:dyDescent="0.2">
      <c r="A24">
        <v>100297</v>
      </c>
      <c r="B24" s="65" t="s">
        <v>2042</v>
      </c>
      <c r="C24" s="65"/>
      <c r="D24" s="66" t="s">
        <v>2077</v>
      </c>
      <c r="E24" s="66" t="s">
        <v>2044</v>
      </c>
      <c r="F24" s="66" t="s">
        <v>2078</v>
      </c>
      <c r="G24" s="69" t="s">
        <v>2032</v>
      </c>
      <c r="H24" s="67">
        <v>3.0200000000000001E-3</v>
      </c>
      <c r="I24" s="4" t="str">
        <f t="shared" si="0"/>
        <v>No</v>
      </c>
      <c r="K24" s="77" t="str">
        <f>IF(J24="","-",IF('Lead Sampling Report'!J24='HELP-Mitigation Strategies'!F32,'HELP-Mitigation Strategies'!E32, IF('Lead Sampling Report'!J24='HELP-Mitigation Strategies'!F33,'HELP-Mitigation Strategies'!E33, IF('Lead Sampling Report'!J24='HELP-Mitigation Strategies'!F34,'HELP-Mitigation Strategies'!E34, IF('Lead Sampling Report'!J24='HELP-Mitigation Strategies'!F35,'HELP-Mitigation Strategies'!E35, IF('Lead Sampling Report'!J24='HELP-Mitigation Strategies'!F36,'HELP-Mitigation Strategies'!E36, IF('Lead Sampling Report'!J24='HELP-Mitigation Strategies'!F37,'HELP-Mitigation Strategies'!E37, IF('Lead Sampling Report'!J24='HELP-Mitigation Strategies'!F38,'HELP-Mitigation Strategies'!E38))))))))</f>
        <v>-</v>
      </c>
    </row>
    <row r="25" spans="1:11" x14ac:dyDescent="0.2">
      <c r="A25">
        <v>100297</v>
      </c>
      <c r="B25" s="65" t="s">
        <v>2042</v>
      </c>
      <c r="C25" s="65"/>
      <c r="D25" s="66" t="s">
        <v>2079</v>
      </c>
      <c r="E25" s="66" t="s">
        <v>2047</v>
      </c>
      <c r="F25" s="66" t="s">
        <v>2078</v>
      </c>
      <c r="G25" s="69" t="s">
        <v>2032</v>
      </c>
      <c r="H25" s="67">
        <v>6.3000000000000003E-4</v>
      </c>
      <c r="I25" s="4" t="str">
        <f t="shared" si="0"/>
        <v>No</v>
      </c>
      <c r="K25" s="77" t="str">
        <f>IF(J25="","-",IF('Lead Sampling Report'!J25='HELP-Mitigation Strategies'!F33,'HELP-Mitigation Strategies'!E33, IF('Lead Sampling Report'!J25='HELP-Mitigation Strategies'!F34,'HELP-Mitigation Strategies'!E34, IF('Lead Sampling Report'!J25='HELP-Mitigation Strategies'!F35,'HELP-Mitigation Strategies'!E35, IF('Lead Sampling Report'!J25='HELP-Mitigation Strategies'!F36,'HELP-Mitigation Strategies'!E36, IF('Lead Sampling Report'!J25='HELP-Mitigation Strategies'!F37,'HELP-Mitigation Strategies'!E37, IF('Lead Sampling Report'!J25='HELP-Mitigation Strategies'!F38,'HELP-Mitigation Strategies'!E38, IF('Lead Sampling Report'!J25='HELP-Mitigation Strategies'!F39,'HELP-Mitigation Strategies'!E39))))))))</f>
        <v>-</v>
      </c>
    </row>
    <row r="26" spans="1:11" ht="30" x14ac:dyDescent="0.2">
      <c r="A26">
        <v>100297</v>
      </c>
      <c r="B26" s="65" t="s">
        <v>2042</v>
      </c>
      <c r="C26" s="65"/>
      <c r="D26" s="66" t="s">
        <v>2080</v>
      </c>
      <c r="E26" s="66" t="s">
        <v>2044</v>
      </c>
      <c r="F26" s="66" t="s">
        <v>2025</v>
      </c>
      <c r="G26" s="69" t="s">
        <v>2081</v>
      </c>
      <c r="H26" s="67">
        <v>3.2000000000000003E-4</v>
      </c>
      <c r="I26" s="4" t="str">
        <f t="shared" si="0"/>
        <v>No</v>
      </c>
      <c r="K26" s="77" t="str">
        <f>IF(J26="","-",IF('Lead Sampling Report'!J26='HELP-Mitigation Strategies'!F34,'HELP-Mitigation Strategies'!E34, IF('Lead Sampling Report'!J26='HELP-Mitigation Strategies'!F35,'HELP-Mitigation Strategies'!E35, IF('Lead Sampling Report'!J26='HELP-Mitigation Strategies'!F36,'HELP-Mitigation Strategies'!E36, IF('Lead Sampling Report'!J26='HELP-Mitigation Strategies'!F37,'HELP-Mitigation Strategies'!E37, IF('Lead Sampling Report'!J26='HELP-Mitigation Strategies'!F38,'HELP-Mitigation Strategies'!E38, IF('Lead Sampling Report'!J26='HELP-Mitigation Strategies'!F39,'HELP-Mitigation Strategies'!E39, IF('Lead Sampling Report'!J26='HELP-Mitigation Strategies'!F40,'HELP-Mitigation Strategies'!E40))))))))</f>
        <v>-</v>
      </c>
    </row>
    <row r="27" spans="1:11" ht="30" x14ac:dyDescent="0.2">
      <c r="A27">
        <v>100297</v>
      </c>
      <c r="B27" s="65" t="s">
        <v>2042</v>
      </c>
      <c r="C27" s="65"/>
      <c r="D27" s="66" t="s">
        <v>2082</v>
      </c>
      <c r="E27" s="66" t="s">
        <v>2047</v>
      </c>
      <c r="F27" s="66" t="s">
        <v>2025</v>
      </c>
      <c r="G27" s="69" t="s">
        <v>2081</v>
      </c>
      <c r="H27" s="67">
        <v>2.5999999999999998E-4</v>
      </c>
      <c r="I27" s="4" t="str">
        <f t="shared" si="0"/>
        <v>No</v>
      </c>
      <c r="K27" s="77" t="str">
        <f>IF(J27="","-",IF('Lead Sampling Report'!J27='HELP-Mitigation Strategies'!F35,'HELP-Mitigation Strategies'!E35, IF('Lead Sampling Report'!J27='HELP-Mitigation Strategies'!F36,'HELP-Mitigation Strategies'!E36, IF('Lead Sampling Report'!J27='HELP-Mitigation Strategies'!F37,'HELP-Mitigation Strategies'!E37, IF('Lead Sampling Report'!J27='HELP-Mitigation Strategies'!F38,'HELP-Mitigation Strategies'!E38, IF('Lead Sampling Report'!J27='HELP-Mitigation Strategies'!F39,'HELP-Mitigation Strategies'!E39, IF('Lead Sampling Report'!J27='HELP-Mitigation Strategies'!F40,'HELP-Mitigation Strategies'!E40, IF('Lead Sampling Report'!J27='HELP-Mitigation Strategies'!F41,'HELP-Mitigation Strategies'!E41))))))))</f>
        <v>-</v>
      </c>
    </row>
    <row r="28" spans="1:11" ht="30" x14ac:dyDescent="0.2">
      <c r="A28">
        <v>100297</v>
      </c>
      <c r="B28" s="65" t="s">
        <v>2042</v>
      </c>
      <c r="C28" s="65"/>
      <c r="D28" s="66" t="s">
        <v>2083</v>
      </c>
      <c r="E28" s="66" t="s">
        <v>2044</v>
      </c>
      <c r="F28" s="66" t="s">
        <v>2084</v>
      </c>
      <c r="G28" s="69" t="s">
        <v>2085</v>
      </c>
      <c r="H28" s="67">
        <v>9.2000000000000003E-4</v>
      </c>
      <c r="I28" s="4" t="str">
        <f t="shared" si="0"/>
        <v>No</v>
      </c>
      <c r="K28" s="77" t="str">
        <f>IF(J28="","-",IF('Lead Sampling Report'!J28='HELP-Mitigation Strategies'!F36,'HELP-Mitigation Strategies'!E36, IF('Lead Sampling Report'!J28='HELP-Mitigation Strategies'!F37,'HELP-Mitigation Strategies'!E37, IF('Lead Sampling Report'!J28='HELP-Mitigation Strategies'!F38,'HELP-Mitigation Strategies'!E38, IF('Lead Sampling Report'!J28='HELP-Mitigation Strategies'!F39,'HELP-Mitigation Strategies'!E39, IF('Lead Sampling Report'!J28='HELP-Mitigation Strategies'!F40,'HELP-Mitigation Strategies'!E40, IF('Lead Sampling Report'!J28='HELP-Mitigation Strategies'!F41,'HELP-Mitigation Strategies'!E41, IF('Lead Sampling Report'!J28='HELP-Mitigation Strategies'!F42,'HELP-Mitigation Strategies'!E42))))))))</f>
        <v>-</v>
      </c>
    </row>
    <row r="29" spans="1:11" ht="30" x14ac:dyDescent="0.2">
      <c r="A29">
        <v>100297</v>
      </c>
      <c r="B29" s="65" t="s">
        <v>2042</v>
      </c>
      <c r="C29" s="65"/>
      <c r="D29" s="66" t="s">
        <v>2086</v>
      </c>
      <c r="E29" s="66" t="s">
        <v>2047</v>
      </c>
      <c r="F29" s="66" t="s">
        <v>2084</v>
      </c>
      <c r="G29" s="69" t="s">
        <v>2085</v>
      </c>
      <c r="H29" s="67">
        <v>2.5000000000000001E-4</v>
      </c>
      <c r="I29" s="4" t="str">
        <f t="shared" si="0"/>
        <v>No</v>
      </c>
      <c r="K29" s="77" t="str">
        <f>IF(J29="","-",IF('Lead Sampling Report'!J29='HELP-Mitigation Strategies'!F37,'HELP-Mitigation Strategies'!E37, IF('Lead Sampling Report'!J29='HELP-Mitigation Strategies'!F38,'HELP-Mitigation Strategies'!E38, IF('Lead Sampling Report'!J29='HELP-Mitigation Strategies'!F39,'HELP-Mitigation Strategies'!E39, IF('Lead Sampling Report'!J29='HELP-Mitigation Strategies'!F40,'HELP-Mitigation Strategies'!E40, IF('Lead Sampling Report'!J29='HELP-Mitigation Strategies'!F41,'HELP-Mitigation Strategies'!E41, IF('Lead Sampling Report'!J29='HELP-Mitigation Strategies'!F42,'HELP-Mitigation Strategies'!E42, IF('Lead Sampling Report'!J29='HELP-Mitigation Strategies'!F43,'HELP-Mitigation Strategies'!E43))))))))</f>
        <v>-</v>
      </c>
    </row>
    <row r="30" spans="1:11" x14ac:dyDescent="0.2">
      <c r="A30">
        <v>100279</v>
      </c>
      <c r="B30" s="65" t="s">
        <v>2042</v>
      </c>
      <c r="C30" s="65"/>
      <c r="D30" s="66" t="s">
        <v>2087</v>
      </c>
      <c r="E30" s="66" t="s">
        <v>2044</v>
      </c>
      <c r="F30" s="66" t="s">
        <v>2015</v>
      </c>
      <c r="G30" s="69" t="s">
        <v>2088</v>
      </c>
      <c r="H30" s="67">
        <v>6.6E-4</v>
      </c>
      <c r="I30" s="4" t="str">
        <f t="shared" si="0"/>
        <v>No</v>
      </c>
      <c r="K30" s="77" t="str">
        <f>IF(J30="","-",IF('Lead Sampling Report'!J30='HELP-Mitigation Strategies'!F38,'HELP-Mitigation Strategies'!E38, IF('Lead Sampling Report'!J30='HELP-Mitigation Strategies'!F39,'HELP-Mitigation Strategies'!E39, IF('Lead Sampling Report'!J30='HELP-Mitigation Strategies'!F40,'HELP-Mitigation Strategies'!E40, IF('Lead Sampling Report'!J30='HELP-Mitigation Strategies'!F41,'HELP-Mitigation Strategies'!E41, IF('Lead Sampling Report'!J30='HELP-Mitigation Strategies'!F42,'HELP-Mitigation Strategies'!E42, IF('Lead Sampling Report'!J30='HELP-Mitigation Strategies'!F43,'HELP-Mitigation Strategies'!E43, IF('Lead Sampling Report'!J30='HELP-Mitigation Strategies'!F44,'HELP-Mitigation Strategies'!E44))))))))</f>
        <v>-</v>
      </c>
    </row>
    <row r="31" spans="1:11" x14ac:dyDescent="0.2">
      <c r="A31">
        <v>100279</v>
      </c>
      <c r="B31" s="65" t="s">
        <v>2042</v>
      </c>
      <c r="C31" s="65"/>
      <c r="D31" s="66" t="s">
        <v>2089</v>
      </c>
      <c r="E31" s="66" t="s">
        <v>2047</v>
      </c>
      <c r="F31" s="66" t="s">
        <v>2015</v>
      </c>
      <c r="G31" s="69" t="s">
        <v>2088</v>
      </c>
      <c r="H31" s="67">
        <v>2.0000000000000001E-4</v>
      </c>
      <c r="I31" s="4" t="str">
        <f t="shared" si="0"/>
        <v>No</v>
      </c>
      <c r="K31" s="77" t="str">
        <f>IF(J31="","-",IF('Lead Sampling Report'!J31='HELP-Mitigation Strategies'!F39,'HELP-Mitigation Strategies'!E39, IF('Lead Sampling Report'!J31='HELP-Mitigation Strategies'!F40,'HELP-Mitigation Strategies'!E40, IF('Lead Sampling Report'!J31='HELP-Mitigation Strategies'!F41,'HELP-Mitigation Strategies'!E41, IF('Lead Sampling Report'!J31='HELP-Mitigation Strategies'!F42,'HELP-Mitigation Strategies'!E42, IF('Lead Sampling Report'!J31='HELP-Mitigation Strategies'!F43,'HELP-Mitigation Strategies'!E43, IF('Lead Sampling Report'!J31='HELP-Mitigation Strategies'!F44,'HELP-Mitigation Strategies'!E44, IF('Lead Sampling Report'!J31='HELP-Mitigation Strategies'!F45,'HELP-Mitigation Strategies'!E45))))))))</f>
        <v>-</v>
      </c>
    </row>
    <row r="32" spans="1:11" ht="47.25" x14ac:dyDescent="0.2">
      <c r="A32">
        <v>100279</v>
      </c>
      <c r="B32" s="65" t="s">
        <v>2042</v>
      </c>
      <c r="C32" s="65"/>
      <c r="D32" s="68" t="s">
        <v>2090</v>
      </c>
      <c r="E32" s="66" t="s">
        <v>2044</v>
      </c>
      <c r="F32" s="66" t="s">
        <v>2091</v>
      </c>
      <c r="G32" s="71" t="s">
        <v>2092</v>
      </c>
      <c r="H32" s="67">
        <v>2.0000000000000001E-4</v>
      </c>
      <c r="I32" s="4" t="str">
        <f t="shared" si="0"/>
        <v>No</v>
      </c>
      <c r="K32" s="77" t="str">
        <f>IF(J32="","-",IF('Lead Sampling Report'!J32='HELP-Mitigation Strategies'!F40,'HELP-Mitigation Strategies'!E40, IF('Lead Sampling Report'!J32='HELP-Mitigation Strategies'!F41,'HELP-Mitigation Strategies'!E41, IF('Lead Sampling Report'!J32='HELP-Mitigation Strategies'!F42,'HELP-Mitigation Strategies'!E42, IF('Lead Sampling Report'!J32='HELP-Mitigation Strategies'!F43,'HELP-Mitigation Strategies'!E43, IF('Lead Sampling Report'!J32='HELP-Mitigation Strategies'!F44,'HELP-Mitigation Strategies'!E44, IF('Lead Sampling Report'!J32='HELP-Mitigation Strategies'!F45,'HELP-Mitigation Strategies'!E45, IF('Lead Sampling Report'!J32='HELP-Mitigation Strategies'!F46,'HELP-Mitigation Strategies'!E46))))))))</f>
        <v>-</v>
      </c>
    </row>
    <row r="33" spans="1:11" ht="47.25" x14ac:dyDescent="0.2">
      <c r="A33">
        <v>100279</v>
      </c>
      <c r="B33" s="65" t="s">
        <v>2042</v>
      </c>
      <c r="C33" s="65"/>
      <c r="D33" s="68" t="s">
        <v>2093</v>
      </c>
      <c r="E33" s="66" t="s">
        <v>2047</v>
      </c>
      <c r="F33" s="66" t="s">
        <v>2091</v>
      </c>
      <c r="G33" s="71" t="s">
        <v>2092</v>
      </c>
      <c r="H33" s="67">
        <v>2.0000000000000001E-4</v>
      </c>
      <c r="I33" s="4" t="str">
        <f t="shared" si="0"/>
        <v>No</v>
      </c>
      <c r="K33" s="77" t="str">
        <f>IF(J33="","-",IF('Lead Sampling Report'!J33='HELP-Mitigation Strategies'!F41,'HELP-Mitigation Strategies'!E41, IF('Lead Sampling Report'!J33='HELP-Mitigation Strategies'!F42,'HELP-Mitigation Strategies'!E42, IF('Lead Sampling Report'!J33='HELP-Mitigation Strategies'!F43,'HELP-Mitigation Strategies'!E43, IF('Lead Sampling Report'!J33='HELP-Mitigation Strategies'!F44,'HELP-Mitigation Strategies'!E44, IF('Lead Sampling Report'!J33='HELP-Mitigation Strategies'!F45,'HELP-Mitigation Strategies'!E45, IF('Lead Sampling Report'!J33='HELP-Mitigation Strategies'!F46,'HELP-Mitigation Strategies'!E46, IF('Lead Sampling Report'!J33='HELP-Mitigation Strategies'!F47,'HELP-Mitigation Strategies'!E47))))))))</f>
        <v>-</v>
      </c>
    </row>
    <row r="34" spans="1:11" ht="47.25" x14ac:dyDescent="0.2">
      <c r="A34">
        <v>100279</v>
      </c>
      <c r="B34" s="65" t="s">
        <v>2042</v>
      </c>
      <c r="C34" s="65"/>
      <c r="D34" s="68" t="s">
        <v>2094</v>
      </c>
      <c r="E34" s="66" t="s">
        <v>2044</v>
      </c>
      <c r="F34" s="66" t="s">
        <v>2095</v>
      </c>
      <c r="G34" s="69" t="s">
        <v>2096</v>
      </c>
      <c r="H34" s="67">
        <v>2.0000000000000001E-4</v>
      </c>
      <c r="I34" s="4" t="str">
        <f t="shared" si="0"/>
        <v>No</v>
      </c>
      <c r="K34" s="77" t="str">
        <f>IF(J34="","-",IF('Lead Sampling Report'!J34='HELP-Mitigation Strategies'!F42,'HELP-Mitigation Strategies'!E42, IF('Lead Sampling Report'!J34='HELP-Mitigation Strategies'!F43,'HELP-Mitigation Strategies'!E43, IF('Lead Sampling Report'!J34='HELP-Mitigation Strategies'!F44,'HELP-Mitigation Strategies'!E44, IF('Lead Sampling Report'!J34='HELP-Mitigation Strategies'!F45,'HELP-Mitigation Strategies'!E45, IF('Lead Sampling Report'!J34='HELP-Mitigation Strategies'!F46,'HELP-Mitigation Strategies'!E46, IF('Lead Sampling Report'!J34='HELP-Mitigation Strategies'!F47,'HELP-Mitigation Strategies'!E47, IF('Lead Sampling Report'!J34='HELP-Mitigation Strategies'!F48,'HELP-Mitigation Strategies'!E48))))))))</f>
        <v>-</v>
      </c>
    </row>
    <row r="35" spans="1:11" ht="47.25" x14ac:dyDescent="0.2">
      <c r="A35">
        <v>100279</v>
      </c>
      <c r="B35" s="65" t="s">
        <v>2042</v>
      </c>
      <c r="C35" s="65"/>
      <c r="D35" s="68" t="s">
        <v>2097</v>
      </c>
      <c r="E35" s="66" t="s">
        <v>2047</v>
      </c>
      <c r="F35" s="66" t="s">
        <v>2095</v>
      </c>
      <c r="G35" s="71" t="s">
        <v>2098</v>
      </c>
      <c r="H35" s="67">
        <v>2.0000000000000001E-4</v>
      </c>
      <c r="I35" s="4" t="str">
        <f t="shared" si="0"/>
        <v>No</v>
      </c>
      <c r="K35" s="77" t="str">
        <f>IF(J35="","-",IF('Lead Sampling Report'!J35='HELP-Mitigation Strategies'!F43,'HELP-Mitigation Strategies'!E43, IF('Lead Sampling Report'!J35='HELP-Mitigation Strategies'!F44,'HELP-Mitigation Strategies'!E44, IF('Lead Sampling Report'!J35='HELP-Mitigation Strategies'!F45,'HELP-Mitigation Strategies'!E45, IF('Lead Sampling Report'!J35='HELP-Mitigation Strategies'!F46,'HELP-Mitigation Strategies'!E46, IF('Lead Sampling Report'!J35='HELP-Mitigation Strategies'!F47,'HELP-Mitigation Strategies'!E47, IF('Lead Sampling Report'!J35='HELP-Mitigation Strategies'!F48,'HELP-Mitigation Strategies'!E48, IF('Lead Sampling Report'!J35='HELP-Mitigation Strategies'!F49,'HELP-Mitigation Strategies'!E49))))))))</f>
        <v>-</v>
      </c>
    </row>
    <row r="36" spans="1:11" ht="32.25" x14ac:dyDescent="0.2">
      <c r="A36">
        <v>100228</v>
      </c>
      <c r="B36" s="65" t="s">
        <v>2042</v>
      </c>
      <c r="C36" s="65"/>
      <c r="D36" s="68" t="s">
        <v>2043</v>
      </c>
      <c r="E36" s="66" t="s">
        <v>2044</v>
      </c>
      <c r="F36" s="66" t="s">
        <v>2015</v>
      </c>
      <c r="G36" s="71" t="s">
        <v>2045</v>
      </c>
      <c r="H36" s="67">
        <v>2.1900000000000001E-3</v>
      </c>
      <c r="I36" s="4" t="str">
        <f t="shared" si="0"/>
        <v>No</v>
      </c>
      <c r="K36" s="77" t="str">
        <f>IF(J36="","-",IF('Lead Sampling Report'!J36='HELP-Mitigation Strategies'!F44,'HELP-Mitigation Strategies'!E44, IF('Lead Sampling Report'!J36='HELP-Mitigation Strategies'!F45,'HELP-Mitigation Strategies'!E45, IF('Lead Sampling Report'!J36='HELP-Mitigation Strategies'!F46,'HELP-Mitigation Strategies'!E46, IF('Lead Sampling Report'!J36='HELP-Mitigation Strategies'!F47,'HELP-Mitigation Strategies'!E47, IF('Lead Sampling Report'!J36='HELP-Mitigation Strategies'!F48,'HELP-Mitigation Strategies'!E48, IF('Lead Sampling Report'!J36='HELP-Mitigation Strategies'!F49,'HELP-Mitigation Strategies'!E49, IF('Lead Sampling Report'!J36='HELP-Mitigation Strategies'!F50,'HELP-Mitigation Strategies'!E50))))))))</f>
        <v>-</v>
      </c>
    </row>
    <row r="37" spans="1:11" ht="32.25" x14ac:dyDescent="0.2">
      <c r="A37">
        <v>100228</v>
      </c>
      <c r="B37" s="65" t="s">
        <v>2042</v>
      </c>
      <c r="C37" s="65"/>
      <c r="D37" s="68" t="s">
        <v>2046</v>
      </c>
      <c r="E37" s="66" t="s">
        <v>2047</v>
      </c>
      <c r="F37" s="66" t="s">
        <v>2015</v>
      </c>
      <c r="G37" s="69" t="s">
        <v>2048</v>
      </c>
      <c r="H37" s="67">
        <v>3.6999999999999999E-4</v>
      </c>
      <c r="I37" s="4" t="str">
        <f t="shared" si="0"/>
        <v>No</v>
      </c>
      <c r="K37" s="77" t="str">
        <f>IF(J37="","-",IF('Lead Sampling Report'!J37='HELP-Mitigation Strategies'!F45,'HELP-Mitigation Strategies'!E45, IF('Lead Sampling Report'!J37='HELP-Mitigation Strategies'!F46,'HELP-Mitigation Strategies'!E46, IF('Lead Sampling Report'!J37='HELP-Mitigation Strategies'!F47,'HELP-Mitigation Strategies'!E47, IF('Lead Sampling Report'!J37='HELP-Mitigation Strategies'!F48,'HELP-Mitigation Strategies'!E48, IF('Lead Sampling Report'!J37='HELP-Mitigation Strategies'!F49,'HELP-Mitigation Strategies'!E49, IF('Lead Sampling Report'!J37='HELP-Mitigation Strategies'!F50,'HELP-Mitigation Strategies'!E50, IF('Lead Sampling Report'!J37='HELP-Mitigation Strategies'!F51,'HELP-Mitigation Strategies'!E51))))))))</f>
        <v>-</v>
      </c>
    </row>
    <row r="38" spans="1:11" ht="32.25" x14ac:dyDescent="0.2">
      <c r="A38">
        <v>100228</v>
      </c>
      <c r="B38" s="65" t="s">
        <v>2042</v>
      </c>
      <c r="C38" s="65"/>
      <c r="D38" s="68" t="s">
        <v>2049</v>
      </c>
      <c r="E38" s="66" t="s">
        <v>2044</v>
      </c>
      <c r="F38" s="66" t="s">
        <v>2015</v>
      </c>
      <c r="G38" s="69" t="s">
        <v>2050</v>
      </c>
      <c r="H38" s="67">
        <v>4.8999999999999998E-4</v>
      </c>
      <c r="I38" s="4" t="str">
        <f t="shared" si="0"/>
        <v>No</v>
      </c>
      <c r="K38" s="77" t="str">
        <f>IF(J38="","-",IF('Lead Sampling Report'!J38='HELP-Mitigation Strategies'!F46,'HELP-Mitigation Strategies'!E46, IF('Lead Sampling Report'!J38='HELP-Mitigation Strategies'!F47,'HELP-Mitigation Strategies'!E47, IF('Lead Sampling Report'!J38='HELP-Mitigation Strategies'!F48,'HELP-Mitigation Strategies'!E48, IF('Lead Sampling Report'!J38='HELP-Mitigation Strategies'!F49,'HELP-Mitigation Strategies'!E49, IF('Lead Sampling Report'!J38='HELP-Mitigation Strategies'!F50,'HELP-Mitigation Strategies'!E50, IF('Lead Sampling Report'!J38='HELP-Mitigation Strategies'!F51,'HELP-Mitigation Strategies'!E51, IF('Lead Sampling Report'!J38='HELP-Mitigation Strategies'!F52,'HELP-Mitigation Strategies'!E52))))))))</f>
        <v>-</v>
      </c>
    </row>
    <row r="39" spans="1:11" ht="32.25" x14ac:dyDescent="0.2">
      <c r="A39">
        <v>100228</v>
      </c>
      <c r="B39" s="65" t="s">
        <v>2042</v>
      </c>
      <c r="C39" s="65"/>
      <c r="D39" s="68" t="s">
        <v>2051</v>
      </c>
      <c r="E39" s="66" t="s">
        <v>2047</v>
      </c>
      <c r="F39" s="66" t="s">
        <v>2015</v>
      </c>
      <c r="G39" s="71" t="s">
        <v>2052</v>
      </c>
      <c r="H39" s="67">
        <v>1.24E-3</v>
      </c>
      <c r="I39" s="4" t="str">
        <f t="shared" si="0"/>
        <v>No</v>
      </c>
      <c r="K39" s="77" t="str">
        <f>IF(J39="","-",IF('Lead Sampling Report'!J39='HELP-Mitigation Strategies'!F47,'HELP-Mitigation Strategies'!E47, IF('Lead Sampling Report'!J39='HELP-Mitigation Strategies'!F48,'HELP-Mitigation Strategies'!E48, IF('Lead Sampling Report'!J39='HELP-Mitigation Strategies'!F49,'HELP-Mitigation Strategies'!E49, IF('Lead Sampling Report'!J39='HELP-Mitigation Strategies'!F50,'HELP-Mitigation Strategies'!E50, IF('Lead Sampling Report'!J39='HELP-Mitigation Strategies'!F51,'HELP-Mitigation Strategies'!E51, IF('Lead Sampling Report'!J39='HELP-Mitigation Strategies'!F52,'HELP-Mitigation Strategies'!E52, IF('Lead Sampling Report'!J39='HELP-Mitigation Strategies'!F53,'HELP-Mitigation Strategies'!E53))))))))</f>
        <v>-</v>
      </c>
    </row>
    <row r="40" spans="1:11" ht="47.25" x14ac:dyDescent="0.2">
      <c r="A40">
        <v>100228</v>
      </c>
      <c r="B40" s="65" t="s">
        <v>2042</v>
      </c>
      <c r="C40" s="65"/>
      <c r="D40" s="68" t="s">
        <v>2053</v>
      </c>
      <c r="E40" s="66" t="s">
        <v>2044</v>
      </c>
      <c r="F40" s="66" t="s">
        <v>2025</v>
      </c>
      <c r="G40" s="69" t="s">
        <v>2054</v>
      </c>
      <c r="H40" s="67">
        <v>2.3000000000000001E-4</v>
      </c>
      <c r="I40" s="4" t="str">
        <f t="shared" si="0"/>
        <v>No</v>
      </c>
      <c r="K40" s="77" t="str">
        <f>IF(J40="","-",IF('Lead Sampling Report'!J40='HELP-Mitigation Strategies'!F48,'HELP-Mitigation Strategies'!E48, IF('Lead Sampling Report'!J40='HELP-Mitigation Strategies'!F49,'HELP-Mitigation Strategies'!E49, IF('Lead Sampling Report'!J40='HELP-Mitigation Strategies'!F50,'HELP-Mitigation Strategies'!E50, IF('Lead Sampling Report'!J40='HELP-Mitigation Strategies'!F51,'HELP-Mitigation Strategies'!E51, IF('Lead Sampling Report'!J40='HELP-Mitigation Strategies'!F52,'HELP-Mitigation Strategies'!E52, IF('Lead Sampling Report'!J40='HELP-Mitigation Strategies'!F53,'HELP-Mitigation Strategies'!E53, IF('Lead Sampling Report'!J40='HELP-Mitigation Strategies'!F54,'HELP-Mitigation Strategies'!E54))))))))</f>
        <v>-</v>
      </c>
    </row>
    <row r="41" spans="1:11" ht="62.25" x14ac:dyDescent="0.2">
      <c r="A41">
        <v>100228</v>
      </c>
      <c r="B41" s="65" t="s">
        <v>2042</v>
      </c>
      <c r="C41" s="65"/>
      <c r="D41" s="68" t="s">
        <v>2055</v>
      </c>
      <c r="E41" s="66" t="s">
        <v>2047</v>
      </c>
      <c r="F41" s="66" t="s">
        <v>2025</v>
      </c>
      <c r="G41" s="71" t="s">
        <v>2056</v>
      </c>
      <c r="H41" s="67">
        <v>4.4000000000000002E-4</v>
      </c>
      <c r="I41" s="4" t="str">
        <f t="shared" si="0"/>
        <v>No</v>
      </c>
      <c r="K41" s="77" t="str">
        <f>IF(J41="","-",IF('Lead Sampling Report'!J41='HELP-Mitigation Strategies'!F49,'HELP-Mitigation Strategies'!E49, IF('Lead Sampling Report'!J41='HELP-Mitigation Strategies'!F50,'HELP-Mitigation Strategies'!E50, IF('Lead Sampling Report'!J41='HELP-Mitigation Strategies'!F51,'HELP-Mitigation Strategies'!E51, IF('Lead Sampling Report'!J41='HELP-Mitigation Strategies'!F52,'HELP-Mitigation Strategies'!E52, IF('Lead Sampling Report'!J41='HELP-Mitigation Strategies'!F53,'HELP-Mitigation Strategies'!E53, IF('Lead Sampling Report'!J41='HELP-Mitigation Strategies'!F54,'HELP-Mitigation Strategies'!E54, IF('Lead Sampling Report'!J41='HELP-Mitigation Strategies'!F55,'HELP-Mitigation Strategies'!E55))))))))</f>
        <v>-</v>
      </c>
    </row>
    <row r="42" spans="1:11" ht="47.25" x14ac:dyDescent="0.2">
      <c r="A42">
        <v>100228</v>
      </c>
      <c r="B42" s="65" t="s">
        <v>2042</v>
      </c>
      <c r="C42" s="65"/>
      <c r="D42" s="68" t="s">
        <v>2057</v>
      </c>
      <c r="E42" s="66" t="s">
        <v>2044</v>
      </c>
      <c r="F42" s="66" t="s">
        <v>2025</v>
      </c>
      <c r="G42" s="71" t="s">
        <v>2058</v>
      </c>
      <c r="H42" s="67">
        <v>6.7000000000000002E-4</v>
      </c>
      <c r="I42" s="4" t="str">
        <f t="shared" si="0"/>
        <v>No</v>
      </c>
      <c r="K42" s="77" t="str">
        <f>IF(J42="","-",IF('Lead Sampling Report'!J42='HELP-Mitigation Strategies'!F50,'HELP-Mitigation Strategies'!E50, IF('Lead Sampling Report'!J42='HELP-Mitigation Strategies'!F51,'HELP-Mitigation Strategies'!E51, IF('Lead Sampling Report'!J42='HELP-Mitigation Strategies'!F52,'HELP-Mitigation Strategies'!E52, IF('Lead Sampling Report'!J42='HELP-Mitigation Strategies'!F53,'HELP-Mitigation Strategies'!E53, IF('Lead Sampling Report'!J42='HELP-Mitigation Strategies'!F54,'HELP-Mitigation Strategies'!E54, IF('Lead Sampling Report'!J42='HELP-Mitigation Strategies'!F55,'HELP-Mitigation Strategies'!E55, IF('Lead Sampling Report'!J42='HELP-Mitigation Strategies'!F56,'HELP-Mitigation Strategies'!E56))))))))</f>
        <v>-</v>
      </c>
    </row>
    <row r="43" spans="1:11" ht="47.25" x14ac:dyDescent="0.2">
      <c r="A43">
        <v>100228</v>
      </c>
      <c r="B43" s="65" t="s">
        <v>2042</v>
      </c>
      <c r="C43" s="65"/>
      <c r="D43" s="68" t="s">
        <v>2059</v>
      </c>
      <c r="E43" s="66" t="s">
        <v>2047</v>
      </c>
      <c r="F43" s="66" t="s">
        <v>2025</v>
      </c>
      <c r="G43" s="69" t="s">
        <v>2060</v>
      </c>
      <c r="H43" s="67">
        <v>3.5E-4</v>
      </c>
      <c r="I43" s="4" t="str">
        <f t="shared" si="0"/>
        <v>No</v>
      </c>
      <c r="K43" s="77" t="str">
        <f>IF(J43="","-",IF('Lead Sampling Report'!J43='HELP-Mitigation Strategies'!F51,'HELP-Mitigation Strategies'!E51, IF('Lead Sampling Report'!J43='HELP-Mitigation Strategies'!F52,'HELP-Mitigation Strategies'!E52, IF('Lead Sampling Report'!J43='HELP-Mitigation Strategies'!F53,'HELP-Mitigation Strategies'!E53, IF('Lead Sampling Report'!J43='HELP-Mitigation Strategies'!F54,'HELP-Mitigation Strategies'!E54, IF('Lead Sampling Report'!J43='HELP-Mitigation Strategies'!F55,'HELP-Mitigation Strategies'!E55, IF('Lead Sampling Report'!J43='HELP-Mitigation Strategies'!F56,'HELP-Mitigation Strategies'!E56, IF('Lead Sampling Report'!J43='HELP-Mitigation Strategies'!F57,'HELP-Mitigation Strategies'!E57))))))))</f>
        <v>-</v>
      </c>
    </row>
    <row r="44" spans="1:11" x14ac:dyDescent="0.2">
      <c r="A44">
        <v>107112</v>
      </c>
      <c r="B44" s="65" t="s">
        <v>2012</v>
      </c>
      <c r="C44" s="65"/>
      <c r="D44" s="66" t="s">
        <v>2099</v>
      </c>
      <c r="E44" s="66" t="s">
        <v>2031</v>
      </c>
      <c r="F44" s="66" t="s">
        <v>2015</v>
      </c>
      <c r="G44" s="69" t="s">
        <v>2100</v>
      </c>
      <c r="H44" s="67">
        <v>2.7E-4</v>
      </c>
      <c r="I44" s="4" t="str">
        <f t="shared" si="0"/>
        <v>No</v>
      </c>
      <c r="K44" s="77" t="str">
        <f>IF(J44="","-",IF('Lead Sampling Report'!J44='HELP-Mitigation Strategies'!F52,'HELP-Mitigation Strategies'!E52, IF('Lead Sampling Report'!J44='HELP-Mitigation Strategies'!F53,'HELP-Mitigation Strategies'!E53, IF('Lead Sampling Report'!J44='HELP-Mitigation Strategies'!F54,'HELP-Mitigation Strategies'!E54, IF('Lead Sampling Report'!J44='HELP-Mitigation Strategies'!F55,'HELP-Mitigation Strategies'!E55, IF('Lead Sampling Report'!J44='HELP-Mitigation Strategies'!F56,'HELP-Mitigation Strategies'!E56, IF('Lead Sampling Report'!J44='HELP-Mitigation Strategies'!F57,'HELP-Mitigation Strategies'!E57, IF('Lead Sampling Report'!J44='HELP-Mitigation Strategies'!F58,'HELP-Mitigation Strategies'!E58))))))))</f>
        <v>-</v>
      </c>
    </row>
    <row r="45" spans="1:11" x14ac:dyDescent="0.2">
      <c r="A45">
        <v>107112</v>
      </c>
      <c r="B45" s="65" t="s">
        <v>2012</v>
      </c>
      <c r="C45" s="65"/>
      <c r="D45" s="66" t="s">
        <v>2101</v>
      </c>
      <c r="E45" s="66" t="s">
        <v>2031</v>
      </c>
      <c r="F45" s="66" t="s">
        <v>2102</v>
      </c>
      <c r="G45" s="69" t="s">
        <v>2103</v>
      </c>
      <c r="H45" s="67">
        <v>2.0000000000000001E-4</v>
      </c>
      <c r="I45" s="4" t="str">
        <f t="shared" si="0"/>
        <v>No</v>
      </c>
      <c r="K45" s="77" t="str">
        <f>IF(J45="","-",IF('Lead Sampling Report'!J45='HELP-Mitigation Strategies'!F53,'HELP-Mitigation Strategies'!E53, IF('Lead Sampling Report'!J45='HELP-Mitigation Strategies'!F54,'HELP-Mitigation Strategies'!E54, IF('Lead Sampling Report'!J45='HELP-Mitigation Strategies'!F55,'HELP-Mitigation Strategies'!E55, IF('Lead Sampling Report'!J45='HELP-Mitigation Strategies'!F56,'HELP-Mitigation Strategies'!E56, IF('Lead Sampling Report'!J45='HELP-Mitigation Strategies'!F57,'HELP-Mitigation Strategies'!E57, IF('Lead Sampling Report'!J45='HELP-Mitigation Strategies'!F58,'HELP-Mitigation Strategies'!E58, IF('Lead Sampling Report'!J45='HELP-Mitigation Strategies'!F59,'HELP-Mitigation Strategies'!E59))))))))</f>
        <v>-</v>
      </c>
    </row>
    <row r="46" spans="1:11" ht="18.75" x14ac:dyDescent="0.2">
      <c r="A46">
        <v>120384</v>
      </c>
      <c r="B46" s="65" t="s">
        <v>2298</v>
      </c>
      <c r="C46" s="65"/>
      <c r="D46" s="66" t="s">
        <v>2104</v>
      </c>
      <c r="E46" s="66" t="s">
        <v>2044</v>
      </c>
      <c r="F46" s="66" t="s">
        <v>2015</v>
      </c>
      <c r="G46" s="69" t="s">
        <v>2105</v>
      </c>
      <c r="H46" s="67">
        <v>1.3599999999999999E-2</v>
      </c>
      <c r="I46" s="4" t="str">
        <f t="shared" si="0"/>
        <v>Yes</v>
      </c>
      <c r="J46" s="18" t="s">
        <v>123</v>
      </c>
      <c r="K46" s="78" t="s">
        <v>2295</v>
      </c>
    </row>
    <row r="47" spans="1:11" x14ac:dyDescent="0.2">
      <c r="A47">
        <v>120384</v>
      </c>
      <c r="B47" s="65" t="s">
        <v>2298</v>
      </c>
      <c r="C47" s="65"/>
      <c r="D47" s="66" t="s">
        <v>2106</v>
      </c>
      <c r="E47" s="66" t="s">
        <v>2047</v>
      </c>
      <c r="F47" s="66" t="s">
        <v>2015</v>
      </c>
      <c r="G47" s="69" t="s">
        <v>2105</v>
      </c>
      <c r="H47" s="67">
        <v>2.0000000000000001E-4</v>
      </c>
      <c r="I47" s="4" t="str">
        <f t="shared" si="0"/>
        <v>No</v>
      </c>
      <c r="K47" s="77" t="str">
        <f>IF(J47="","-",IF('Lead Sampling Report'!J47='HELP-Mitigation Strategies'!F55,'HELP-Mitigation Strategies'!E55, IF('Lead Sampling Report'!J47='HELP-Mitigation Strategies'!F56,'HELP-Mitigation Strategies'!E56, IF('Lead Sampling Report'!J47='HELP-Mitigation Strategies'!F57,'HELP-Mitigation Strategies'!E57, IF('Lead Sampling Report'!J47='HELP-Mitigation Strategies'!F58,'HELP-Mitigation Strategies'!E58, IF('Lead Sampling Report'!J47='HELP-Mitigation Strategies'!F59,'HELP-Mitigation Strategies'!E59, IF('Lead Sampling Report'!J47='HELP-Mitigation Strategies'!F60,'HELP-Mitigation Strategies'!E60, IF('Lead Sampling Report'!J47='HELP-Mitigation Strategies'!F61,'HELP-Mitigation Strategies'!E61))))))))</f>
        <v>-</v>
      </c>
    </row>
    <row r="48" spans="1:11" x14ac:dyDescent="0.2">
      <c r="A48">
        <v>120384</v>
      </c>
      <c r="B48" s="65" t="s">
        <v>2012</v>
      </c>
      <c r="C48" s="65"/>
      <c r="D48" s="66" t="s">
        <v>2107</v>
      </c>
      <c r="E48" s="66" t="s">
        <v>2044</v>
      </c>
      <c r="F48" s="66" t="s">
        <v>2015</v>
      </c>
      <c r="G48" s="69" t="s">
        <v>2108</v>
      </c>
      <c r="H48" s="67">
        <v>6.4999999999999997E-4</v>
      </c>
      <c r="I48" s="4" t="str">
        <f t="shared" si="0"/>
        <v>No</v>
      </c>
      <c r="K48" s="77" t="str">
        <f>IF(J48="","-",IF('Lead Sampling Report'!J48='HELP-Mitigation Strategies'!F56,'HELP-Mitigation Strategies'!E56, IF('Lead Sampling Report'!J48='HELP-Mitigation Strategies'!F57,'HELP-Mitigation Strategies'!E57, IF('Lead Sampling Report'!J48='HELP-Mitigation Strategies'!F58,'HELP-Mitigation Strategies'!E58, IF('Lead Sampling Report'!J48='HELP-Mitigation Strategies'!F59,'HELP-Mitigation Strategies'!E59, IF('Lead Sampling Report'!J48='HELP-Mitigation Strategies'!F60,'HELP-Mitigation Strategies'!E60, IF('Lead Sampling Report'!J48='HELP-Mitigation Strategies'!F61,'HELP-Mitigation Strategies'!E61, IF('Lead Sampling Report'!J48='HELP-Mitigation Strategies'!F62,'HELP-Mitigation Strategies'!E62))))))))</f>
        <v>-</v>
      </c>
    </row>
    <row r="49" spans="1:11" x14ac:dyDescent="0.2">
      <c r="A49">
        <v>120384</v>
      </c>
      <c r="B49" s="65" t="s">
        <v>2012</v>
      </c>
      <c r="C49" s="65"/>
      <c r="D49" s="66" t="s">
        <v>2109</v>
      </c>
      <c r="E49" s="66" t="s">
        <v>2047</v>
      </c>
      <c r="F49" s="66" t="s">
        <v>2015</v>
      </c>
      <c r="G49" s="69" t="s">
        <v>2108</v>
      </c>
      <c r="H49" s="67">
        <v>2.0000000000000001E-4</v>
      </c>
      <c r="I49" s="4" t="str">
        <f t="shared" si="0"/>
        <v>No</v>
      </c>
      <c r="K49" s="77" t="str">
        <f>IF(J49="","-",IF('Lead Sampling Report'!J49='HELP-Mitigation Strategies'!F57,'HELP-Mitigation Strategies'!E57, IF('Lead Sampling Report'!J49='HELP-Mitigation Strategies'!F58,'HELP-Mitigation Strategies'!E58, IF('Lead Sampling Report'!J49='HELP-Mitigation Strategies'!F59,'HELP-Mitigation Strategies'!E59, IF('Lead Sampling Report'!J49='HELP-Mitigation Strategies'!F60,'HELP-Mitigation Strategies'!E60, IF('Lead Sampling Report'!J49='HELP-Mitigation Strategies'!F61,'HELP-Mitigation Strategies'!E61, IF('Lead Sampling Report'!J49='HELP-Mitigation Strategies'!F62,'HELP-Mitigation Strategies'!E62, IF('Lead Sampling Report'!J49='HELP-Mitigation Strategies'!F63,'HELP-Mitigation Strategies'!E63))))))))</f>
        <v>-</v>
      </c>
    </row>
    <row r="50" spans="1:11" x14ac:dyDescent="0.2">
      <c r="A50">
        <v>120384</v>
      </c>
      <c r="B50" s="65" t="s">
        <v>2012</v>
      </c>
      <c r="C50" s="65"/>
      <c r="D50" s="66" t="s">
        <v>2110</v>
      </c>
      <c r="E50" s="66" t="s">
        <v>2044</v>
      </c>
      <c r="F50" s="66" t="s">
        <v>2102</v>
      </c>
      <c r="G50" s="69" t="s">
        <v>2111</v>
      </c>
      <c r="H50" s="67">
        <v>1.15E-3</v>
      </c>
      <c r="I50" s="4" t="str">
        <f t="shared" si="0"/>
        <v>No</v>
      </c>
      <c r="K50" s="77" t="str">
        <f>IF(J50="","-",IF('Lead Sampling Report'!J50='HELP-Mitigation Strategies'!F58,'HELP-Mitigation Strategies'!E58, IF('Lead Sampling Report'!J50='HELP-Mitigation Strategies'!F59,'HELP-Mitigation Strategies'!E59, IF('Lead Sampling Report'!J50='HELP-Mitigation Strategies'!F60,'HELP-Mitigation Strategies'!E60, IF('Lead Sampling Report'!J50='HELP-Mitigation Strategies'!F61,'HELP-Mitigation Strategies'!E61, IF('Lead Sampling Report'!J50='HELP-Mitigation Strategies'!F62,'HELP-Mitigation Strategies'!E62, IF('Lead Sampling Report'!J50='HELP-Mitigation Strategies'!F63,'HELP-Mitigation Strategies'!E63, IF('Lead Sampling Report'!J50='HELP-Mitigation Strategies'!F64,'HELP-Mitigation Strategies'!E64))))))))</f>
        <v>-</v>
      </c>
    </row>
    <row r="51" spans="1:11" x14ac:dyDescent="0.2">
      <c r="A51">
        <v>120384</v>
      </c>
      <c r="B51" s="65" t="s">
        <v>2012</v>
      </c>
      <c r="C51" s="65"/>
      <c r="D51" s="66" t="s">
        <v>2112</v>
      </c>
      <c r="E51" s="66" t="s">
        <v>2047</v>
      </c>
      <c r="F51" s="66" t="s">
        <v>2102</v>
      </c>
      <c r="G51" s="69" t="s">
        <v>2111</v>
      </c>
      <c r="H51" s="67">
        <v>2.0000000000000001E-4</v>
      </c>
      <c r="I51" s="4" t="str">
        <f t="shared" si="0"/>
        <v>No</v>
      </c>
      <c r="K51" s="77" t="str">
        <f>IF(J51="","-",IF('Lead Sampling Report'!J51='HELP-Mitigation Strategies'!F59,'HELP-Mitigation Strategies'!E59, IF('Lead Sampling Report'!J51='HELP-Mitigation Strategies'!F60,'HELP-Mitigation Strategies'!E60, IF('Lead Sampling Report'!J51='HELP-Mitigation Strategies'!F61,'HELP-Mitigation Strategies'!E61, IF('Lead Sampling Report'!J51='HELP-Mitigation Strategies'!F62,'HELP-Mitigation Strategies'!E62, IF('Lead Sampling Report'!J51='HELP-Mitigation Strategies'!F63,'HELP-Mitigation Strategies'!E63, IF('Lead Sampling Report'!J51='HELP-Mitigation Strategies'!F64,'HELP-Mitigation Strategies'!E64, IF('Lead Sampling Report'!J51='HELP-Mitigation Strategies'!F65,'HELP-Mitigation Strategies'!E65))))))))</f>
        <v>-</v>
      </c>
    </row>
    <row r="52" spans="1:11" x14ac:dyDescent="0.2">
      <c r="A52">
        <v>120384</v>
      </c>
      <c r="B52" s="65" t="s">
        <v>2012</v>
      </c>
      <c r="C52" s="65"/>
      <c r="D52" s="66" t="s">
        <v>2113</v>
      </c>
      <c r="E52" s="66" t="s">
        <v>2044</v>
      </c>
      <c r="F52" s="66" t="s">
        <v>2102</v>
      </c>
      <c r="G52" s="69" t="s">
        <v>2114</v>
      </c>
      <c r="H52" s="67">
        <v>2.0000000000000001E-4</v>
      </c>
      <c r="I52" s="4" t="str">
        <f t="shared" si="0"/>
        <v>No</v>
      </c>
      <c r="K52" s="77" t="str">
        <f>IF(J52="","-",IF('Lead Sampling Report'!J52='HELP-Mitigation Strategies'!F60,'HELP-Mitigation Strategies'!E60, IF('Lead Sampling Report'!J52='HELP-Mitigation Strategies'!F61,'HELP-Mitigation Strategies'!E61, IF('Lead Sampling Report'!J52='HELP-Mitigation Strategies'!F62,'HELP-Mitigation Strategies'!E62, IF('Lead Sampling Report'!J52='HELP-Mitigation Strategies'!F63,'HELP-Mitigation Strategies'!E63, IF('Lead Sampling Report'!J52='HELP-Mitigation Strategies'!F64,'HELP-Mitigation Strategies'!E64, IF('Lead Sampling Report'!J52='HELP-Mitigation Strategies'!F65,'HELP-Mitigation Strategies'!E65, IF('Lead Sampling Report'!J52='HELP-Mitigation Strategies'!F66,'HELP-Mitigation Strategies'!E66))))))))</f>
        <v>-</v>
      </c>
    </row>
    <row r="53" spans="1:11" x14ac:dyDescent="0.2">
      <c r="A53">
        <v>120384</v>
      </c>
      <c r="B53" s="65" t="s">
        <v>2012</v>
      </c>
      <c r="C53" s="65"/>
      <c r="D53" s="66" t="s">
        <v>2115</v>
      </c>
      <c r="E53" s="66" t="s">
        <v>2047</v>
      </c>
      <c r="F53" s="66" t="s">
        <v>2102</v>
      </c>
      <c r="G53" s="69" t="s">
        <v>2114</v>
      </c>
      <c r="H53" s="67">
        <v>2.0000000000000001E-4</v>
      </c>
      <c r="I53" s="4" t="str">
        <f t="shared" si="0"/>
        <v>No</v>
      </c>
      <c r="K53" s="77" t="str">
        <f>IF(J53="","-",IF('Lead Sampling Report'!J53='HELP-Mitigation Strategies'!F61,'HELP-Mitigation Strategies'!E61, IF('Lead Sampling Report'!J53='HELP-Mitigation Strategies'!F62,'HELP-Mitigation Strategies'!E62, IF('Lead Sampling Report'!J53='HELP-Mitigation Strategies'!F63,'HELP-Mitigation Strategies'!E63, IF('Lead Sampling Report'!J53='HELP-Mitigation Strategies'!F64,'HELP-Mitigation Strategies'!E64, IF('Lead Sampling Report'!J53='HELP-Mitigation Strategies'!F65,'HELP-Mitigation Strategies'!E65, IF('Lead Sampling Report'!J53='HELP-Mitigation Strategies'!F66,'HELP-Mitigation Strategies'!E66, IF('Lead Sampling Report'!J53='HELP-Mitigation Strategies'!F67,'HELP-Mitigation Strategies'!E67))))))))</f>
        <v>-</v>
      </c>
    </row>
    <row r="54" spans="1:11" x14ac:dyDescent="0.2">
      <c r="A54">
        <v>120384</v>
      </c>
      <c r="B54" s="65" t="s">
        <v>2298</v>
      </c>
      <c r="C54" s="65"/>
      <c r="D54" s="66" t="s">
        <v>2299</v>
      </c>
      <c r="E54" s="66" t="s">
        <v>2031</v>
      </c>
      <c r="F54" s="80" t="s">
        <v>2303</v>
      </c>
      <c r="G54" s="80" t="s">
        <v>2305</v>
      </c>
      <c r="H54" s="67">
        <v>2.7E-4</v>
      </c>
      <c r="I54" s="4" t="s">
        <v>2071</v>
      </c>
    </row>
    <row r="55" spans="1:11" x14ac:dyDescent="0.2">
      <c r="A55">
        <v>120384</v>
      </c>
      <c r="B55" s="65" t="s">
        <v>2298</v>
      </c>
      <c r="C55" s="65"/>
      <c r="D55" s="66" t="s">
        <v>2300</v>
      </c>
      <c r="E55" s="66" t="s">
        <v>2031</v>
      </c>
      <c r="F55" s="80" t="s">
        <v>2304</v>
      </c>
      <c r="G55" s="80" t="s">
        <v>2306</v>
      </c>
      <c r="H55" s="67" t="s">
        <v>2309</v>
      </c>
      <c r="I55" s="4" t="s">
        <v>2071</v>
      </c>
    </row>
    <row r="56" spans="1:11" ht="30" x14ac:dyDescent="0.2">
      <c r="A56">
        <v>120384</v>
      </c>
      <c r="B56" s="65" t="s">
        <v>2298</v>
      </c>
      <c r="C56" s="65"/>
      <c r="D56" s="66" t="s">
        <v>2301</v>
      </c>
      <c r="E56" s="66" t="s">
        <v>2031</v>
      </c>
      <c r="F56" s="81" t="s">
        <v>2020</v>
      </c>
      <c r="G56" s="80" t="s">
        <v>2307</v>
      </c>
      <c r="H56" s="67">
        <v>2.1299999999999999E-3</v>
      </c>
      <c r="I56" s="4" t="s">
        <v>2071</v>
      </c>
    </row>
    <row r="57" spans="1:11" ht="30" x14ac:dyDescent="0.2">
      <c r="A57">
        <v>120384</v>
      </c>
      <c r="B57" s="65" t="s">
        <v>2298</v>
      </c>
      <c r="C57" s="65"/>
      <c r="D57" s="66" t="s">
        <v>2302</v>
      </c>
      <c r="E57" s="66" t="s">
        <v>2031</v>
      </c>
      <c r="F57" s="81" t="s">
        <v>2020</v>
      </c>
      <c r="G57" s="80" t="s">
        <v>2308</v>
      </c>
      <c r="H57" s="67">
        <v>6.3000000000000003E-4</v>
      </c>
      <c r="I57" s="4" t="s">
        <v>2071</v>
      </c>
    </row>
    <row r="58" spans="1:11" x14ac:dyDescent="0.2">
      <c r="A58">
        <v>100318</v>
      </c>
      <c r="B58" s="65" t="s">
        <v>2012</v>
      </c>
      <c r="C58" s="65"/>
      <c r="D58" s="66" t="s">
        <v>2116</v>
      </c>
      <c r="E58" s="66" t="s">
        <v>2031</v>
      </c>
      <c r="F58" s="66" t="s">
        <v>2015</v>
      </c>
      <c r="G58" s="69" t="s">
        <v>2032</v>
      </c>
      <c r="H58" s="67">
        <v>2.7999999999999998E-4</v>
      </c>
      <c r="I58" s="4" t="str">
        <f t="shared" si="0"/>
        <v>No</v>
      </c>
      <c r="K58" s="77" t="str">
        <f>IF(J58="","-",IF('Lead Sampling Report'!J58='HELP-Mitigation Strategies'!F62,'HELP-Mitigation Strategies'!E62, IF('Lead Sampling Report'!J58='HELP-Mitigation Strategies'!F63,'HELP-Mitigation Strategies'!E63, IF('Lead Sampling Report'!J58='HELP-Mitigation Strategies'!F64,'HELP-Mitigation Strategies'!E64, IF('Lead Sampling Report'!J58='HELP-Mitigation Strategies'!F65,'HELP-Mitigation Strategies'!E65, IF('Lead Sampling Report'!J58='HELP-Mitigation Strategies'!F66,'HELP-Mitigation Strategies'!E66, IF('Lead Sampling Report'!J58='HELP-Mitigation Strategies'!F67,'HELP-Mitigation Strategies'!E67, IF('Lead Sampling Report'!J58='HELP-Mitigation Strategies'!F68,'HELP-Mitigation Strategies'!E68))))))))</f>
        <v>-</v>
      </c>
    </row>
    <row r="59" spans="1:11" x14ac:dyDescent="0.2">
      <c r="A59">
        <v>100318</v>
      </c>
      <c r="B59" s="65" t="s">
        <v>2012</v>
      </c>
      <c r="C59" s="65"/>
      <c r="D59" s="66" t="s">
        <v>2117</v>
      </c>
      <c r="E59" s="66" t="s">
        <v>2031</v>
      </c>
      <c r="F59" s="66" t="s">
        <v>2037</v>
      </c>
      <c r="G59" s="69" t="s">
        <v>2118</v>
      </c>
      <c r="H59" s="67">
        <v>2.0000000000000001E-4</v>
      </c>
      <c r="I59" s="4" t="str">
        <f t="shared" si="0"/>
        <v>No</v>
      </c>
      <c r="K59" s="77" t="str">
        <f>IF(J59="","-",IF('Lead Sampling Report'!J59='HELP-Mitigation Strategies'!F63,'HELP-Mitigation Strategies'!E63, IF('Lead Sampling Report'!J59='HELP-Mitigation Strategies'!F64,'HELP-Mitigation Strategies'!E64, IF('Lead Sampling Report'!J59='HELP-Mitigation Strategies'!F65,'HELP-Mitigation Strategies'!E65, IF('Lead Sampling Report'!J59='HELP-Mitigation Strategies'!F66,'HELP-Mitigation Strategies'!E66, IF('Lead Sampling Report'!J59='HELP-Mitigation Strategies'!F67,'HELP-Mitigation Strategies'!E67, IF('Lead Sampling Report'!J59='HELP-Mitigation Strategies'!F68,'HELP-Mitigation Strategies'!E68, IF('Lead Sampling Report'!J59='HELP-Mitigation Strategies'!F69,'HELP-Mitigation Strategies'!E69))))))))</f>
        <v>-</v>
      </c>
    </row>
    <row r="60" spans="1:11" x14ac:dyDescent="0.2">
      <c r="A60">
        <v>100318</v>
      </c>
      <c r="B60" s="65" t="s">
        <v>2012</v>
      </c>
      <c r="C60" s="65"/>
      <c r="D60" s="66" t="s">
        <v>2119</v>
      </c>
      <c r="E60" s="66" t="s">
        <v>2031</v>
      </c>
      <c r="F60" s="66" t="s">
        <v>2025</v>
      </c>
      <c r="G60" s="69" t="s">
        <v>2120</v>
      </c>
      <c r="H60" s="67">
        <v>2.0000000000000001E-4</v>
      </c>
      <c r="I60" s="4" t="str">
        <f t="shared" si="0"/>
        <v>No</v>
      </c>
      <c r="K60" s="77" t="str">
        <f>IF(J60="","-",IF('Lead Sampling Report'!J60='HELP-Mitigation Strategies'!F64,'HELP-Mitigation Strategies'!E64, IF('Lead Sampling Report'!J60='HELP-Mitigation Strategies'!F65,'HELP-Mitigation Strategies'!E65, IF('Lead Sampling Report'!J60='HELP-Mitigation Strategies'!F66,'HELP-Mitigation Strategies'!E66, IF('Lead Sampling Report'!J60='HELP-Mitigation Strategies'!F67,'HELP-Mitigation Strategies'!E67, IF('Lead Sampling Report'!J60='HELP-Mitigation Strategies'!F68,'HELP-Mitigation Strategies'!E68, IF('Lead Sampling Report'!J60='HELP-Mitigation Strategies'!F69,'HELP-Mitigation Strategies'!E69, IF('Lead Sampling Report'!J60='HELP-Mitigation Strategies'!F70,'HELP-Mitigation Strategies'!E70))))))))</f>
        <v>-</v>
      </c>
    </row>
    <row r="61" spans="1:11" x14ac:dyDescent="0.2">
      <c r="A61">
        <v>100270</v>
      </c>
      <c r="B61" s="65" t="s">
        <v>2012</v>
      </c>
      <c r="C61" s="65"/>
      <c r="D61" s="66" t="s">
        <v>2121</v>
      </c>
      <c r="E61" s="66" t="s">
        <v>2031</v>
      </c>
      <c r="F61" s="66" t="s">
        <v>2015</v>
      </c>
      <c r="G61" s="69" t="s">
        <v>2122</v>
      </c>
      <c r="H61" s="67">
        <v>2.0000000000000001E-4</v>
      </c>
      <c r="I61" s="4" t="str">
        <f t="shared" si="0"/>
        <v>No</v>
      </c>
      <c r="K61" s="77" t="str">
        <f>IF(J61="","-",IF('Lead Sampling Report'!J61='HELP-Mitigation Strategies'!F65,'HELP-Mitigation Strategies'!E65, IF('Lead Sampling Report'!J61='HELP-Mitigation Strategies'!F66,'HELP-Mitigation Strategies'!E66, IF('Lead Sampling Report'!J61='HELP-Mitigation Strategies'!F67,'HELP-Mitigation Strategies'!E67, IF('Lead Sampling Report'!J61='HELP-Mitigation Strategies'!F68,'HELP-Mitigation Strategies'!E68, IF('Lead Sampling Report'!J61='HELP-Mitigation Strategies'!F69,'HELP-Mitigation Strategies'!E69, IF('Lead Sampling Report'!J61='HELP-Mitigation Strategies'!F70,'HELP-Mitigation Strategies'!E70, IF('Lead Sampling Report'!J61='HELP-Mitigation Strategies'!F71,'HELP-Mitigation Strategies'!E71))))))))</f>
        <v>-</v>
      </c>
    </row>
    <row r="62" spans="1:11" x14ac:dyDescent="0.2">
      <c r="A62">
        <v>100327</v>
      </c>
      <c r="B62" s="65" t="s">
        <v>2012</v>
      </c>
      <c r="C62" s="65"/>
      <c r="D62" s="66" t="s">
        <v>2123</v>
      </c>
      <c r="E62" s="66" t="s">
        <v>2031</v>
      </c>
      <c r="F62" s="66" t="s">
        <v>2015</v>
      </c>
      <c r="G62" s="69" t="s">
        <v>2122</v>
      </c>
      <c r="H62" s="67">
        <v>2.0000000000000001E-4</v>
      </c>
      <c r="I62" s="4" t="str">
        <f t="shared" si="0"/>
        <v>No</v>
      </c>
      <c r="K62" s="77" t="str">
        <f>IF(J62="","-",IF('Lead Sampling Report'!J62='HELP-Mitigation Strategies'!F66,'HELP-Mitigation Strategies'!E66, IF('Lead Sampling Report'!J62='HELP-Mitigation Strategies'!F67,'HELP-Mitigation Strategies'!E67, IF('Lead Sampling Report'!J62='HELP-Mitigation Strategies'!F68,'HELP-Mitigation Strategies'!E68, IF('Lead Sampling Report'!J62='HELP-Mitigation Strategies'!F69,'HELP-Mitigation Strategies'!E69, IF('Lead Sampling Report'!J62='HELP-Mitigation Strategies'!F70,'HELP-Mitigation Strategies'!E70, IF('Lead Sampling Report'!J62='HELP-Mitigation Strategies'!F71,'HELP-Mitigation Strategies'!E71, IF('Lead Sampling Report'!J62='HELP-Mitigation Strategies'!F72,'HELP-Mitigation Strategies'!E72))))))))</f>
        <v>-</v>
      </c>
    </row>
    <row r="63" spans="1:11" x14ac:dyDescent="0.2">
      <c r="A63">
        <v>100327</v>
      </c>
      <c r="B63" s="65" t="s">
        <v>2012</v>
      </c>
      <c r="C63" s="65"/>
      <c r="D63" s="66" t="s">
        <v>2124</v>
      </c>
      <c r="E63" s="66" t="s">
        <v>2031</v>
      </c>
      <c r="F63" s="66" t="s">
        <v>2015</v>
      </c>
      <c r="G63" s="69" t="s">
        <v>2125</v>
      </c>
      <c r="H63" s="67">
        <v>2.0000000000000001E-4</v>
      </c>
      <c r="I63" s="4" t="str">
        <f t="shared" si="0"/>
        <v>No</v>
      </c>
      <c r="K63" s="77" t="str">
        <f>IF(J63="","-",IF('Lead Sampling Report'!J63='HELP-Mitigation Strategies'!F67,'HELP-Mitigation Strategies'!E67, IF('Lead Sampling Report'!J63='HELP-Mitigation Strategies'!F68,'HELP-Mitigation Strategies'!E68, IF('Lead Sampling Report'!J63='HELP-Mitigation Strategies'!F69,'HELP-Mitigation Strategies'!E69, IF('Lead Sampling Report'!J63='HELP-Mitigation Strategies'!F70,'HELP-Mitigation Strategies'!E70, IF('Lead Sampling Report'!J63='HELP-Mitigation Strategies'!F71,'HELP-Mitigation Strategies'!E71, IF('Lead Sampling Report'!J63='HELP-Mitigation Strategies'!F72,'HELP-Mitigation Strategies'!E72, IF('Lead Sampling Report'!J63='HELP-Mitigation Strategies'!F73,'HELP-Mitigation Strategies'!E73))))))))</f>
        <v>-</v>
      </c>
    </row>
    <row r="64" spans="1:11" x14ac:dyDescent="0.2">
      <c r="A64">
        <v>100327</v>
      </c>
      <c r="B64" s="65" t="s">
        <v>2012</v>
      </c>
      <c r="C64" s="65"/>
      <c r="D64" s="66" t="s">
        <v>2126</v>
      </c>
      <c r="E64" s="66" t="s">
        <v>2031</v>
      </c>
      <c r="F64" s="66" t="s">
        <v>2015</v>
      </c>
      <c r="G64" s="69" t="s">
        <v>2127</v>
      </c>
      <c r="H64" s="67">
        <v>2.0000000000000001E-4</v>
      </c>
      <c r="I64" s="4" t="str">
        <f t="shared" ref="I64:I123" si="1">IF(H64="","-",IF(H64&gt;0.005,"Yes","No"))</f>
        <v>No</v>
      </c>
      <c r="K64" s="77" t="str">
        <f>IF(J64="","-",IF('Lead Sampling Report'!J64='HELP-Mitigation Strategies'!F68,'HELP-Mitigation Strategies'!E68, IF('Lead Sampling Report'!J64='HELP-Mitigation Strategies'!F69,'HELP-Mitigation Strategies'!E69, IF('Lead Sampling Report'!J64='HELP-Mitigation Strategies'!F70,'HELP-Mitigation Strategies'!E70, IF('Lead Sampling Report'!J64='HELP-Mitigation Strategies'!F71,'HELP-Mitigation Strategies'!E71, IF('Lead Sampling Report'!J64='HELP-Mitigation Strategies'!F72,'HELP-Mitigation Strategies'!E72, IF('Lead Sampling Report'!J64='HELP-Mitigation Strategies'!F73,'HELP-Mitigation Strategies'!E73, IF('Lead Sampling Report'!J64='HELP-Mitigation Strategies'!F74,'HELP-Mitigation Strategies'!E74))))))))</f>
        <v>-</v>
      </c>
    </row>
    <row r="65" spans="1:11" ht="18.75" x14ac:dyDescent="0.2">
      <c r="A65">
        <v>100329</v>
      </c>
      <c r="B65" s="65" t="s">
        <v>2298</v>
      </c>
      <c r="C65" s="65"/>
      <c r="D65" s="66" t="s">
        <v>2128</v>
      </c>
      <c r="E65" s="66" t="s">
        <v>2044</v>
      </c>
      <c r="F65" s="66" t="s">
        <v>2015</v>
      </c>
      <c r="G65" s="69" t="s">
        <v>2032</v>
      </c>
      <c r="H65" s="67">
        <v>7.4999999999999997E-3</v>
      </c>
      <c r="I65" s="4" t="str">
        <f t="shared" si="1"/>
        <v>Yes</v>
      </c>
      <c r="J65" s="18" t="s">
        <v>123</v>
      </c>
      <c r="K65" s="78" t="s">
        <v>2295</v>
      </c>
    </row>
    <row r="66" spans="1:11" x14ac:dyDescent="0.2">
      <c r="A66">
        <v>100329</v>
      </c>
      <c r="B66" s="65" t="s">
        <v>2298</v>
      </c>
      <c r="C66" s="65"/>
      <c r="D66" s="66" t="s">
        <v>2129</v>
      </c>
      <c r="E66" s="66" t="s">
        <v>2047</v>
      </c>
      <c r="F66" s="66" t="s">
        <v>2015</v>
      </c>
      <c r="G66" s="69" t="s">
        <v>2032</v>
      </c>
      <c r="H66" s="67">
        <v>7.5000000000000002E-4</v>
      </c>
      <c r="I66" s="4" t="str">
        <f t="shared" si="1"/>
        <v>No</v>
      </c>
      <c r="K66" s="77" t="str">
        <f>IF(J66="","-",IF('Lead Sampling Report'!J66='HELP-Mitigation Strategies'!F70,'HELP-Mitigation Strategies'!E70, IF('Lead Sampling Report'!J66='HELP-Mitigation Strategies'!F71,'HELP-Mitigation Strategies'!E71, IF('Lead Sampling Report'!J66='HELP-Mitigation Strategies'!F72,'HELP-Mitigation Strategies'!E72, IF('Lead Sampling Report'!J66='HELP-Mitigation Strategies'!F73,'HELP-Mitigation Strategies'!E73, IF('Lead Sampling Report'!J66='HELP-Mitigation Strategies'!F74,'HELP-Mitigation Strategies'!E74, IF('Lead Sampling Report'!J66='HELP-Mitigation Strategies'!F75,'HELP-Mitigation Strategies'!E75, IF('Lead Sampling Report'!J66='HELP-Mitigation Strategies'!F76,'HELP-Mitigation Strategies'!E76))))))))</f>
        <v>-</v>
      </c>
    </row>
    <row r="67" spans="1:11" x14ac:dyDescent="0.2">
      <c r="A67">
        <v>100329</v>
      </c>
      <c r="B67" s="65" t="s">
        <v>2042</v>
      </c>
      <c r="C67" s="65"/>
      <c r="D67" s="66" t="s">
        <v>2130</v>
      </c>
      <c r="E67" s="66" t="s">
        <v>2044</v>
      </c>
      <c r="F67" s="66" t="s">
        <v>2015</v>
      </c>
      <c r="G67" s="69" t="s">
        <v>2131</v>
      </c>
      <c r="H67" s="67">
        <v>6.8000000000000005E-4</v>
      </c>
      <c r="I67" s="4" t="str">
        <f t="shared" si="1"/>
        <v>No</v>
      </c>
      <c r="K67" s="77" t="str">
        <f>IF(J67="","-",IF('Lead Sampling Report'!J67='HELP-Mitigation Strategies'!F71,'HELP-Mitigation Strategies'!E71, IF('Lead Sampling Report'!J67='HELP-Mitigation Strategies'!F72,'HELP-Mitigation Strategies'!E72, IF('Lead Sampling Report'!J67='HELP-Mitigation Strategies'!F73,'HELP-Mitigation Strategies'!E73, IF('Lead Sampling Report'!J67='HELP-Mitigation Strategies'!F74,'HELP-Mitigation Strategies'!E74, IF('Lead Sampling Report'!J67='HELP-Mitigation Strategies'!F75,'HELP-Mitigation Strategies'!E75, IF('Lead Sampling Report'!J67='HELP-Mitigation Strategies'!F76,'HELP-Mitigation Strategies'!E76, IF('Lead Sampling Report'!J67='HELP-Mitigation Strategies'!F77,'HELP-Mitigation Strategies'!E77))))))))</f>
        <v>-</v>
      </c>
    </row>
    <row r="68" spans="1:11" x14ac:dyDescent="0.2">
      <c r="A68">
        <v>100329</v>
      </c>
      <c r="B68" s="65" t="s">
        <v>2042</v>
      </c>
      <c r="C68" s="65"/>
      <c r="D68" s="66" t="s">
        <v>2132</v>
      </c>
      <c r="E68" s="66" t="s">
        <v>2047</v>
      </c>
      <c r="F68" s="66" t="s">
        <v>2015</v>
      </c>
      <c r="G68" s="69" t="s">
        <v>2131</v>
      </c>
      <c r="H68" s="67">
        <v>4.2999999999999999E-4</v>
      </c>
      <c r="I68" s="4" t="str">
        <f t="shared" si="1"/>
        <v>No</v>
      </c>
      <c r="K68" s="77" t="str">
        <f>IF(J68="","-",IF('Lead Sampling Report'!J68='HELP-Mitigation Strategies'!F72,'HELP-Mitigation Strategies'!E72, IF('Lead Sampling Report'!J68='HELP-Mitigation Strategies'!F73,'HELP-Mitigation Strategies'!E73, IF('Lead Sampling Report'!J68='HELP-Mitigation Strategies'!F74,'HELP-Mitigation Strategies'!E74, IF('Lead Sampling Report'!J68='HELP-Mitigation Strategies'!F75,'HELP-Mitigation Strategies'!E75, IF('Lead Sampling Report'!J68='HELP-Mitigation Strategies'!F76,'HELP-Mitigation Strategies'!E76, IF('Lead Sampling Report'!J68='HELP-Mitigation Strategies'!F77,'HELP-Mitigation Strategies'!E77, IF('Lead Sampling Report'!J68='HELP-Mitigation Strategies'!F78,'HELP-Mitigation Strategies'!E78))))))))</f>
        <v>-</v>
      </c>
    </row>
    <row r="69" spans="1:11" x14ac:dyDescent="0.2">
      <c r="A69">
        <v>100329</v>
      </c>
      <c r="B69" s="65" t="s">
        <v>2042</v>
      </c>
      <c r="C69" s="65"/>
      <c r="D69" s="66" t="s">
        <v>2133</v>
      </c>
      <c r="E69" s="66" t="s">
        <v>2044</v>
      </c>
      <c r="F69" s="66" t="s">
        <v>2015</v>
      </c>
      <c r="G69" s="69" t="s">
        <v>2134</v>
      </c>
      <c r="H69" s="67">
        <v>2.9099999999999998E-3</v>
      </c>
      <c r="I69" s="4" t="str">
        <f t="shared" si="1"/>
        <v>No</v>
      </c>
      <c r="K69" s="77" t="str">
        <f>IF(J69="","-",IF('Lead Sampling Report'!J69='HELP-Mitigation Strategies'!F73,'HELP-Mitigation Strategies'!E73, IF('Lead Sampling Report'!J69='HELP-Mitigation Strategies'!F74,'HELP-Mitigation Strategies'!E74, IF('Lead Sampling Report'!J69='HELP-Mitigation Strategies'!F75,'HELP-Mitigation Strategies'!E75, IF('Lead Sampling Report'!J69='HELP-Mitigation Strategies'!F76,'HELP-Mitigation Strategies'!E76, IF('Lead Sampling Report'!J69='HELP-Mitigation Strategies'!F77,'HELP-Mitigation Strategies'!E77, IF('Lead Sampling Report'!J69='HELP-Mitigation Strategies'!F78,'HELP-Mitigation Strategies'!E78, IF('Lead Sampling Report'!J69='HELP-Mitigation Strategies'!F79,'HELP-Mitigation Strategies'!E79))))))))</f>
        <v>-</v>
      </c>
    </row>
    <row r="70" spans="1:11" x14ac:dyDescent="0.2">
      <c r="A70">
        <v>100329</v>
      </c>
      <c r="B70" s="65" t="s">
        <v>2042</v>
      </c>
      <c r="C70" s="65"/>
      <c r="D70" s="66" t="s">
        <v>2135</v>
      </c>
      <c r="E70" s="66" t="s">
        <v>2047</v>
      </c>
      <c r="F70" s="66" t="s">
        <v>2015</v>
      </c>
      <c r="G70" s="69" t="s">
        <v>2134</v>
      </c>
      <c r="H70" s="67">
        <v>1.49E-3</v>
      </c>
      <c r="I70" s="4" t="str">
        <f t="shared" si="1"/>
        <v>No</v>
      </c>
      <c r="K70" s="77" t="str">
        <f>IF(J70="","-",IF('Lead Sampling Report'!J70='HELP-Mitigation Strategies'!F74,'HELP-Mitigation Strategies'!E74, IF('Lead Sampling Report'!J70='HELP-Mitigation Strategies'!F75,'HELP-Mitigation Strategies'!E75, IF('Lead Sampling Report'!J70='HELP-Mitigation Strategies'!F76,'HELP-Mitigation Strategies'!E76, IF('Lead Sampling Report'!J70='HELP-Mitigation Strategies'!F77,'HELP-Mitigation Strategies'!E77, IF('Lead Sampling Report'!J70='HELP-Mitigation Strategies'!F78,'HELP-Mitigation Strategies'!E78, IF('Lead Sampling Report'!J70='HELP-Mitigation Strategies'!F79,'HELP-Mitigation Strategies'!E79, IF('Lead Sampling Report'!J70='HELP-Mitigation Strategies'!F80,'HELP-Mitigation Strategies'!E80))))))))</f>
        <v>-</v>
      </c>
    </row>
    <row r="71" spans="1:11" ht="30" x14ac:dyDescent="0.2">
      <c r="A71">
        <v>100329</v>
      </c>
      <c r="B71" s="65" t="s">
        <v>2042</v>
      </c>
      <c r="C71" s="65"/>
      <c r="D71" s="66" t="s">
        <v>2136</v>
      </c>
      <c r="E71" s="66" t="s">
        <v>2044</v>
      </c>
      <c r="F71" s="66" t="s">
        <v>2020</v>
      </c>
      <c r="G71" s="69" t="s">
        <v>2137</v>
      </c>
      <c r="H71" s="67">
        <v>4.5900000000000003E-3</v>
      </c>
      <c r="I71" s="4" t="str">
        <f t="shared" si="1"/>
        <v>No</v>
      </c>
      <c r="K71" s="77" t="str">
        <f>IF(J71="","-",IF('Lead Sampling Report'!J71='HELP-Mitigation Strategies'!F75,'HELP-Mitigation Strategies'!E75, IF('Lead Sampling Report'!J71='HELP-Mitigation Strategies'!F76,'HELP-Mitigation Strategies'!E76, IF('Lead Sampling Report'!J71='HELP-Mitigation Strategies'!F77,'HELP-Mitigation Strategies'!E77, IF('Lead Sampling Report'!J71='HELP-Mitigation Strategies'!F78,'HELP-Mitigation Strategies'!E78, IF('Lead Sampling Report'!J71='HELP-Mitigation Strategies'!F79,'HELP-Mitigation Strategies'!E79, IF('Lead Sampling Report'!J71='HELP-Mitigation Strategies'!F80,'HELP-Mitigation Strategies'!E80, IF('Lead Sampling Report'!J71='HELP-Mitigation Strategies'!F81,'HELP-Mitigation Strategies'!E81))))))))</f>
        <v>-</v>
      </c>
    </row>
    <row r="72" spans="1:11" ht="30" x14ac:dyDescent="0.2">
      <c r="A72">
        <v>100329</v>
      </c>
      <c r="B72" s="65" t="s">
        <v>2042</v>
      </c>
      <c r="C72" s="65"/>
      <c r="D72" s="66" t="s">
        <v>2138</v>
      </c>
      <c r="E72" s="66" t="s">
        <v>2047</v>
      </c>
      <c r="F72" s="66" t="s">
        <v>2020</v>
      </c>
      <c r="G72" s="69" t="s">
        <v>2137</v>
      </c>
      <c r="H72" s="67">
        <v>6.6E-4</v>
      </c>
      <c r="I72" s="4" t="str">
        <f t="shared" si="1"/>
        <v>No</v>
      </c>
      <c r="K72" s="77" t="str">
        <f>IF(J72="","-",IF('Lead Sampling Report'!J72='HELP-Mitigation Strategies'!F76,'HELP-Mitigation Strategies'!E76, IF('Lead Sampling Report'!J72='HELP-Mitigation Strategies'!F77,'HELP-Mitigation Strategies'!E77, IF('Lead Sampling Report'!J72='HELP-Mitigation Strategies'!F78,'HELP-Mitigation Strategies'!E78, IF('Lead Sampling Report'!J72='HELP-Mitigation Strategies'!F79,'HELP-Mitigation Strategies'!E79, IF('Lead Sampling Report'!J72='HELP-Mitigation Strategies'!F80,'HELP-Mitigation Strategies'!E80, IF('Lead Sampling Report'!J72='HELP-Mitigation Strategies'!F81,'HELP-Mitigation Strategies'!E81, IF('Lead Sampling Report'!J72='HELP-Mitigation Strategies'!F82,'HELP-Mitigation Strategies'!E82))))))))</f>
        <v>-</v>
      </c>
    </row>
    <row r="73" spans="1:11" ht="30" x14ac:dyDescent="0.2">
      <c r="A73">
        <v>100329</v>
      </c>
      <c r="B73" s="65" t="s">
        <v>2042</v>
      </c>
      <c r="C73" s="65"/>
      <c r="D73" s="66" t="s">
        <v>2139</v>
      </c>
      <c r="E73" s="66" t="s">
        <v>2044</v>
      </c>
      <c r="F73" s="66" t="s">
        <v>2140</v>
      </c>
      <c r="G73" s="69" t="s">
        <v>2141</v>
      </c>
      <c r="H73" s="67">
        <v>2.0000000000000001E-4</v>
      </c>
      <c r="I73" s="4" t="str">
        <f t="shared" si="1"/>
        <v>No</v>
      </c>
      <c r="K73" s="77" t="str">
        <f>IF(J73="","-",IF('Lead Sampling Report'!J73='HELP-Mitigation Strategies'!F77,'HELP-Mitigation Strategies'!E77, IF('Lead Sampling Report'!J73='HELP-Mitigation Strategies'!F78,'HELP-Mitigation Strategies'!E78, IF('Lead Sampling Report'!J73='HELP-Mitigation Strategies'!F79,'HELP-Mitigation Strategies'!E79, IF('Lead Sampling Report'!J73='HELP-Mitigation Strategies'!F80,'HELP-Mitigation Strategies'!E80, IF('Lead Sampling Report'!J73='HELP-Mitigation Strategies'!F81,'HELP-Mitigation Strategies'!E81, IF('Lead Sampling Report'!J73='HELP-Mitigation Strategies'!F82,'HELP-Mitigation Strategies'!E82, IF('Lead Sampling Report'!J73='HELP-Mitigation Strategies'!F83,'HELP-Mitigation Strategies'!E83))))))))</f>
        <v>-</v>
      </c>
    </row>
    <row r="74" spans="1:11" ht="30" x14ac:dyDescent="0.2">
      <c r="A74">
        <v>100329</v>
      </c>
      <c r="B74" s="65" t="s">
        <v>2042</v>
      </c>
      <c r="C74" s="65"/>
      <c r="D74" s="66" t="s">
        <v>2142</v>
      </c>
      <c r="E74" s="66" t="s">
        <v>2047</v>
      </c>
      <c r="F74" s="66" t="s">
        <v>2140</v>
      </c>
      <c r="G74" s="69" t="s">
        <v>2141</v>
      </c>
      <c r="H74" s="67">
        <v>2.0000000000000001E-4</v>
      </c>
      <c r="I74" s="4" t="str">
        <f t="shared" si="1"/>
        <v>No</v>
      </c>
      <c r="K74" s="77" t="str">
        <f>IF(J74="","-",IF('Lead Sampling Report'!J74='HELP-Mitigation Strategies'!F78,'HELP-Mitigation Strategies'!E78, IF('Lead Sampling Report'!J74='HELP-Mitigation Strategies'!F79,'HELP-Mitigation Strategies'!E79, IF('Lead Sampling Report'!J74='HELP-Mitigation Strategies'!F80,'HELP-Mitigation Strategies'!E80, IF('Lead Sampling Report'!J74='HELP-Mitigation Strategies'!F81,'HELP-Mitigation Strategies'!E81, IF('Lead Sampling Report'!J74='HELP-Mitigation Strategies'!F82,'HELP-Mitigation Strategies'!E82, IF('Lead Sampling Report'!J74='HELP-Mitigation Strategies'!F83,'HELP-Mitigation Strategies'!E83, IF('Lead Sampling Report'!J74='HELP-Mitigation Strategies'!F84,'HELP-Mitigation Strategies'!E84))))))))</f>
        <v>-</v>
      </c>
    </row>
    <row r="75" spans="1:11" ht="18.75" x14ac:dyDescent="0.2">
      <c r="A75">
        <v>100326</v>
      </c>
      <c r="B75" s="65" t="s">
        <v>2298</v>
      </c>
      <c r="C75" s="65"/>
      <c r="D75" s="66" t="s">
        <v>2143</v>
      </c>
      <c r="E75" s="66" t="s">
        <v>2044</v>
      </c>
      <c r="F75" s="66" t="s">
        <v>2015</v>
      </c>
      <c r="G75" s="69" t="s">
        <v>2032</v>
      </c>
      <c r="H75" s="67">
        <v>2.12E-2</v>
      </c>
      <c r="I75" s="4" t="str">
        <f t="shared" si="1"/>
        <v>Yes</v>
      </c>
      <c r="J75" s="18" t="s">
        <v>129</v>
      </c>
      <c r="K75" s="79" t="s">
        <v>128</v>
      </c>
    </row>
    <row r="76" spans="1:11" ht="18.75" x14ac:dyDescent="0.2">
      <c r="A76">
        <v>100326</v>
      </c>
      <c r="B76" s="65" t="s">
        <v>2298</v>
      </c>
      <c r="C76" s="65"/>
      <c r="D76" s="66" t="s">
        <v>2144</v>
      </c>
      <c r="E76" s="66" t="s">
        <v>2047</v>
      </c>
      <c r="F76" s="66" t="s">
        <v>2015</v>
      </c>
      <c r="G76" s="69" t="s">
        <v>2032</v>
      </c>
      <c r="H76" s="67">
        <v>1.7299999999999999E-2</v>
      </c>
      <c r="I76" s="4" t="str">
        <f t="shared" si="1"/>
        <v>Yes</v>
      </c>
      <c r="J76" s="18" t="s">
        <v>129</v>
      </c>
      <c r="K76" s="79" t="s">
        <v>128</v>
      </c>
    </row>
    <row r="77" spans="1:11" ht="30" x14ac:dyDescent="0.2">
      <c r="A77">
        <v>100326</v>
      </c>
      <c r="B77" s="65" t="s">
        <v>2042</v>
      </c>
      <c r="C77" s="65"/>
      <c r="D77" s="68" t="s">
        <v>2145</v>
      </c>
      <c r="E77" s="66" t="s">
        <v>2044</v>
      </c>
      <c r="F77" s="66" t="s">
        <v>2025</v>
      </c>
      <c r="G77" s="71" t="s">
        <v>2146</v>
      </c>
      <c r="H77" s="67">
        <v>2.0000000000000001E-4</v>
      </c>
      <c r="I77" s="4" t="str">
        <f t="shared" si="1"/>
        <v>No</v>
      </c>
      <c r="K77" s="77" t="str">
        <f>IF(J77="","-",IF('Lead Sampling Report'!J77='HELP-Mitigation Strategies'!F81,'HELP-Mitigation Strategies'!E81, IF('Lead Sampling Report'!J77='HELP-Mitigation Strategies'!F82,'HELP-Mitigation Strategies'!E82, IF('Lead Sampling Report'!J77='HELP-Mitigation Strategies'!F83,'HELP-Mitigation Strategies'!E83, IF('Lead Sampling Report'!J77='HELP-Mitigation Strategies'!F84,'HELP-Mitigation Strategies'!E84, IF('Lead Sampling Report'!J77='HELP-Mitigation Strategies'!F85,'HELP-Mitigation Strategies'!E85, IF('Lead Sampling Report'!J77='HELP-Mitigation Strategies'!F86,'HELP-Mitigation Strategies'!E86, IF('Lead Sampling Report'!J77='HELP-Mitigation Strategies'!F87,'HELP-Mitigation Strategies'!E87))))))))</f>
        <v>-</v>
      </c>
    </row>
    <row r="78" spans="1:11" ht="30" x14ac:dyDescent="0.2">
      <c r="A78">
        <v>100326</v>
      </c>
      <c r="B78" s="65" t="s">
        <v>2042</v>
      </c>
      <c r="C78" s="65"/>
      <c r="D78" s="68" t="s">
        <v>2147</v>
      </c>
      <c r="E78" s="66" t="s">
        <v>2047</v>
      </c>
      <c r="F78" s="66" t="s">
        <v>2025</v>
      </c>
      <c r="G78" s="71" t="s">
        <v>2146</v>
      </c>
      <c r="H78" s="67">
        <v>2.0000000000000001E-4</v>
      </c>
      <c r="I78" s="4" t="str">
        <f t="shared" si="1"/>
        <v>No</v>
      </c>
      <c r="K78" s="77" t="str">
        <f>IF(J78="","-",IF('Lead Sampling Report'!J78='HELP-Mitigation Strategies'!F82,'HELP-Mitigation Strategies'!E82, IF('Lead Sampling Report'!J78='HELP-Mitigation Strategies'!F83,'HELP-Mitigation Strategies'!E83, IF('Lead Sampling Report'!J78='HELP-Mitigation Strategies'!F84,'HELP-Mitigation Strategies'!E84, IF('Lead Sampling Report'!J78='HELP-Mitigation Strategies'!F85,'HELP-Mitigation Strategies'!E85, IF('Lead Sampling Report'!J78='HELP-Mitigation Strategies'!F86,'HELP-Mitigation Strategies'!E86, IF('Lead Sampling Report'!J78='HELP-Mitigation Strategies'!F87,'HELP-Mitigation Strategies'!E87, IF('Lead Sampling Report'!J78='HELP-Mitigation Strategies'!F88,'HELP-Mitigation Strategies'!E88))))))))</f>
        <v>-</v>
      </c>
    </row>
    <row r="79" spans="1:11" x14ac:dyDescent="0.2">
      <c r="A79">
        <v>100266</v>
      </c>
      <c r="B79" s="65" t="s">
        <v>2042</v>
      </c>
      <c r="C79" s="65"/>
      <c r="D79" s="66" t="s">
        <v>2148</v>
      </c>
      <c r="E79" s="66" t="s">
        <v>2044</v>
      </c>
      <c r="F79" s="66" t="s">
        <v>2015</v>
      </c>
      <c r="G79" s="69" t="s">
        <v>2032</v>
      </c>
      <c r="H79" s="67">
        <v>1.83E-3</v>
      </c>
      <c r="I79" s="4" t="str">
        <f t="shared" si="1"/>
        <v>No</v>
      </c>
      <c r="K79" s="77" t="str">
        <f>IF(J79="","-",IF('Lead Sampling Report'!J79='HELP-Mitigation Strategies'!F83,'HELP-Mitigation Strategies'!E83, IF('Lead Sampling Report'!J79='HELP-Mitigation Strategies'!F84,'HELP-Mitigation Strategies'!E84, IF('Lead Sampling Report'!J79='HELP-Mitigation Strategies'!F85,'HELP-Mitigation Strategies'!E85, IF('Lead Sampling Report'!J79='HELP-Mitigation Strategies'!F86,'HELP-Mitigation Strategies'!E86, IF('Lead Sampling Report'!J79='HELP-Mitigation Strategies'!F87,'HELP-Mitigation Strategies'!E87, IF('Lead Sampling Report'!J79='HELP-Mitigation Strategies'!F88,'HELP-Mitigation Strategies'!E88, IF('Lead Sampling Report'!J79='HELP-Mitigation Strategies'!F89,'HELP-Mitigation Strategies'!E89))))))))</f>
        <v>-</v>
      </c>
    </row>
    <row r="80" spans="1:11" x14ac:dyDescent="0.2">
      <c r="A80">
        <v>100266</v>
      </c>
      <c r="B80" s="65" t="s">
        <v>2042</v>
      </c>
      <c r="C80" s="65"/>
      <c r="D80" s="66" t="s">
        <v>2149</v>
      </c>
      <c r="E80" s="66" t="s">
        <v>2047</v>
      </c>
      <c r="F80" s="66" t="s">
        <v>2015</v>
      </c>
      <c r="G80" s="69" t="s">
        <v>2032</v>
      </c>
      <c r="H80" s="67">
        <v>2.0000000000000001E-4</v>
      </c>
      <c r="I80" s="4" t="str">
        <f t="shared" si="1"/>
        <v>No</v>
      </c>
      <c r="K80" s="77" t="str">
        <f>IF(J80="","-",IF('Lead Sampling Report'!J80='HELP-Mitigation Strategies'!F84,'HELP-Mitigation Strategies'!E84, IF('Lead Sampling Report'!J80='HELP-Mitigation Strategies'!F85,'HELP-Mitigation Strategies'!E85, IF('Lead Sampling Report'!J80='HELP-Mitigation Strategies'!F86,'HELP-Mitigation Strategies'!E86, IF('Lead Sampling Report'!J80='HELP-Mitigation Strategies'!F87,'HELP-Mitigation Strategies'!E87, IF('Lead Sampling Report'!J80='HELP-Mitigation Strategies'!F88,'HELP-Mitigation Strategies'!E88, IF('Lead Sampling Report'!J80='HELP-Mitigation Strategies'!F89,'HELP-Mitigation Strategies'!E89, IF('Lead Sampling Report'!J80='HELP-Mitigation Strategies'!F90,'HELP-Mitigation Strategies'!E90))))))))</f>
        <v>-</v>
      </c>
    </row>
    <row r="81" spans="1:11" ht="30" x14ac:dyDescent="0.2">
      <c r="A81">
        <v>100266</v>
      </c>
      <c r="B81" s="65" t="s">
        <v>2042</v>
      </c>
      <c r="C81" s="65"/>
      <c r="D81" s="68" t="s">
        <v>2150</v>
      </c>
      <c r="E81" s="66" t="s">
        <v>2044</v>
      </c>
      <c r="F81" s="66" t="s">
        <v>2151</v>
      </c>
      <c r="G81" s="71" t="s">
        <v>2152</v>
      </c>
      <c r="H81" s="67">
        <v>2.0000000000000001E-4</v>
      </c>
      <c r="I81" s="4" t="str">
        <f t="shared" si="1"/>
        <v>No</v>
      </c>
      <c r="K81" s="77" t="str">
        <f>IF(J81="","-",IF('Lead Sampling Report'!J81='HELP-Mitigation Strategies'!F85,'HELP-Mitigation Strategies'!E85, IF('Lead Sampling Report'!J81='HELP-Mitigation Strategies'!F86,'HELP-Mitigation Strategies'!E86, IF('Lead Sampling Report'!J81='HELP-Mitigation Strategies'!F87,'HELP-Mitigation Strategies'!E87, IF('Lead Sampling Report'!J81='HELP-Mitigation Strategies'!F88,'HELP-Mitigation Strategies'!E88, IF('Lead Sampling Report'!J81='HELP-Mitigation Strategies'!F89,'HELP-Mitigation Strategies'!E89, IF('Lead Sampling Report'!J81='HELP-Mitigation Strategies'!F90,'HELP-Mitigation Strategies'!E90, IF('Lead Sampling Report'!J81='HELP-Mitigation Strategies'!F91,'HELP-Mitigation Strategies'!E91))))))))</f>
        <v>-</v>
      </c>
    </row>
    <row r="82" spans="1:11" ht="30" x14ac:dyDescent="0.2">
      <c r="A82">
        <v>100266</v>
      </c>
      <c r="B82" s="65" t="s">
        <v>2042</v>
      </c>
      <c r="C82" s="65"/>
      <c r="D82" s="68" t="s">
        <v>2153</v>
      </c>
      <c r="E82" s="66" t="s">
        <v>2047</v>
      </c>
      <c r="F82" s="66" t="s">
        <v>2151</v>
      </c>
      <c r="G82" s="71" t="s">
        <v>2152</v>
      </c>
      <c r="H82" s="67">
        <v>2.0000000000000001E-4</v>
      </c>
      <c r="I82" s="4" t="str">
        <f t="shared" si="1"/>
        <v>No</v>
      </c>
      <c r="K82" s="77" t="str">
        <f>IF(J82="","-",IF('Lead Sampling Report'!J82='HELP-Mitigation Strategies'!F86,'HELP-Mitigation Strategies'!E86, IF('Lead Sampling Report'!J82='HELP-Mitigation Strategies'!F87,'HELP-Mitigation Strategies'!E87, IF('Lead Sampling Report'!J82='HELP-Mitigation Strategies'!F88,'HELP-Mitigation Strategies'!E88, IF('Lead Sampling Report'!J82='HELP-Mitigation Strategies'!F89,'HELP-Mitigation Strategies'!E89, IF('Lead Sampling Report'!J82='HELP-Mitigation Strategies'!F90,'HELP-Mitigation Strategies'!E90, IF('Lead Sampling Report'!J82='HELP-Mitigation Strategies'!F91,'HELP-Mitigation Strategies'!E91, IF('Lead Sampling Report'!J82='HELP-Mitigation Strategies'!F92,'HELP-Mitigation Strategies'!E92))))))))</f>
        <v>-</v>
      </c>
    </row>
    <row r="83" spans="1:11" ht="30" x14ac:dyDescent="0.2">
      <c r="A83">
        <v>100266</v>
      </c>
      <c r="B83" s="65" t="s">
        <v>2042</v>
      </c>
      <c r="C83" s="65"/>
      <c r="D83" s="66" t="s">
        <v>2154</v>
      </c>
      <c r="E83" s="66" t="s">
        <v>2044</v>
      </c>
      <c r="F83" s="66" t="s">
        <v>2151</v>
      </c>
      <c r="G83" s="69" t="s">
        <v>2137</v>
      </c>
      <c r="H83" s="67">
        <v>2.0000000000000001E-4</v>
      </c>
      <c r="I83" s="4" t="str">
        <f t="shared" si="1"/>
        <v>No</v>
      </c>
      <c r="K83" s="77" t="str">
        <f>IF(J83="","-",IF('Lead Sampling Report'!J83='HELP-Mitigation Strategies'!F87,'HELP-Mitigation Strategies'!E87, IF('Lead Sampling Report'!J83='HELP-Mitigation Strategies'!F88,'HELP-Mitigation Strategies'!E88, IF('Lead Sampling Report'!J83='HELP-Mitigation Strategies'!F89,'HELP-Mitigation Strategies'!E89, IF('Lead Sampling Report'!J83='HELP-Mitigation Strategies'!F90,'HELP-Mitigation Strategies'!E90, IF('Lead Sampling Report'!J83='HELP-Mitigation Strategies'!F91,'HELP-Mitigation Strategies'!E91, IF('Lead Sampling Report'!J83='HELP-Mitigation Strategies'!F92,'HELP-Mitigation Strategies'!E92, IF('Lead Sampling Report'!J83='HELP-Mitigation Strategies'!F93,'HELP-Mitigation Strategies'!E93))))))))</f>
        <v>-</v>
      </c>
    </row>
    <row r="84" spans="1:11" ht="30" x14ac:dyDescent="0.2">
      <c r="A84">
        <v>100266</v>
      </c>
      <c r="B84" s="65" t="s">
        <v>2042</v>
      </c>
      <c r="C84" s="65"/>
      <c r="D84" s="66" t="s">
        <v>2155</v>
      </c>
      <c r="E84" s="66" t="s">
        <v>2047</v>
      </c>
      <c r="F84" s="66" t="s">
        <v>2151</v>
      </c>
      <c r="G84" s="69" t="s">
        <v>2137</v>
      </c>
      <c r="H84" s="67">
        <v>2.0000000000000001E-4</v>
      </c>
      <c r="I84" s="4" t="str">
        <f t="shared" si="1"/>
        <v>No</v>
      </c>
      <c r="K84" s="77" t="str">
        <f>IF(J84="","-",IF('Lead Sampling Report'!J84='HELP-Mitigation Strategies'!F88,'HELP-Mitigation Strategies'!E88, IF('Lead Sampling Report'!J84='HELP-Mitigation Strategies'!F89,'HELP-Mitigation Strategies'!E89, IF('Lead Sampling Report'!J84='HELP-Mitigation Strategies'!F90,'HELP-Mitigation Strategies'!E90, IF('Lead Sampling Report'!J84='HELP-Mitigation Strategies'!F91,'HELP-Mitigation Strategies'!E91, IF('Lead Sampling Report'!J84='HELP-Mitigation Strategies'!F92,'HELP-Mitigation Strategies'!E92, IF('Lead Sampling Report'!J84='HELP-Mitigation Strategies'!F93,'HELP-Mitigation Strategies'!E93, IF('Lead Sampling Report'!J84='HELP-Mitigation Strategies'!F94,'HELP-Mitigation Strategies'!E94))))))))</f>
        <v>-</v>
      </c>
    </row>
    <row r="85" spans="1:11" ht="30" x14ac:dyDescent="0.2">
      <c r="A85">
        <v>100266</v>
      </c>
      <c r="B85" s="65" t="s">
        <v>2297</v>
      </c>
      <c r="C85" s="65"/>
      <c r="D85" s="68" t="s">
        <v>2160</v>
      </c>
      <c r="E85" s="66" t="s">
        <v>2044</v>
      </c>
      <c r="F85" s="66" t="s">
        <v>2020</v>
      </c>
      <c r="G85" s="69" t="s">
        <v>2156</v>
      </c>
      <c r="H85" s="67">
        <v>1.7299999999999999E-2</v>
      </c>
      <c r="I85" s="4" t="str">
        <f t="shared" si="1"/>
        <v>Yes</v>
      </c>
      <c r="J85" s="18" t="s">
        <v>129</v>
      </c>
      <c r="K85" s="79" t="s">
        <v>128</v>
      </c>
    </row>
    <row r="86" spans="1:11" ht="45" x14ac:dyDescent="0.2">
      <c r="A86">
        <v>100266</v>
      </c>
      <c r="B86" s="65" t="s">
        <v>2297</v>
      </c>
      <c r="C86" s="65"/>
      <c r="D86" s="68" t="s">
        <v>2161</v>
      </c>
      <c r="E86" s="66" t="s">
        <v>2047</v>
      </c>
      <c r="F86" s="66" t="s">
        <v>2020</v>
      </c>
      <c r="G86" s="71" t="s">
        <v>2157</v>
      </c>
      <c r="H86" s="67">
        <v>8.1499999999999993E-3</v>
      </c>
      <c r="I86" s="4" t="str">
        <f t="shared" si="1"/>
        <v>Yes</v>
      </c>
      <c r="J86" s="18" t="s">
        <v>129</v>
      </c>
      <c r="K86" s="79" t="s">
        <v>128</v>
      </c>
    </row>
    <row r="87" spans="1:11" x14ac:dyDescent="0.2">
      <c r="A87">
        <v>100266</v>
      </c>
      <c r="B87" s="65" t="s">
        <v>2042</v>
      </c>
      <c r="C87" s="65"/>
      <c r="D87" s="66" t="s">
        <v>2162</v>
      </c>
      <c r="E87" s="66" t="s">
        <v>2031</v>
      </c>
      <c r="F87" s="66" t="s">
        <v>2015</v>
      </c>
      <c r="G87" s="69" t="s">
        <v>2122</v>
      </c>
      <c r="H87" s="67">
        <v>1.1199999999999999E-3</v>
      </c>
      <c r="I87" s="4" t="str">
        <f t="shared" si="1"/>
        <v>No</v>
      </c>
      <c r="K87" s="77" t="str">
        <f>IF(J87="","-",IF('Lead Sampling Report'!J87='HELP-Mitigation Strategies'!F91,'HELP-Mitigation Strategies'!E91, IF('Lead Sampling Report'!J87='HELP-Mitigation Strategies'!F92,'HELP-Mitigation Strategies'!E92, IF('Lead Sampling Report'!J87='HELP-Mitigation Strategies'!F93,'HELP-Mitigation Strategies'!E93, IF('Lead Sampling Report'!J87='HELP-Mitigation Strategies'!F94,'HELP-Mitigation Strategies'!E94, IF('Lead Sampling Report'!J87='HELP-Mitigation Strategies'!F95,'HELP-Mitigation Strategies'!E95, IF('Lead Sampling Report'!J87='HELP-Mitigation Strategies'!F96,'HELP-Mitigation Strategies'!E96, IF('Lead Sampling Report'!J87='HELP-Mitigation Strategies'!F97,'HELP-Mitigation Strategies'!E97))))))))</f>
        <v>-</v>
      </c>
    </row>
    <row r="88" spans="1:11" x14ac:dyDescent="0.2">
      <c r="A88">
        <v>300211</v>
      </c>
      <c r="B88" s="65" t="s">
        <v>2042</v>
      </c>
      <c r="C88" s="65"/>
      <c r="D88" s="66" t="s">
        <v>2163</v>
      </c>
      <c r="E88" s="66" t="s">
        <v>2031</v>
      </c>
      <c r="F88" s="66" t="s">
        <v>2015</v>
      </c>
      <c r="G88" s="69" t="s">
        <v>2032</v>
      </c>
      <c r="H88" s="67">
        <v>1.0200000000000001E-3</v>
      </c>
      <c r="I88" s="4" t="str">
        <f t="shared" si="1"/>
        <v>No</v>
      </c>
      <c r="K88" s="77" t="str">
        <f>IF(J88="","-",IF('Lead Sampling Report'!J88='HELP-Mitigation Strategies'!F92,'HELP-Mitigation Strategies'!E92, IF('Lead Sampling Report'!J88='HELP-Mitigation Strategies'!F93,'HELP-Mitigation Strategies'!E93, IF('Lead Sampling Report'!J88='HELP-Mitigation Strategies'!F94,'HELP-Mitigation Strategies'!E94, IF('Lead Sampling Report'!J88='HELP-Mitigation Strategies'!F95,'HELP-Mitigation Strategies'!E95, IF('Lead Sampling Report'!J88='HELP-Mitigation Strategies'!F96,'HELP-Mitigation Strategies'!E96, IF('Lead Sampling Report'!J88='HELP-Mitigation Strategies'!F97,'HELP-Mitigation Strategies'!E97, IF('Lead Sampling Report'!J88='HELP-Mitigation Strategies'!F98,'HELP-Mitigation Strategies'!E98))))))))</f>
        <v>-</v>
      </c>
    </row>
    <row r="89" spans="1:11" x14ac:dyDescent="0.2">
      <c r="A89">
        <v>300211</v>
      </c>
      <c r="B89" s="65" t="s">
        <v>2042</v>
      </c>
      <c r="C89" s="65"/>
      <c r="D89" s="66" t="s">
        <v>2164</v>
      </c>
      <c r="E89" s="66" t="s">
        <v>2031</v>
      </c>
      <c r="F89" s="66" t="s">
        <v>2025</v>
      </c>
      <c r="G89" s="69" t="s">
        <v>2041</v>
      </c>
      <c r="H89" s="67">
        <v>2.0000000000000001E-4</v>
      </c>
      <c r="I89" s="4" t="str">
        <f t="shared" si="1"/>
        <v>No</v>
      </c>
      <c r="K89" s="77" t="str">
        <f>IF(J89="","-",IF('Lead Sampling Report'!J89='HELP-Mitigation Strategies'!F93,'HELP-Mitigation Strategies'!E93, IF('Lead Sampling Report'!J89='HELP-Mitigation Strategies'!F94,'HELP-Mitigation Strategies'!E94, IF('Lead Sampling Report'!J89='HELP-Mitigation Strategies'!F95,'HELP-Mitigation Strategies'!E95, IF('Lead Sampling Report'!J89='HELP-Mitigation Strategies'!F96,'HELP-Mitigation Strategies'!E96, IF('Lead Sampling Report'!J89='HELP-Mitigation Strategies'!F97,'HELP-Mitigation Strategies'!E97, IF('Lead Sampling Report'!J89='HELP-Mitigation Strategies'!F98,'HELP-Mitigation Strategies'!E98, IF('Lead Sampling Report'!J89='HELP-Mitigation Strategies'!F99,'HELP-Mitigation Strategies'!E99))))))))</f>
        <v>-</v>
      </c>
    </row>
    <row r="90" spans="1:11" x14ac:dyDescent="0.2">
      <c r="A90">
        <v>100349</v>
      </c>
      <c r="B90" s="65" t="s">
        <v>2012</v>
      </c>
      <c r="C90" s="65"/>
      <c r="D90" s="66" t="s">
        <v>2165</v>
      </c>
      <c r="E90" s="66" t="s">
        <v>2031</v>
      </c>
      <c r="F90" s="66" t="s">
        <v>2015</v>
      </c>
      <c r="G90" s="69" t="s">
        <v>2122</v>
      </c>
      <c r="H90" s="67">
        <v>2.0000000000000001E-4</v>
      </c>
      <c r="I90" s="4" t="str">
        <f t="shared" si="1"/>
        <v>No</v>
      </c>
      <c r="K90" s="77" t="str">
        <f>IF(J90="","-",IF('Lead Sampling Report'!J90='HELP-Mitigation Strategies'!F94,'HELP-Mitigation Strategies'!E94, IF('Lead Sampling Report'!J90='HELP-Mitigation Strategies'!F95,'HELP-Mitigation Strategies'!E95, IF('Lead Sampling Report'!J90='HELP-Mitigation Strategies'!F96,'HELP-Mitigation Strategies'!E96, IF('Lead Sampling Report'!J90='HELP-Mitigation Strategies'!F97,'HELP-Mitigation Strategies'!E97, IF('Lead Sampling Report'!J90='HELP-Mitigation Strategies'!F98,'HELP-Mitigation Strategies'!E98, IF('Lead Sampling Report'!J90='HELP-Mitigation Strategies'!F99,'HELP-Mitigation Strategies'!E99, IF('Lead Sampling Report'!J90='HELP-Mitigation Strategies'!F100,'HELP-Mitigation Strategies'!E100))))))))</f>
        <v>-</v>
      </c>
    </row>
    <row r="91" spans="1:11" ht="18.75" x14ac:dyDescent="0.2">
      <c r="A91">
        <v>100349</v>
      </c>
      <c r="B91" s="65" t="s">
        <v>2297</v>
      </c>
      <c r="C91" s="65"/>
      <c r="D91" s="66" t="s">
        <v>2310</v>
      </c>
      <c r="E91" s="66" t="s">
        <v>2031</v>
      </c>
      <c r="F91" s="66" t="s">
        <v>2151</v>
      </c>
      <c r="G91" s="69" t="s">
        <v>2311</v>
      </c>
      <c r="H91" s="67">
        <v>5.3099999999999996E-3</v>
      </c>
      <c r="I91" s="4" t="s">
        <v>2312</v>
      </c>
      <c r="J91" s="18" t="s">
        <v>129</v>
      </c>
      <c r="K91" s="79" t="s">
        <v>128</v>
      </c>
    </row>
    <row r="92" spans="1:11" x14ac:dyDescent="0.2">
      <c r="A92">
        <v>100330</v>
      </c>
      <c r="B92" s="65" t="s">
        <v>2042</v>
      </c>
      <c r="C92" s="65"/>
      <c r="D92" s="66" t="s">
        <v>2166</v>
      </c>
      <c r="E92" s="66" t="s">
        <v>2044</v>
      </c>
      <c r="F92" s="66" t="s">
        <v>2078</v>
      </c>
      <c r="G92" s="69" t="s">
        <v>2032</v>
      </c>
      <c r="H92" s="67">
        <v>3.64E-3</v>
      </c>
      <c r="I92" s="4" t="str">
        <f t="shared" si="1"/>
        <v>No</v>
      </c>
      <c r="K92" s="77" t="str">
        <f>IF(J92="","-",IF('Lead Sampling Report'!J92='HELP-Mitigation Strategies'!F95,'HELP-Mitigation Strategies'!E95, IF('Lead Sampling Report'!J92='HELP-Mitigation Strategies'!F96,'HELP-Mitigation Strategies'!E96, IF('Lead Sampling Report'!J92='HELP-Mitigation Strategies'!F97,'HELP-Mitigation Strategies'!E97, IF('Lead Sampling Report'!J92='HELP-Mitigation Strategies'!F98,'HELP-Mitigation Strategies'!E98, IF('Lead Sampling Report'!J92='HELP-Mitigation Strategies'!F99,'HELP-Mitigation Strategies'!E99, IF('Lead Sampling Report'!J92='HELP-Mitigation Strategies'!F100,'HELP-Mitigation Strategies'!E100, IF('Lead Sampling Report'!J92='HELP-Mitigation Strategies'!F101,'HELP-Mitigation Strategies'!E101))))))))</f>
        <v>-</v>
      </c>
    </row>
    <row r="93" spans="1:11" x14ac:dyDescent="0.2">
      <c r="A93">
        <v>100330</v>
      </c>
      <c r="B93" s="65" t="s">
        <v>2042</v>
      </c>
      <c r="C93" s="65"/>
      <c r="D93" s="66" t="s">
        <v>2167</v>
      </c>
      <c r="E93" s="66" t="s">
        <v>2047</v>
      </c>
      <c r="F93" s="66" t="s">
        <v>2078</v>
      </c>
      <c r="G93" s="69" t="s">
        <v>2032</v>
      </c>
      <c r="H93" s="67">
        <v>4.0000000000000002E-4</v>
      </c>
      <c r="I93" s="4" t="str">
        <f t="shared" si="1"/>
        <v>No</v>
      </c>
      <c r="K93" s="77" t="str">
        <f>IF(J93="","-",IF('Lead Sampling Report'!J93='HELP-Mitigation Strategies'!F96,'HELP-Mitigation Strategies'!E96, IF('Lead Sampling Report'!J93='HELP-Mitigation Strategies'!F97,'HELP-Mitigation Strategies'!E97, IF('Lead Sampling Report'!J93='HELP-Mitigation Strategies'!F98,'HELP-Mitigation Strategies'!E98, IF('Lead Sampling Report'!J93='HELP-Mitigation Strategies'!F99,'HELP-Mitigation Strategies'!E99, IF('Lead Sampling Report'!J93='HELP-Mitigation Strategies'!F100,'HELP-Mitigation Strategies'!E100, IF('Lead Sampling Report'!J93='HELP-Mitigation Strategies'!F101,'HELP-Mitigation Strategies'!E101, IF('Lead Sampling Report'!J93='HELP-Mitigation Strategies'!F102,'HELP-Mitigation Strategies'!E102))))))))</f>
        <v>-</v>
      </c>
    </row>
    <row r="94" spans="1:11" ht="45" x14ac:dyDescent="0.2">
      <c r="A94">
        <v>100330</v>
      </c>
      <c r="B94" s="65" t="s">
        <v>2042</v>
      </c>
      <c r="C94" s="65"/>
      <c r="D94" s="68" t="s">
        <v>2168</v>
      </c>
      <c r="E94" s="66" t="s">
        <v>2044</v>
      </c>
      <c r="F94" s="66" t="s">
        <v>2095</v>
      </c>
      <c r="G94" s="71" t="s">
        <v>2158</v>
      </c>
      <c r="H94" s="67">
        <v>2.0000000000000001E-4</v>
      </c>
      <c r="I94" s="4" t="str">
        <f t="shared" si="1"/>
        <v>No</v>
      </c>
      <c r="K94" s="77" t="str">
        <f>IF(J94="","-",IF('Lead Sampling Report'!J94='HELP-Mitigation Strategies'!F97,'HELP-Mitigation Strategies'!E97, IF('Lead Sampling Report'!J94='HELP-Mitigation Strategies'!F98,'HELP-Mitigation Strategies'!E98, IF('Lead Sampling Report'!J94='HELP-Mitigation Strategies'!F99,'HELP-Mitigation Strategies'!E99, IF('Lead Sampling Report'!J94='HELP-Mitigation Strategies'!F100,'HELP-Mitigation Strategies'!E100, IF('Lead Sampling Report'!J94='HELP-Mitigation Strategies'!F101,'HELP-Mitigation Strategies'!E101, IF('Lead Sampling Report'!J94='HELP-Mitigation Strategies'!F102,'HELP-Mitigation Strategies'!E102, IF('Lead Sampling Report'!J94='HELP-Mitigation Strategies'!F103,'HELP-Mitigation Strategies'!E103))))))))</f>
        <v>-</v>
      </c>
    </row>
    <row r="95" spans="1:11" ht="45" x14ac:dyDescent="0.2">
      <c r="A95">
        <v>100330</v>
      </c>
      <c r="B95" s="65" t="s">
        <v>2042</v>
      </c>
      <c r="C95" s="65"/>
      <c r="D95" s="68" t="s">
        <v>2169</v>
      </c>
      <c r="E95" s="66" t="s">
        <v>2047</v>
      </c>
      <c r="F95" s="66" t="s">
        <v>2095</v>
      </c>
      <c r="G95" s="71" t="s">
        <v>2158</v>
      </c>
      <c r="H95" s="67">
        <v>2.0000000000000001E-4</v>
      </c>
      <c r="I95" s="4" t="str">
        <f t="shared" si="1"/>
        <v>No</v>
      </c>
      <c r="K95" s="77" t="str">
        <f>IF(J95="","-",IF('Lead Sampling Report'!J95='HELP-Mitigation Strategies'!F98,'HELP-Mitigation Strategies'!E98, IF('Lead Sampling Report'!J95='HELP-Mitigation Strategies'!F99,'HELP-Mitigation Strategies'!E99, IF('Lead Sampling Report'!J95='HELP-Mitigation Strategies'!F100,'HELP-Mitigation Strategies'!E100, IF('Lead Sampling Report'!J95='HELP-Mitigation Strategies'!F101,'HELP-Mitigation Strategies'!E101, IF('Lead Sampling Report'!J95='HELP-Mitigation Strategies'!F102,'HELP-Mitigation Strategies'!E102, IF('Lead Sampling Report'!J95='HELP-Mitigation Strategies'!F103,'HELP-Mitigation Strategies'!E103, IF('Lead Sampling Report'!J95='HELP-Mitigation Strategies'!F104,'HELP-Mitigation Strategies'!E104))))))))</f>
        <v>-</v>
      </c>
    </row>
    <row r="96" spans="1:11" ht="45" x14ac:dyDescent="0.2">
      <c r="A96">
        <v>100330</v>
      </c>
      <c r="B96" s="65" t="s">
        <v>2042</v>
      </c>
      <c r="C96" s="65"/>
      <c r="D96" s="68" t="s">
        <v>2170</v>
      </c>
      <c r="E96" s="66" t="s">
        <v>2044</v>
      </c>
      <c r="F96" s="66" t="s">
        <v>2095</v>
      </c>
      <c r="G96" s="69" t="s">
        <v>2159</v>
      </c>
      <c r="H96" s="67">
        <v>2.0000000000000001E-4</v>
      </c>
      <c r="I96" s="4" t="str">
        <f t="shared" si="1"/>
        <v>No</v>
      </c>
      <c r="K96" s="77" t="str">
        <f>IF(J96="","-",IF('Lead Sampling Report'!J96='HELP-Mitigation Strategies'!F99,'HELP-Mitigation Strategies'!E99, IF('Lead Sampling Report'!J96='HELP-Mitigation Strategies'!F100,'HELP-Mitigation Strategies'!E100, IF('Lead Sampling Report'!J96='HELP-Mitigation Strategies'!F101,'HELP-Mitigation Strategies'!E101, IF('Lead Sampling Report'!J96='HELP-Mitigation Strategies'!F102,'HELP-Mitigation Strategies'!E102, IF('Lead Sampling Report'!J96='HELP-Mitigation Strategies'!F103,'HELP-Mitigation Strategies'!E103, IF('Lead Sampling Report'!J96='HELP-Mitigation Strategies'!F104,'HELP-Mitigation Strategies'!E104, IF('Lead Sampling Report'!J96='HELP-Mitigation Strategies'!F105,'HELP-Mitigation Strategies'!E105))))))))</f>
        <v>-</v>
      </c>
    </row>
    <row r="97" spans="1:11" ht="45" x14ac:dyDescent="0.2">
      <c r="A97">
        <v>100330</v>
      </c>
      <c r="B97" s="65" t="s">
        <v>2042</v>
      </c>
      <c r="C97" s="65"/>
      <c r="D97" s="68" t="s">
        <v>2171</v>
      </c>
      <c r="E97" s="66" t="s">
        <v>2047</v>
      </c>
      <c r="F97" s="66" t="s">
        <v>2095</v>
      </c>
      <c r="G97" s="69" t="s">
        <v>2159</v>
      </c>
      <c r="H97" s="67">
        <v>2.0000000000000001E-4</v>
      </c>
      <c r="I97" s="4" t="str">
        <f t="shared" si="1"/>
        <v>No</v>
      </c>
      <c r="K97" s="77" t="str">
        <f>IF(J97="","-",IF('Lead Sampling Report'!J97='HELP-Mitigation Strategies'!F100,'HELP-Mitigation Strategies'!E100, IF('Lead Sampling Report'!J97='HELP-Mitigation Strategies'!F101,'HELP-Mitigation Strategies'!E101, IF('Lead Sampling Report'!J97='HELP-Mitigation Strategies'!F102,'HELP-Mitigation Strategies'!E102, IF('Lead Sampling Report'!J97='HELP-Mitigation Strategies'!F103,'HELP-Mitigation Strategies'!E103, IF('Lead Sampling Report'!J97='HELP-Mitigation Strategies'!F104,'HELP-Mitigation Strategies'!E104, IF('Lead Sampling Report'!J97='HELP-Mitigation Strategies'!F105,'HELP-Mitigation Strategies'!E105, IF('Lead Sampling Report'!J97='HELP-Mitigation Strategies'!F106,'HELP-Mitigation Strategies'!E106))))))))</f>
        <v>-</v>
      </c>
    </row>
    <row r="98" spans="1:11" x14ac:dyDescent="0.2">
      <c r="A98">
        <v>100242</v>
      </c>
      <c r="B98" s="70" t="s">
        <v>2173</v>
      </c>
      <c r="C98" s="69"/>
      <c r="D98" s="69" t="s">
        <v>2172</v>
      </c>
      <c r="E98" s="69" t="s">
        <v>2044</v>
      </c>
      <c r="F98" s="69" t="s">
        <v>2015</v>
      </c>
      <c r="G98" s="69" t="s">
        <v>2032</v>
      </c>
      <c r="H98" s="67">
        <v>3.8400000000000001E-3</v>
      </c>
      <c r="I98" s="4" t="str">
        <f t="shared" si="1"/>
        <v>No</v>
      </c>
      <c r="K98" s="77" t="str">
        <f>IF(J98="","-",IF('Lead Sampling Report'!J98='HELP-Mitigation Strategies'!F101,'HELP-Mitigation Strategies'!E101, IF('Lead Sampling Report'!J98='HELP-Mitigation Strategies'!F102,'HELP-Mitigation Strategies'!E102, IF('Lead Sampling Report'!J98='HELP-Mitigation Strategies'!F103,'HELP-Mitigation Strategies'!E103, IF('Lead Sampling Report'!J98='HELP-Mitigation Strategies'!F104,'HELP-Mitigation Strategies'!E104, IF('Lead Sampling Report'!J98='HELP-Mitigation Strategies'!F105,'HELP-Mitigation Strategies'!E105, IF('Lead Sampling Report'!J98='HELP-Mitigation Strategies'!F106,'HELP-Mitigation Strategies'!E106, IF('Lead Sampling Report'!J98='HELP-Mitigation Strategies'!F107,'HELP-Mitigation Strategies'!E107))))))))</f>
        <v>-</v>
      </c>
    </row>
    <row r="99" spans="1:11" x14ac:dyDescent="0.2">
      <c r="A99">
        <v>100242</v>
      </c>
      <c r="B99" s="70" t="s">
        <v>2173</v>
      </c>
      <c r="C99" s="69"/>
      <c r="D99" s="69" t="s">
        <v>2174</v>
      </c>
      <c r="E99" s="69" t="s">
        <v>2047</v>
      </c>
      <c r="F99" s="69" t="s">
        <v>2015</v>
      </c>
      <c r="G99" s="69" t="s">
        <v>2032</v>
      </c>
      <c r="H99" s="67">
        <v>1.1800000000000001E-3</v>
      </c>
      <c r="I99" s="4" t="str">
        <f t="shared" si="1"/>
        <v>No</v>
      </c>
      <c r="K99" s="77" t="str">
        <f>IF(J99="","-",IF('Lead Sampling Report'!J99='HELP-Mitigation Strategies'!F102,'HELP-Mitigation Strategies'!E102, IF('Lead Sampling Report'!J99='HELP-Mitigation Strategies'!F103,'HELP-Mitigation Strategies'!E103, IF('Lead Sampling Report'!J99='HELP-Mitigation Strategies'!F104,'HELP-Mitigation Strategies'!E104, IF('Lead Sampling Report'!J99='HELP-Mitigation Strategies'!F105,'HELP-Mitigation Strategies'!E105, IF('Lead Sampling Report'!J99='HELP-Mitigation Strategies'!F106,'HELP-Mitigation Strategies'!E106, IF('Lead Sampling Report'!J99='HELP-Mitigation Strategies'!F107,'HELP-Mitigation Strategies'!E107, IF('Lead Sampling Report'!J99='HELP-Mitigation Strategies'!F108,'HELP-Mitigation Strategies'!E108))))))))</f>
        <v>-</v>
      </c>
    </row>
    <row r="100" spans="1:11" ht="47.25" x14ac:dyDescent="0.2">
      <c r="A100">
        <v>100242</v>
      </c>
      <c r="B100" s="70" t="s">
        <v>2173</v>
      </c>
      <c r="C100" s="69"/>
      <c r="D100" s="69" t="s">
        <v>2175</v>
      </c>
      <c r="E100" s="69" t="s">
        <v>2044</v>
      </c>
      <c r="F100" s="69" t="s">
        <v>2025</v>
      </c>
      <c r="G100" s="71" t="s">
        <v>2176</v>
      </c>
      <c r="H100" s="67">
        <v>2.0000000000000001E-4</v>
      </c>
      <c r="I100" s="4" t="str">
        <f t="shared" si="1"/>
        <v>No</v>
      </c>
      <c r="K100" s="77" t="str">
        <f>IF(J100="","-",IF('Lead Sampling Report'!J100='HELP-Mitigation Strategies'!F103,'HELP-Mitigation Strategies'!E103, IF('Lead Sampling Report'!J100='HELP-Mitigation Strategies'!F104,'HELP-Mitigation Strategies'!E104, IF('Lead Sampling Report'!J100='HELP-Mitigation Strategies'!F105,'HELP-Mitigation Strategies'!E105, IF('Lead Sampling Report'!J100='HELP-Mitigation Strategies'!F106,'HELP-Mitigation Strategies'!E106, IF('Lead Sampling Report'!J100='HELP-Mitigation Strategies'!F107,'HELP-Mitigation Strategies'!E107, IF('Lead Sampling Report'!J100='HELP-Mitigation Strategies'!F108,'HELP-Mitigation Strategies'!E108, IF('Lead Sampling Report'!J100='HELP-Mitigation Strategies'!F109,'HELP-Mitigation Strategies'!E109))))))))</f>
        <v>-</v>
      </c>
    </row>
    <row r="101" spans="1:11" ht="47.25" x14ac:dyDescent="0.2">
      <c r="A101">
        <v>100242</v>
      </c>
      <c r="B101" s="70" t="s">
        <v>2173</v>
      </c>
      <c r="C101" s="69"/>
      <c r="D101" s="69" t="s">
        <v>2177</v>
      </c>
      <c r="E101" s="69" t="s">
        <v>2047</v>
      </c>
      <c r="F101" s="69" t="s">
        <v>2025</v>
      </c>
      <c r="G101" s="71" t="s">
        <v>2176</v>
      </c>
      <c r="H101" s="67">
        <v>2.0000000000000001E-4</v>
      </c>
      <c r="I101" s="4" t="str">
        <f t="shared" si="1"/>
        <v>No</v>
      </c>
      <c r="K101" s="77" t="str">
        <f>IF(J101="","-",IF('Lead Sampling Report'!J101='HELP-Mitigation Strategies'!F104,'HELP-Mitigation Strategies'!E104, IF('Lead Sampling Report'!J101='HELP-Mitigation Strategies'!F105,'HELP-Mitigation Strategies'!E105, IF('Lead Sampling Report'!J101='HELP-Mitigation Strategies'!F106,'HELP-Mitigation Strategies'!E106, IF('Lead Sampling Report'!J101='HELP-Mitigation Strategies'!F107,'HELP-Mitigation Strategies'!E107, IF('Lead Sampling Report'!J101='HELP-Mitigation Strategies'!F108,'HELP-Mitigation Strategies'!E108, IF('Lead Sampling Report'!J101='HELP-Mitigation Strategies'!F109,'HELP-Mitigation Strategies'!E109, IF('Lead Sampling Report'!J101='HELP-Mitigation Strategies'!F110,'HELP-Mitigation Strategies'!E110))))))))</f>
        <v>-</v>
      </c>
    </row>
    <row r="102" spans="1:11" ht="32.25" x14ac:dyDescent="0.2">
      <c r="A102">
        <v>100242</v>
      </c>
      <c r="B102" s="70" t="s">
        <v>2173</v>
      </c>
      <c r="C102" s="69"/>
      <c r="D102" s="69" t="s">
        <v>2178</v>
      </c>
      <c r="E102" s="69" t="s">
        <v>2044</v>
      </c>
      <c r="F102" s="69" t="s">
        <v>2020</v>
      </c>
      <c r="G102" s="69" t="s">
        <v>2179</v>
      </c>
      <c r="H102" s="67">
        <v>2.0000000000000001E-4</v>
      </c>
      <c r="I102" s="4" t="str">
        <f t="shared" si="1"/>
        <v>No</v>
      </c>
      <c r="K102" s="77" t="str">
        <f>IF(J102="","-",IF('Lead Sampling Report'!J102='HELP-Mitigation Strategies'!F105,'HELP-Mitigation Strategies'!E105, IF('Lead Sampling Report'!J102='HELP-Mitigation Strategies'!F106,'HELP-Mitigation Strategies'!E106, IF('Lead Sampling Report'!J102='HELP-Mitigation Strategies'!F107,'HELP-Mitigation Strategies'!E107, IF('Lead Sampling Report'!J102='HELP-Mitigation Strategies'!F108,'HELP-Mitigation Strategies'!E108, IF('Lead Sampling Report'!J102='HELP-Mitigation Strategies'!F109,'HELP-Mitigation Strategies'!E109, IF('Lead Sampling Report'!J102='HELP-Mitigation Strategies'!F110,'HELP-Mitigation Strategies'!E110, IF('Lead Sampling Report'!J102='HELP-Mitigation Strategies'!F111,'HELP-Mitigation Strategies'!E111))))))))</f>
        <v>-</v>
      </c>
    </row>
    <row r="103" spans="1:11" ht="47.25" x14ac:dyDescent="0.2">
      <c r="A103">
        <v>100242</v>
      </c>
      <c r="B103" s="70" t="s">
        <v>2173</v>
      </c>
      <c r="C103" s="69"/>
      <c r="D103" s="69" t="s">
        <v>2180</v>
      </c>
      <c r="E103" s="69" t="s">
        <v>2047</v>
      </c>
      <c r="F103" s="69" t="s">
        <v>2020</v>
      </c>
      <c r="G103" s="71" t="s">
        <v>2181</v>
      </c>
      <c r="H103" s="67">
        <v>2.0000000000000001E-4</v>
      </c>
      <c r="I103" s="4" t="str">
        <f t="shared" si="1"/>
        <v>No</v>
      </c>
      <c r="K103" s="77" t="str">
        <f>IF(J103="","-",IF('Lead Sampling Report'!J103='HELP-Mitigation Strategies'!F106,'HELP-Mitigation Strategies'!E106, IF('Lead Sampling Report'!J103='HELP-Mitigation Strategies'!F107,'HELP-Mitigation Strategies'!E107, IF('Lead Sampling Report'!J103='HELP-Mitigation Strategies'!F108,'HELP-Mitigation Strategies'!E108, IF('Lead Sampling Report'!J103='HELP-Mitigation Strategies'!F109,'HELP-Mitigation Strategies'!E109, IF('Lead Sampling Report'!J103='HELP-Mitigation Strategies'!F110,'HELP-Mitigation Strategies'!E110, IF('Lead Sampling Report'!J103='HELP-Mitigation Strategies'!F111,'HELP-Mitigation Strategies'!E111, IF('Lead Sampling Report'!J103='HELP-Mitigation Strategies'!F112,'HELP-Mitigation Strategies'!E112))))))))</f>
        <v>-</v>
      </c>
    </row>
    <row r="104" spans="1:11" ht="30" x14ac:dyDescent="0.2">
      <c r="A104">
        <v>100242</v>
      </c>
      <c r="B104" s="70" t="s">
        <v>2173</v>
      </c>
      <c r="C104" s="69"/>
      <c r="D104" s="69" t="s">
        <v>2182</v>
      </c>
      <c r="E104" s="69" t="s">
        <v>2044</v>
      </c>
      <c r="F104" s="69" t="s">
        <v>2037</v>
      </c>
      <c r="G104" s="69" t="s">
        <v>2183</v>
      </c>
      <c r="H104" s="67">
        <v>2.0000000000000001E-4</v>
      </c>
      <c r="I104" s="4" t="str">
        <f t="shared" si="1"/>
        <v>No</v>
      </c>
      <c r="K104" s="77" t="str">
        <f>IF(J104="","-",IF('Lead Sampling Report'!J104='HELP-Mitigation Strategies'!F107,'HELP-Mitigation Strategies'!E107, IF('Lead Sampling Report'!J104='HELP-Mitigation Strategies'!F108,'HELP-Mitigation Strategies'!E108, IF('Lead Sampling Report'!J104='HELP-Mitigation Strategies'!F109,'HELP-Mitigation Strategies'!E109, IF('Lead Sampling Report'!J104='HELP-Mitigation Strategies'!F110,'HELP-Mitigation Strategies'!E110, IF('Lead Sampling Report'!J104='HELP-Mitigation Strategies'!F111,'HELP-Mitigation Strategies'!E111, IF('Lead Sampling Report'!J104='HELP-Mitigation Strategies'!F112,'HELP-Mitigation Strategies'!E112, IF('Lead Sampling Report'!J104='HELP-Mitigation Strategies'!F113,'HELP-Mitigation Strategies'!E113))))))))</f>
        <v>-</v>
      </c>
    </row>
    <row r="105" spans="1:11" ht="30" x14ac:dyDescent="0.2">
      <c r="A105">
        <v>100242</v>
      </c>
      <c r="B105" s="70" t="s">
        <v>2173</v>
      </c>
      <c r="C105" s="69"/>
      <c r="D105" s="69" t="s">
        <v>2184</v>
      </c>
      <c r="E105" s="69" t="s">
        <v>2047</v>
      </c>
      <c r="F105" s="69" t="s">
        <v>2037</v>
      </c>
      <c r="G105" s="69" t="s">
        <v>2183</v>
      </c>
      <c r="H105" s="67">
        <v>2.0000000000000001E-4</v>
      </c>
      <c r="I105" s="4" t="str">
        <f t="shared" si="1"/>
        <v>No</v>
      </c>
      <c r="K105" s="77" t="str">
        <f>IF(J105="","-",IF('Lead Sampling Report'!J105='HELP-Mitigation Strategies'!F108,'HELP-Mitigation Strategies'!E108, IF('Lead Sampling Report'!J105='HELP-Mitigation Strategies'!F109,'HELP-Mitigation Strategies'!E109, IF('Lead Sampling Report'!J105='HELP-Mitigation Strategies'!F110,'HELP-Mitigation Strategies'!E110, IF('Lead Sampling Report'!J105='HELP-Mitigation Strategies'!F111,'HELP-Mitigation Strategies'!E111, IF('Lead Sampling Report'!J105='HELP-Mitigation Strategies'!F112,'HELP-Mitigation Strategies'!E112, IF('Lead Sampling Report'!J105='HELP-Mitigation Strategies'!F113,'HELP-Mitigation Strategies'!E113, IF('Lead Sampling Report'!J105='HELP-Mitigation Strategies'!F114,'HELP-Mitigation Strategies'!E114))))))))</f>
        <v>-</v>
      </c>
    </row>
    <row r="106" spans="1:11" ht="47.25" x14ac:dyDescent="0.2">
      <c r="A106">
        <v>100242</v>
      </c>
      <c r="B106" s="70" t="s">
        <v>2173</v>
      </c>
      <c r="C106" s="69"/>
      <c r="D106" s="69" t="s">
        <v>2185</v>
      </c>
      <c r="E106" s="69" t="s">
        <v>2044</v>
      </c>
      <c r="F106" s="69" t="s">
        <v>2025</v>
      </c>
      <c r="G106" s="71" t="s">
        <v>2186</v>
      </c>
      <c r="H106" s="67">
        <v>2.3000000000000001E-4</v>
      </c>
      <c r="I106" s="4" t="str">
        <f t="shared" si="1"/>
        <v>No</v>
      </c>
      <c r="K106" s="77" t="str">
        <f>IF(J106="","-",IF('Lead Sampling Report'!J106='HELP-Mitigation Strategies'!F109,'HELP-Mitigation Strategies'!E109, IF('Lead Sampling Report'!J106='HELP-Mitigation Strategies'!F110,'HELP-Mitigation Strategies'!E110, IF('Lead Sampling Report'!J106='HELP-Mitigation Strategies'!F111,'HELP-Mitigation Strategies'!E111, IF('Lead Sampling Report'!J106='HELP-Mitigation Strategies'!F112,'HELP-Mitigation Strategies'!E112, IF('Lead Sampling Report'!J106='HELP-Mitigation Strategies'!F113,'HELP-Mitigation Strategies'!E113, IF('Lead Sampling Report'!J106='HELP-Mitigation Strategies'!F114,'HELP-Mitigation Strategies'!E114, IF('Lead Sampling Report'!J106='HELP-Mitigation Strategies'!F115,'HELP-Mitigation Strategies'!E115))))))))</f>
        <v>-</v>
      </c>
    </row>
    <row r="107" spans="1:11" ht="32.25" x14ac:dyDescent="0.2">
      <c r="A107">
        <v>100242</v>
      </c>
      <c r="B107" s="70" t="s">
        <v>2173</v>
      </c>
      <c r="C107" s="69"/>
      <c r="D107" s="69" t="s">
        <v>2187</v>
      </c>
      <c r="E107" s="69" t="s">
        <v>2047</v>
      </c>
      <c r="F107" s="69" t="s">
        <v>2025</v>
      </c>
      <c r="G107" s="69" t="s">
        <v>2188</v>
      </c>
      <c r="H107" s="67">
        <v>4.4000000000000002E-4</v>
      </c>
      <c r="I107" s="4" t="str">
        <f t="shared" si="1"/>
        <v>No</v>
      </c>
      <c r="K107" s="77" t="str">
        <f>IF(J107="","-",IF('Lead Sampling Report'!J107='HELP-Mitigation Strategies'!F110,'HELP-Mitigation Strategies'!E110, IF('Lead Sampling Report'!J107='HELP-Mitigation Strategies'!F111,'HELP-Mitigation Strategies'!E111, IF('Lead Sampling Report'!J107='HELP-Mitigation Strategies'!F112,'HELP-Mitigation Strategies'!E112, IF('Lead Sampling Report'!J107='HELP-Mitigation Strategies'!F113,'HELP-Mitigation Strategies'!E113, IF('Lead Sampling Report'!J107='HELP-Mitigation Strategies'!F114,'HELP-Mitigation Strategies'!E114, IF('Lead Sampling Report'!J107='HELP-Mitigation Strategies'!F115,'HELP-Mitigation Strategies'!E115, IF('Lead Sampling Report'!J107='HELP-Mitigation Strategies'!F116,'HELP-Mitigation Strategies'!E116))))))))</f>
        <v>-</v>
      </c>
    </row>
    <row r="108" spans="1:11" x14ac:dyDescent="0.2">
      <c r="A108">
        <v>100246</v>
      </c>
      <c r="B108" s="70" t="s">
        <v>2173</v>
      </c>
      <c r="C108" s="69"/>
      <c r="D108" s="69" t="s">
        <v>2189</v>
      </c>
      <c r="E108" s="69" t="s">
        <v>2044</v>
      </c>
      <c r="F108" s="69" t="s">
        <v>2015</v>
      </c>
      <c r="G108" s="69" t="s">
        <v>2032</v>
      </c>
      <c r="H108" s="67">
        <v>2.14E-3</v>
      </c>
      <c r="I108" s="4" t="str">
        <f t="shared" si="1"/>
        <v>No</v>
      </c>
      <c r="K108" s="77" t="str">
        <f>IF(J108="","-",IF('Lead Sampling Report'!J108='HELP-Mitigation Strategies'!F111,'HELP-Mitigation Strategies'!E111, IF('Lead Sampling Report'!J108='HELP-Mitigation Strategies'!F112,'HELP-Mitigation Strategies'!E112, IF('Lead Sampling Report'!J108='HELP-Mitigation Strategies'!F113,'HELP-Mitigation Strategies'!E113, IF('Lead Sampling Report'!J108='HELP-Mitigation Strategies'!F114,'HELP-Mitigation Strategies'!E114, IF('Lead Sampling Report'!J108='HELP-Mitigation Strategies'!F115,'HELP-Mitigation Strategies'!E115, IF('Lead Sampling Report'!J108='HELP-Mitigation Strategies'!F116,'HELP-Mitigation Strategies'!E116, IF('Lead Sampling Report'!J108='HELP-Mitigation Strategies'!F117,'HELP-Mitigation Strategies'!E117))))))))</f>
        <v>-</v>
      </c>
    </row>
    <row r="109" spans="1:11" x14ac:dyDescent="0.2">
      <c r="A109">
        <v>100246</v>
      </c>
      <c r="B109" s="70" t="s">
        <v>2173</v>
      </c>
      <c r="C109" s="69"/>
      <c r="D109" s="69" t="s">
        <v>2190</v>
      </c>
      <c r="E109" s="69" t="s">
        <v>2047</v>
      </c>
      <c r="F109" s="69" t="s">
        <v>2015</v>
      </c>
      <c r="G109" s="69" t="s">
        <v>2032</v>
      </c>
      <c r="H109" s="67">
        <v>6.8999999999999997E-4</v>
      </c>
      <c r="I109" s="4" t="str">
        <f t="shared" si="1"/>
        <v>No</v>
      </c>
      <c r="K109" s="77" t="str">
        <f>IF(J109="","-",IF('Lead Sampling Report'!J109='HELP-Mitigation Strategies'!F112,'HELP-Mitigation Strategies'!E112, IF('Lead Sampling Report'!J109='HELP-Mitigation Strategies'!F113,'HELP-Mitigation Strategies'!E113, IF('Lead Sampling Report'!J109='HELP-Mitigation Strategies'!F114,'HELP-Mitigation Strategies'!E114, IF('Lead Sampling Report'!J109='HELP-Mitigation Strategies'!F115,'HELP-Mitigation Strategies'!E115, IF('Lead Sampling Report'!J109='HELP-Mitigation Strategies'!F116,'HELP-Mitigation Strategies'!E116, IF('Lead Sampling Report'!J109='HELP-Mitigation Strategies'!F117,'HELP-Mitigation Strategies'!E117, IF('Lead Sampling Report'!J109='HELP-Mitigation Strategies'!F118,'HELP-Mitigation Strategies'!E118))))))))</f>
        <v>-</v>
      </c>
    </row>
    <row r="110" spans="1:11" x14ac:dyDescent="0.2">
      <c r="A110">
        <v>100246</v>
      </c>
      <c r="B110" s="65" t="s">
        <v>2296</v>
      </c>
      <c r="C110" s="69"/>
      <c r="D110" s="69" t="s">
        <v>2313</v>
      </c>
      <c r="E110" s="69" t="s">
        <v>2044</v>
      </c>
      <c r="F110" s="69" t="s">
        <v>2015</v>
      </c>
      <c r="G110" s="69" t="s">
        <v>2315</v>
      </c>
      <c r="H110" s="67">
        <v>1.1999999999999999E-3</v>
      </c>
      <c r="I110" s="4"/>
    </row>
    <row r="111" spans="1:11" x14ac:dyDescent="0.2">
      <c r="A111">
        <v>100246</v>
      </c>
      <c r="B111" s="65" t="s">
        <v>2297</v>
      </c>
      <c r="C111" s="69"/>
      <c r="D111" s="69" t="s">
        <v>2314</v>
      </c>
      <c r="E111" s="69" t="s">
        <v>2047</v>
      </c>
      <c r="F111" s="69" t="s">
        <v>2015</v>
      </c>
      <c r="G111" s="69" t="s">
        <v>2315</v>
      </c>
      <c r="H111" s="67">
        <v>2.7999999999999998E-4</v>
      </c>
      <c r="I111" s="4"/>
    </row>
    <row r="112" spans="1:11" x14ac:dyDescent="0.2">
      <c r="A112">
        <v>100246</v>
      </c>
      <c r="B112" s="70" t="s">
        <v>2173</v>
      </c>
      <c r="C112" s="69"/>
      <c r="D112" s="69" t="s">
        <v>2191</v>
      </c>
      <c r="E112" s="69" t="s">
        <v>2044</v>
      </c>
      <c r="F112" s="69" t="s">
        <v>2015</v>
      </c>
      <c r="G112" s="69" t="s">
        <v>2192</v>
      </c>
      <c r="H112" s="67">
        <v>1.7799999999999999E-3</v>
      </c>
      <c r="I112" s="4" t="str">
        <f t="shared" si="1"/>
        <v>No</v>
      </c>
      <c r="K112" s="77" t="str">
        <f>IF(J112="","-",IF('Lead Sampling Report'!J112='HELP-Mitigation Strategies'!F113,'HELP-Mitigation Strategies'!E113, IF('Lead Sampling Report'!J112='HELP-Mitigation Strategies'!F114,'HELP-Mitigation Strategies'!E114, IF('Lead Sampling Report'!J112='HELP-Mitigation Strategies'!F115,'HELP-Mitigation Strategies'!E115, IF('Lead Sampling Report'!J112='HELP-Mitigation Strategies'!F116,'HELP-Mitigation Strategies'!E116, IF('Lead Sampling Report'!J112='HELP-Mitigation Strategies'!F117,'HELP-Mitigation Strategies'!E117, IF('Lead Sampling Report'!J112='HELP-Mitigation Strategies'!F118,'HELP-Mitigation Strategies'!E118, IF('Lead Sampling Report'!J112='HELP-Mitigation Strategies'!F119,'HELP-Mitigation Strategies'!E119))))))))</f>
        <v>-</v>
      </c>
    </row>
    <row r="113" spans="1:11" x14ac:dyDescent="0.2">
      <c r="A113">
        <v>100246</v>
      </c>
      <c r="B113" s="70" t="s">
        <v>2173</v>
      </c>
      <c r="C113" s="69"/>
      <c r="D113" s="69" t="s">
        <v>2193</v>
      </c>
      <c r="E113" s="69" t="s">
        <v>2047</v>
      </c>
      <c r="F113" s="69" t="s">
        <v>2015</v>
      </c>
      <c r="G113" s="69" t="s">
        <v>2192</v>
      </c>
      <c r="H113" s="67">
        <v>1.9300000000000001E-3</v>
      </c>
      <c r="I113" s="4" t="str">
        <f t="shared" si="1"/>
        <v>No</v>
      </c>
      <c r="K113" s="77" t="str">
        <f>IF(J113="","-",IF('Lead Sampling Report'!J113='HELP-Mitigation Strategies'!F114,'HELP-Mitigation Strategies'!E114, IF('Lead Sampling Report'!J113='HELP-Mitigation Strategies'!F115,'HELP-Mitigation Strategies'!E115, IF('Lead Sampling Report'!J113='HELP-Mitigation Strategies'!F116,'HELP-Mitigation Strategies'!E116, IF('Lead Sampling Report'!J113='HELP-Mitigation Strategies'!F117,'HELP-Mitigation Strategies'!E117, IF('Lead Sampling Report'!J113='HELP-Mitigation Strategies'!F118,'HELP-Mitigation Strategies'!E118, IF('Lead Sampling Report'!J113='HELP-Mitigation Strategies'!F119,'HELP-Mitigation Strategies'!E119, IF('Lead Sampling Report'!J113='HELP-Mitigation Strategies'!F120,'HELP-Mitigation Strategies'!E120))))))))</f>
        <v>-</v>
      </c>
    </row>
    <row r="114" spans="1:11" ht="18.75" x14ac:dyDescent="0.2">
      <c r="A114">
        <v>100246</v>
      </c>
      <c r="B114" s="65" t="s">
        <v>2296</v>
      </c>
      <c r="C114" s="69"/>
      <c r="D114" s="69" t="s">
        <v>2194</v>
      </c>
      <c r="E114" s="69" t="s">
        <v>2044</v>
      </c>
      <c r="F114" s="69" t="s">
        <v>2015</v>
      </c>
      <c r="G114" s="69" t="s">
        <v>2195</v>
      </c>
      <c r="H114" s="67">
        <v>2.2100000000000002E-2</v>
      </c>
      <c r="I114" s="4" t="str">
        <f t="shared" si="1"/>
        <v>Yes</v>
      </c>
      <c r="J114" s="18" t="s">
        <v>123</v>
      </c>
      <c r="K114" s="78" t="s">
        <v>2295</v>
      </c>
    </row>
    <row r="115" spans="1:11" x14ac:dyDescent="0.2">
      <c r="A115">
        <v>100246</v>
      </c>
      <c r="B115" s="65" t="s">
        <v>2297</v>
      </c>
      <c r="C115" s="69"/>
      <c r="D115" s="69" t="s">
        <v>2196</v>
      </c>
      <c r="E115" s="69" t="s">
        <v>2047</v>
      </c>
      <c r="F115" s="69" t="s">
        <v>2015</v>
      </c>
      <c r="G115" s="69" t="s">
        <v>2195</v>
      </c>
      <c r="H115" s="67">
        <v>1.1999999999999999E-3</v>
      </c>
      <c r="I115" s="4" t="str">
        <f t="shared" si="1"/>
        <v>No</v>
      </c>
      <c r="K115" s="77" t="str">
        <f>IF(J115="","-",IF('Lead Sampling Report'!J115='HELP-Mitigation Strategies'!F116,'HELP-Mitigation Strategies'!E116, IF('Lead Sampling Report'!J115='HELP-Mitigation Strategies'!F117,'HELP-Mitigation Strategies'!E117, IF('Lead Sampling Report'!J115='HELP-Mitigation Strategies'!F118,'HELP-Mitigation Strategies'!E118, IF('Lead Sampling Report'!J115='HELP-Mitigation Strategies'!F119,'HELP-Mitigation Strategies'!E119, IF('Lead Sampling Report'!J115='HELP-Mitigation Strategies'!F120,'HELP-Mitigation Strategies'!E120, IF('Lead Sampling Report'!J115='HELP-Mitigation Strategies'!F121,'HELP-Mitigation Strategies'!E121, IF('Lead Sampling Report'!J115='HELP-Mitigation Strategies'!F122,'HELP-Mitigation Strategies'!E122))))))))</f>
        <v>-</v>
      </c>
    </row>
    <row r="116" spans="1:11" ht="47.25" x14ac:dyDescent="0.2">
      <c r="A116">
        <v>100246</v>
      </c>
      <c r="B116" s="70" t="s">
        <v>2173</v>
      </c>
      <c r="C116" s="69"/>
      <c r="D116" s="69" t="s">
        <v>2197</v>
      </c>
      <c r="E116" s="69" t="s">
        <v>2044</v>
      </c>
      <c r="F116" s="69" t="s">
        <v>2025</v>
      </c>
      <c r="G116" s="71" t="s">
        <v>2198</v>
      </c>
      <c r="H116" s="67">
        <v>2.0000000000000001E-4</v>
      </c>
      <c r="I116" s="4" t="str">
        <f t="shared" si="1"/>
        <v>No</v>
      </c>
      <c r="K116" s="77" t="str">
        <f>IF(J116="","-",IF('Lead Sampling Report'!J116='HELP-Mitigation Strategies'!F117,'HELP-Mitigation Strategies'!E117, IF('Lead Sampling Report'!J116='HELP-Mitigation Strategies'!F118,'HELP-Mitigation Strategies'!E118, IF('Lead Sampling Report'!J116='HELP-Mitigation Strategies'!F119,'HELP-Mitigation Strategies'!E119, IF('Lead Sampling Report'!J116='HELP-Mitigation Strategies'!F120,'HELP-Mitigation Strategies'!E120, IF('Lead Sampling Report'!J116='HELP-Mitigation Strategies'!F121,'HELP-Mitigation Strategies'!E121, IF('Lead Sampling Report'!J116='HELP-Mitigation Strategies'!F122,'HELP-Mitigation Strategies'!E122, IF('Lead Sampling Report'!J116='HELP-Mitigation Strategies'!F123,'HELP-Mitigation Strategies'!E123))))))))</f>
        <v>-</v>
      </c>
    </row>
    <row r="117" spans="1:11" ht="32.25" x14ac:dyDescent="0.2">
      <c r="A117">
        <v>100246</v>
      </c>
      <c r="B117" s="70" t="s">
        <v>2173</v>
      </c>
      <c r="C117" s="69"/>
      <c r="D117" s="69" t="s">
        <v>2199</v>
      </c>
      <c r="E117" s="69" t="s">
        <v>2047</v>
      </c>
      <c r="F117" s="69" t="s">
        <v>2025</v>
      </c>
      <c r="G117" s="69" t="s">
        <v>2200</v>
      </c>
      <c r="H117" s="67">
        <v>2.0000000000000001E-4</v>
      </c>
      <c r="I117" s="4" t="str">
        <f t="shared" si="1"/>
        <v>No</v>
      </c>
      <c r="K117" s="77" t="str">
        <f>IF(J117="","-",IF('Lead Sampling Report'!J117='HELP-Mitigation Strategies'!F118,'HELP-Mitigation Strategies'!E118, IF('Lead Sampling Report'!J117='HELP-Mitigation Strategies'!F119,'HELP-Mitigation Strategies'!E119, IF('Lead Sampling Report'!J117='HELP-Mitigation Strategies'!F120,'HELP-Mitigation Strategies'!E120, IF('Lead Sampling Report'!J117='HELP-Mitigation Strategies'!F121,'HELP-Mitigation Strategies'!E121, IF('Lead Sampling Report'!J117='HELP-Mitigation Strategies'!F122,'HELP-Mitigation Strategies'!E122, IF('Lead Sampling Report'!J117='HELP-Mitigation Strategies'!F123,'HELP-Mitigation Strategies'!E123, IF('Lead Sampling Report'!J117='HELP-Mitigation Strategies'!F124,'HELP-Mitigation Strategies'!E124))))))))</f>
        <v>-</v>
      </c>
    </row>
    <row r="118" spans="1:11" ht="30" x14ac:dyDescent="0.2">
      <c r="A118">
        <v>100246</v>
      </c>
      <c r="B118" s="70" t="s">
        <v>2173</v>
      </c>
      <c r="C118" s="69"/>
      <c r="D118" s="69" t="s">
        <v>2201</v>
      </c>
      <c r="E118" s="69" t="s">
        <v>2044</v>
      </c>
      <c r="F118" s="69" t="s">
        <v>2037</v>
      </c>
      <c r="G118" s="71" t="s">
        <v>2202</v>
      </c>
      <c r="H118" s="67">
        <v>4.8000000000000001E-4</v>
      </c>
      <c r="I118" s="4" t="str">
        <f t="shared" si="1"/>
        <v>No</v>
      </c>
      <c r="K118" s="77" t="str">
        <f>IF(J118="","-",IF('Lead Sampling Report'!J118='HELP-Mitigation Strategies'!F123,'HELP-Mitigation Strategies'!E123, IF('Lead Sampling Report'!J118='HELP-Mitigation Strategies'!F124,'HELP-Mitigation Strategies'!E124, IF('Lead Sampling Report'!J118='HELP-Mitigation Strategies'!F125,'HELP-Mitigation Strategies'!E125, IF('Lead Sampling Report'!J118='HELP-Mitigation Strategies'!F126,'HELP-Mitigation Strategies'!E126, IF('Lead Sampling Report'!J118='HELP-Mitigation Strategies'!F127,'HELP-Mitigation Strategies'!E127, IF('Lead Sampling Report'!J118='HELP-Mitigation Strategies'!F128,'HELP-Mitigation Strategies'!E128, IF('Lead Sampling Report'!J118='HELP-Mitigation Strategies'!F129,'HELP-Mitigation Strategies'!E129))))))))</f>
        <v>-</v>
      </c>
    </row>
    <row r="119" spans="1:11" ht="30" x14ac:dyDescent="0.2">
      <c r="A119">
        <v>100246</v>
      </c>
      <c r="B119" s="70" t="s">
        <v>2173</v>
      </c>
      <c r="C119" s="69"/>
      <c r="D119" s="69" t="s">
        <v>2203</v>
      </c>
      <c r="E119" s="69" t="s">
        <v>2047</v>
      </c>
      <c r="F119" s="69" t="s">
        <v>2037</v>
      </c>
      <c r="G119" s="69" t="s">
        <v>2204</v>
      </c>
      <c r="H119" s="67">
        <v>2.7E-4</v>
      </c>
      <c r="I119" s="4" t="str">
        <f t="shared" si="1"/>
        <v>No</v>
      </c>
      <c r="K119" s="77" t="str">
        <f>IF(J119="","-",IF('Lead Sampling Report'!J119='HELP-Mitigation Strategies'!F124,'HELP-Mitigation Strategies'!E124, IF('Lead Sampling Report'!J119='HELP-Mitigation Strategies'!F125,'HELP-Mitigation Strategies'!E125, IF('Lead Sampling Report'!J119='HELP-Mitigation Strategies'!F126,'HELP-Mitigation Strategies'!E126, IF('Lead Sampling Report'!J119='HELP-Mitigation Strategies'!F127,'HELP-Mitigation Strategies'!E127, IF('Lead Sampling Report'!J119='HELP-Mitigation Strategies'!F128,'HELP-Mitigation Strategies'!E128, IF('Lead Sampling Report'!J119='HELP-Mitigation Strategies'!F129,'HELP-Mitigation Strategies'!E129, IF('Lead Sampling Report'!J119='HELP-Mitigation Strategies'!F130,'HELP-Mitigation Strategies'!E130))))))))</f>
        <v>-</v>
      </c>
    </row>
    <row r="120" spans="1:11" ht="30" x14ac:dyDescent="0.2">
      <c r="A120">
        <v>100246</v>
      </c>
      <c r="B120" s="70" t="s">
        <v>2173</v>
      </c>
      <c r="C120" s="69"/>
      <c r="D120" s="69" t="s">
        <v>2205</v>
      </c>
      <c r="E120" s="69" t="s">
        <v>2044</v>
      </c>
      <c r="F120" s="69" t="s">
        <v>2020</v>
      </c>
      <c r="G120" s="69" t="s">
        <v>2206</v>
      </c>
      <c r="H120" s="67">
        <v>2.5499999999999998E-2</v>
      </c>
      <c r="I120" s="4" t="str">
        <f t="shared" si="1"/>
        <v>Yes</v>
      </c>
      <c r="J120" s="18" t="s">
        <v>129</v>
      </c>
      <c r="K120" s="79" t="s">
        <v>128</v>
      </c>
    </row>
    <row r="121" spans="1:11" ht="30" x14ac:dyDescent="0.2">
      <c r="A121">
        <v>100246</v>
      </c>
      <c r="B121" s="70" t="s">
        <v>2173</v>
      </c>
      <c r="C121" s="69"/>
      <c r="D121" s="69" t="s">
        <v>2207</v>
      </c>
      <c r="E121" s="69" t="s">
        <v>2047</v>
      </c>
      <c r="F121" s="69" t="s">
        <v>2020</v>
      </c>
      <c r="G121" s="69" t="s">
        <v>2206</v>
      </c>
      <c r="H121" s="67">
        <v>3.3400000000000001E-3</v>
      </c>
      <c r="I121" s="4" t="str">
        <f t="shared" si="1"/>
        <v>No</v>
      </c>
      <c r="K121" s="77" t="str">
        <f>IF(J121="","-",IF('Lead Sampling Report'!J121='HELP-Mitigation Strategies'!F126,'HELP-Mitigation Strategies'!E126, IF('Lead Sampling Report'!J121='HELP-Mitigation Strategies'!F127,'HELP-Mitigation Strategies'!E127, IF('Lead Sampling Report'!J121='HELP-Mitigation Strategies'!F128,'HELP-Mitigation Strategies'!E128, IF('Lead Sampling Report'!J121='HELP-Mitigation Strategies'!F129,'HELP-Mitigation Strategies'!E129, IF('Lead Sampling Report'!J121='HELP-Mitigation Strategies'!F130,'HELP-Mitigation Strategies'!E130, IF('Lead Sampling Report'!J121='HELP-Mitigation Strategies'!F131,'HELP-Mitigation Strategies'!E131, IF('Lead Sampling Report'!J121='HELP-Mitigation Strategies'!F132,'HELP-Mitigation Strategies'!E132))))))))</f>
        <v>-</v>
      </c>
    </row>
    <row r="122" spans="1:11" ht="17.25" x14ac:dyDescent="0.2">
      <c r="A122">
        <v>100270</v>
      </c>
      <c r="B122" s="70" t="s">
        <v>2173</v>
      </c>
      <c r="C122" s="69"/>
      <c r="D122" s="69" t="s">
        <v>2208</v>
      </c>
      <c r="E122" s="69" t="s">
        <v>2044</v>
      </c>
      <c r="F122" s="69" t="s">
        <v>2015</v>
      </c>
      <c r="G122" s="69" t="s">
        <v>2209</v>
      </c>
      <c r="H122" s="67">
        <v>9.7999999999999997E-4</v>
      </c>
      <c r="I122" s="4" t="str">
        <f t="shared" si="1"/>
        <v>No</v>
      </c>
      <c r="K122" s="77" t="str">
        <f>IF(J122="","-",IF('Lead Sampling Report'!J122='HELP-Mitigation Strategies'!F127,'HELP-Mitigation Strategies'!E127, IF('Lead Sampling Report'!J122='HELP-Mitigation Strategies'!F128,'HELP-Mitigation Strategies'!E128, IF('Lead Sampling Report'!J122='HELP-Mitigation Strategies'!F129,'HELP-Mitigation Strategies'!E129, IF('Lead Sampling Report'!J122='HELP-Mitigation Strategies'!F130,'HELP-Mitigation Strategies'!E130, IF('Lead Sampling Report'!J122='HELP-Mitigation Strategies'!F131,'HELP-Mitigation Strategies'!E131, IF('Lead Sampling Report'!J122='HELP-Mitigation Strategies'!F132,'HELP-Mitigation Strategies'!E132, IF('Lead Sampling Report'!J122='HELP-Mitigation Strategies'!F133,'HELP-Mitigation Strategies'!E133))))))))</f>
        <v>-</v>
      </c>
    </row>
    <row r="123" spans="1:11" ht="17.25" x14ac:dyDescent="0.2">
      <c r="A123">
        <v>100270</v>
      </c>
      <c r="B123" s="70" t="s">
        <v>2173</v>
      </c>
      <c r="C123" s="69"/>
      <c r="D123" s="69" t="s">
        <v>2210</v>
      </c>
      <c r="E123" s="69" t="s">
        <v>2047</v>
      </c>
      <c r="F123" s="69" t="s">
        <v>2015</v>
      </c>
      <c r="G123" s="69" t="s">
        <v>2209</v>
      </c>
      <c r="H123" s="67">
        <v>4.4000000000000002E-4</v>
      </c>
      <c r="I123" s="4" t="str">
        <f t="shared" si="1"/>
        <v>No</v>
      </c>
      <c r="K123" s="77" t="str">
        <f>IF(J123="","-",IF('Lead Sampling Report'!J123='HELP-Mitigation Strategies'!F128,'HELP-Mitigation Strategies'!E128, IF('Lead Sampling Report'!J123='HELP-Mitigation Strategies'!F129,'HELP-Mitigation Strategies'!E129, IF('Lead Sampling Report'!J123='HELP-Mitigation Strategies'!F130,'HELP-Mitigation Strategies'!E130, IF('Lead Sampling Report'!J123='HELP-Mitigation Strategies'!F131,'HELP-Mitigation Strategies'!E131, IF('Lead Sampling Report'!J123='HELP-Mitigation Strategies'!F132,'HELP-Mitigation Strategies'!E132, IF('Lead Sampling Report'!J123='HELP-Mitigation Strategies'!F133,'HELP-Mitigation Strategies'!E133, IF('Lead Sampling Report'!J123='HELP-Mitigation Strategies'!F134,'HELP-Mitigation Strategies'!E134))))))))</f>
        <v>-</v>
      </c>
    </row>
    <row r="124" spans="1:11" ht="62.25" x14ac:dyDescent="0.2">
      <c r="A124">
        <v>100270</v>
      </c>
      <c r="B124" s="70" t="s">
        <v>2173</v>
      </c>
      <c r="C124" s="72"/>
      <c r="D124" s="72" t="s">
        <v>2211</v>
      </c>
      <c r="E124" s="69" t="s">
        <v>2044</v>
      </c>
      <c r="F124" s="69" t="s">
        <v>2025</v>
      </c>
      <c r="G124" s="71" t="s">
        <v>2212</v>
      </c>
      <c r="H124" s="67">
        <v>2.0000000000000001E-4</v>
      </c>
      <c r="I124" s="4" t="str">
        <f t="shared" ref="I124:I178" si="2">IF(H124="","-",IF(H124&gt;0.005,"Yes","No"))</f>
        <v>No</v>
      </c>
      <c r="K124" s="77" t="str">
        <f>IF(J124="","-",IF('Lead Sampling Report'!J124='HELP-Mitigation Strategies'!F135,'HELP-Mitigation Strategies'!E135, IF('Lead Sampling Report'!J124='HELP-Mitigation Strategies'!F136,'HELP-Mitigation Strategies'!E136, IF('Lead Sampling Report'!J124='HELP-Mitigation Strategies'!F137,'HELP-Mitigation Strategies'!E137, IF('Lead Sampling Report'!J124='HELP-Mitigation Strategies'!F138,'HELP-Mitigation Strategies'!E138, IF('Lead Sampling Report'!J124='HELP-Mitigation Strategies'!F139,'HELP-Mitigation Strategies'!E139, IF('Lead Sampling Report'!J124='HELP-Mitigation Strategies'!F140,'HELP-Mitigation Strategies'!E140, IF('Lead Sampling Report'!J124='HELP-Mitigation Strategies'!F141,'HELP-Mitigation Strategies'!E141))))))))</f>
        <v>-</v>
      </c>
    </row>
    <row r="125" spans="1:11" ht="47.25" x14ac:dyDescent="0.2">
      <c r="A125">
        <v>100270</v>
      </c>
      <c r="B125" s="70" t="s">
        <v>2173</v>
      </c>
      <c r="C125" s="72"/>
      <c r="D125" s="72" t="s">
        <v>2213</v>
      </c>
      <c r="E125" s="69" t="s">
        <v>2047</v>
      </c>
      <c r="F125" s="69" t="s">
        <v>2025</v>
      </c>
      <c r="G125" s="69" t="s">
        <v>2214</v>
      </c>
      <c r="H125" s="67">
        <v>2.0000000000000001E-4</v>
      </c>
      <c r="I125" s="4" t="str">
        <f t="shared" si="2"/>
        <v>No</v>
      </c>
      <c r="K125" s="77" t="str">
        <f>IF(J125="","-",IF('Lead Sampling Report'!J125='HELP-Mitigation Strategies'!F136,'HELP-Mitigation Strategies'!E136, IF('Lead Sampling Report'!J125='HELP-Mitigation Strategies'!F137,'HELP-Mitigation Strategies'!E137, IF('Lead Sampling Report'!J125='HELP-Mitigation Strategies'!F138,'HELP-Mitigation Strategies'!E138, IF('Lead Sampling Report'!J125='HELP-Mitigation Strategies'!F139,'HELP-Mitigation Strategies'!E139, IF('Lead Sampling Report'!J125='HELP-Mitigation Strategies'!F140,'HELP-Mitigation Strategies'!E140, IF('Lead Sampling Report'!J125='HELP-Mitigation Strategies'!F141,'HELP-Mitigation Strategies'!E141, IF('Lead Sampling Report'!J125='HELP-Mitigation Strategies'!F142,'HELP-Mitigation Strategies'!E142))))))))</f>
        <v>-</v>
      </c>
    </row>
    <row r="126" spans="1:11" ht="62.25" x14ac:dyDescent="0.2">
      <c r="A126">
        <v>100270</v>
      </c>
      <c r="B126" s="70" t="s">
        <v>2173</v>
      </c>
      <c r="C126" s="72"/>
      <c r="D126" s="72" t="s">
        <v>2215</v>
      </c>
      <c r="E126" s="69" t="s">
        <v>2044</v>
      </c>
      <c r="F126" s="69" t="s">
        <v>2037</v>
      </c>
      <c r="G126" s="71" t="s">
        <v>2216</v>
      </c>
      <c r="H126" s="67">
        <v>1.1199999999999999E-3</v>
      </c>
      <c r="I126" s="4" t="str">
        <f t="shared" si="2"/>
        <v>No</v>
      </c>
      <c r="K126" s="77" t="str">
        <f>IF(J126="","-",IF('Lead Sampling Report'!J126='HELP-Mitigation Strategies'!F137,'HELP-Mitigation Strategies'!E137, IF('Lead Sampling Report'!J126='HELP-Mitigation Strategies'!F138,'HELP-Mitigation Strategies'!E138, IF('Lead Sampling Report'!J126='HELP-Mitigation Strategies'!F139,'HELP-Mitigation Strategies'!E139, IF('Lead Sampling Report'!J126='HELP-Mitigation Strategies'!F140,'HELP-Mitigation Strategies'!E140, IF('Lead Sampling Report'!J126='HELP-Mitigation Strategies'!F141,'HELP-Mitigation Strategies'!E141, IF('Lead Sampling Report'!J126='HELP-Mitigation Strategies'!F142,'HELP-Mitigation Strategies'!E142, IF('Lead Sampling Report'!J126='HELP-Mitigation Strategies'!F143,'HELP-Mitigation Strategies'!E143))))))))</f>
        <v>-</v>
      </c>
    </row>
    <row r="127" spans="1:11" ht="62.25" x14ac:dyDescent="0.2">
      <c r="A127">
        <v>100270</v>
      </c>
      <c r="B127" s="70" t="s">
        <v>2173</v>
      </c>
      <c r="C127" s="72"/>
      <c r="D127" s="72" t="s">
        <v>2217</v>
      </c>
      <c r="E127" s="69" t="s">
        <v>2047</v>
      </c>
      <c r="F127" s="69" t="s">
        <v>2037</v>
      </c>
      <c r="G127" s="71" t="s">
        <v>2216</v>
      </c>
      <c r="H127" s="67">
        <v>2.0000000000000001E-4</v>
      </c>
      <c r="I127" s="4" t="str">
        <f t="shared" si="2"/>
        <v>No</v>
      </c>
      <c r="K127" s="77" t="str">
        <f>IF(J127="","-",IF('Lead Sampling Report'!J127='HELP-Mitigation Strategies'!F138,'HELP-Mitigation Strategies'!E138, IF('Lead Sampling Report'!J127='HELP-Mitigation Strategies'!F139,'HELP-Mitigation Strategies'!E139, IF('Lead Sampling Report'!J127='HELP-Mitigation Strategies'!F140,'HELP-Mitigation Strategies'!E140, IF('Lead Sampling Report'!J127='HELP-Mitigation Strategies'!F141,'HELP-Mitigation Strategies'!E141, IF('Lead Sampling Report'!J127='HELP-Mitigation Strategies'!F142,'HELP-Mitigation Strategies'!E142, IF('Lead Sampling Report'!J127='HELP-Mitigation Strategies'!F143,'HELP-Mitigation Strategies'!E143, IF('Lead Sampling Report'!J127='HELP-Mitigation Strategies'!F144,'HELP-Mitigation Strategies'!E144))))))))</f>
        <v>-</v>
      </c>
    </row>
    <row r="128" spans="1:11" ht="47.25" x14ac:dyDescent="0.2">
      <c r="A128">
        <v>100270</v>
      </c>
      <c r="B128" s="70" t="s">
        <v>2173</v>
      </c>
      <c r="C128" s="72"/>
      <c r="D128" s="72" t="s">
        <v>2218</v>
      </c>
      <c r="E128" s="69" t="s">
        <v>2044</v>
      </c>
      <c r="F128" s="69" t="s">
        <v>2037</v>
      </c>
      <c r="G128" s="69" t="s">
        <v>2219</v>
      </c>
      <c r="H128" s="67">
        <v>2.0000000000000001E-4</v>
      </c>
      <c r="I128" s="4" t="str">
        <f t="shared" si="2"/>
        <v>No</v>
      </c>
      <c r="K128" s="77" t="str">
        <f>IF(J128="","-",IF('Lead Sampling Report'!J128='HELP-Mitigation Strategies'!F139,'HELP-Mitigation Strategies'!E139, IF('Lead Sampling Report'!J128='HELP-Mitigation Strategies'!F140,'HELP-Mitigation Strategies'!E140, IF('Lead Sampling Report'!J128='HELP-Mitigation Strategies'!F141,'HELP-Mitigation Strategies'!E141, IF('Lead Sampling Report'!J128='HELP-Mitigation Strategies'!F142,'HELP-Mitigation Strategies'!E142, IF('Lead Sampling Report'!J128='HELP-Mitigation Strategies'!F143,'HELP-Mitigation Strategies'!E143, IF('Lead Sampling Report'!J128='HELP-Mitigation Strategies'!F144,'HELP-Mitigation Strategies'!E144, IF('Lead Sampling Report'!J128='HELP-Mitigation Strategies'!F145,'HELP-Mitigation Strategies'!E145))))))))</f>
        <v>-</v>
      </c>
    </row>
    <row r="129" spans="1:11" ht="47.25" x14ac:dyDescent="0.2">
      <c r="A129">
        <v>100270</v>
      </c>
      <c r="B129" s="70" t="s">
        <v>2173</v>
      </c>
      <c r="C129" s="72"/>
      <c r="D129" s="72" t="s">
        <v>2220</v>
      </c>
      <c r="E129" s="69" t="s">
        <v>2047</v>
      </c>
      <c r="F129" s="69" t="s">
        <v>2037</v>
      </c>
      <c r="G129" s="71" t="s">
        <v>2221</v>
      </c>
      <c r="H129" s="67">
        <v>2.0000000000000001E-4</v>
      </c>
      <c r="I129" s="4" t="str">
        <f t="shared" si="2"/>
        <v>No</v>
      </c>
      <c r="K129" s="77" t="str">
        <f>IF(J129="","-",IF('Lead Sampling Report'!J129='HELP-Mitigation Strategies'!F140,'HELP-Mitigation Strategies'!E140, IF('Lead Sampling Report'!J129='HELP-Mitigation Strategies'!F141,'HELP-Mitigation Strategies'!E141, IF('Lead Sampling Report'!J129='HELP-Mitigation Strategies'!F142,'HELP-Mitigation Strategies'!E142, IF('Lead Sampling Report'!J129='HELP-Mitigation Strategies'!F143,'HELP-Mitigation Strategies'!E143, IF('Lead Sampling Report'!J129='HELP-Mitigation Strategies'!F144,'HELP-Mitigation Strategies'!E144, IF('Lead Sampling Report'!J129='HELP-Mitigation Strategies'!F145,'HELP-Mitigation Strategies'!E145, IF('Lead Sampling Report'!J129='HELP-Mitigation Strategies'!F146,'HELP-Mitigation Strategies'!E146))))))))</f>
        <v>-</v>
      </c>
    </row>
    <row r="130" spans="1:11" ht="47.25" x14ac:dyDescent="0.2">
      <c r="A130">
        <v>100270</v>
      </c>
      <c r="B130" s="70" t="s">
        <v>2173</v>
      </c>
      <c r="C130" s="72"/>
      <c r="D130" s="72" t="s">
        <v>2222</v>
      </c>
      <c r="E130" s="69" t="s">
        <v>2044</v>
      </c>
      <c r="F130" s="69" t="s">
        <v>2037</v>
      </c>
      <c r="G130" s="71" t="s">
        <v>2223</v>
      </c>
      <c r="H130" s="67">
        <v>1.1000000000000001E-3</v>
      </c>
      <c r="I130" s="4" t="str">
        <f t="shared" si="2"/>
        <v>No</v>
      </c>
      <c r="K130" s="77" t="str">
        <f>IF(J130="","-",IF('Lead Sampling Report'!J130='HELP-Mitigation Strategies'!F141,'HELP-Mitigation Strategies'!E141, IF('Lead Sampling Report'!J130='HELP-Mitigation Strategies'!F142,'HELP-Mitigation Strategies'!E142, IF('Lead Sampling Report'!J130='HELP-Mitigation Strategies'!F143,'HELP-Mitigation Strategies'!E143, IF('Lead Sampling Report'!J130='HELP-Mitigation Strategies'!F144,'HELP-Mitigation Strategies'!E144, IF('Lead Sampling Report'!J130='HELP-Mitigation Strategies'!F145,'HELP-Mitigation Strategies'!E145, IF('Lead Sampling Report'!J130='HELP-Mitigation Strategies'!F146,'HELP-Mitigation Strategies'!E146, IF('Lead Sampling Report'!J130='HELP-Mitigation Strategies'!F147,'HELP-Mitigation Strategies'!E147))))))))</f>
        <v>-</v>
      </c>
    </row>
    <row r="131" spans="1:11" ht="47.25" x14ac:dyDescent="0.2">
      <c r="A131">
        <v>100270</v>
      </c>
      <c r="B131" s="70" t="s">
        <v>2173</v>
      </c>
      <c r="C131" s="72"/>
      <c r="D131" s="72" t="s">
        <v>2224</v>
      </c>
      <c r="E131" s="69" t="s">
        <v>2047</v>
      </c>
      <c r="F131" s="69" t="s">
        <v>2037</v>
      </c>
      <c r="G131" s="69" t="s">
        <v>2225</v>
      </c>
      <c r="H131" s="67">
        <v>2.0000000000000001E-4</v>
      </c>
      <c r="I131" s="4" t="str">
        <f t="shared" si="2"/>
        <v>No</v>
      </c>
      <c r="K131" s="77" t="str">
        <f>IF(J131="","-",IF('Lead Sampling Report'!J131='HELP-Mitigation Strategies'!F142,'HELP-Mitigation Strategies'!E142, IF('Lead Sampling Report'!J131='HELP-Mitigation Strategies'!F143,'HELP-Mitigation Strategies'!E143, IF('Lead Sampling Report'!J131='HELP-Mitigation Strategies'!F144,'HELP-Mitigation Strategies'!E144, IF('Lead Sampling Report'!J131='HELP-Mitigation Strategies'!F145,'HELP-Mitigation Strategies'!E145, IF('Lead Sampling Report'!J131='HELP-Mitigation Strategies'!F146,'HELP-Mitigation Strategies'!E146, IF('Lead Sampling Report'!J131='HELP-Mitigation Strategies'!F147,'HELP-Mitigation Strategies'!E147, IF('Lead Sampling Report'!J131='HELP-Mitigation Strategies'!F148,'HELP-Mitigation Strategies'!E148))))))))</f>
        <v>-</v>
      </c>
    </row>
    <row r="132" spans="1:11" ht="47.25" x14ac:dyDescent="0.2">
      <c r="A132">
        <v>100270</v>
      </c>
      <c r="B132" s="70" t="s">
        <v>2173</v>
      </c>
      <c r="C132" s="72"/>
      <c r="D132" s="72" t="s">
        <v>2226</v>
      </c>
      <c r="E132" s="69" t="s">
        <v>2044</v>
      </c>
      <c r="F132" s="69" t="s">
        <v>2037</v>
      </c>
      <c r="G132" s="69" t="s">
        <v>2227</v>
      </c>
      <c r="H132" s="67">
        <v>2.0000000000000001E-4</v>
      </c>
      <c r="I132" s="4" t="str">
        <f t="shared" si="2"/>
        <v>No</v>
      </c>
      <c r="K132" s="77" t="str">
        <f>IF(J132="","-",IF('Lead Sampling Report'!J132='HELP-Mitigation Strategies'!F145,'HELP-Mitigation Strategies'!E145, IF('Lead Sampling Report'!J132='HELP-Mitigation Strategies'!F146,'HELP-Mitigation Strategies'!E146, IF('Lead Sampling Report'!J132='HELP-Mitigation Strategies'!F147,'HELP-Mitigation Strategies'!E147, IF('Lead Sampling Report'!J132='HELP-Mitigation Strategies'!F148,'HELP-Mitigation Strategies'!E148, IF('Lead Sampling Report'!J132='HELP-Mitigation Strategies'!F149,'HELP-Mitigation Strategies'!E149, IF('Lead Sampling Report'!J132='HELP-Mitigation Strategies'!F150,'HELP-Mitigation Strategies'!E150, IF('Lead Sampling Report'!J132='HELP-Mitigation Strategies'!F151,'HELP-Mitigation Strategies'!E151))))))))</f>
        <v>-</v>
      </c>
    </row>
    <row r="133" spans="1:11" ht="47.25" x14ac:dyDescent="0.2">
      <c r="A133">
        <v>100270</v>
      </c>
      <c r="B133" s="70" t="s">
        <v>2173</v>
      </c>
      <c r="C133" s="72"/>
      <c r="D133" s="72" t="s">
        <v>2228</v>
      </c>
      <c r="E133" s="69" t="s">
        <v>2047</v>
      </c>
      <c r="F133" s="69" t="s">
        <v>2037</v>
      </c>
      <c r="G133" s="71" t="s">
        <v>2229</v>
      </c>
      <c r="H133" s="67">
        <v>2.2000000000000001E-4</v>
      </c>
      <c r="I133" s="4" t="str">
        <f t="shared" si="2"/>
        <v>No</v>
      </c>
      <c r="K133" s="77" t="str">
        <f>IF(J133="","-",IF('Lead Sampling Report'!J133='HELP-Mitigation Strategies'!F146,'HELP-Mitigation Strategies'!E146, IF('Lead Sampling Report'!J133='HELP-Mitigation Strategies'!F147,'HELP-Mitigation Strategies'!E147, IF('Lead Sampling Report'!J133='HELP-Mitigation Strategies'!F148,'HELP-Mitigation Strategies'!E148, IF('Lead Sampling Report'!J133='HELP-Mitigation Strategies'!F149,'HELP-Mitigation Strategies'!E149, IF('Lead Sampling Report'!J133='HELP-Mitigation Strategies'!F150,'HELP-Mitigation Strategies'!E150, IF('Lead Sampling Report'!J133='HELP-Mitigation Strategies'!F151,'HELP-Mitigation Strategies'!E151, IF('Lead Sampling Report'!J133='HELP-Mitigation Strategies'!F152,'HELP-Mitigation Strategies'!E152))))))))</f>
        <v>-</v>
      </c>
    </row>
    <row r="134" spans="1:11" ht="45" x14ac:dyDescent="0.2">
      <c r="A134">
        <v>100270</v>
      </c>
      <c r="B134" s="70" t="s">
        <v>2173</v>
      </c>
      <c r="C134" s="72"/>
      <c r="D134" s="72" t="s">
        <v>2230</v>
      </c>
      <c r="E134" s="69" t="s">
        <v>2044</v>
      </c>
      <c r="F134" s="69" t="s">
        <v>2037</v>
      </c>
      <c r="G134" s="71" t="s">
        <v>2231</v>
      </c>
      <c r="H134" s="67">
        <v>7.7999999999999999E-4</v>
      </c>
      <c r="I134" s="4" t="str">
        <f t="shared" si="2"/>
        <v>No</v>
      </c>
      <c r="K134" s="77" t="str">
        <f>IF(J134="","-",IF('Lead Sampling Report'!J134='HELP-Mitigation Strategies'!F147,'HELP-Mitigation Strategies'!E147, IF('Lead Sampling Report'!J134='HELP-Mitigation Strategies'!F148,'HELP-Mitigation Strategies'!E148, IF('Lead Sampling Report'!J134='HELP-Mitigation Strategies'!F149,'HELP-Mitigation Strategies'!E149, IF('Lead Sampling Report'!J134='HELP-Mitigation Strategies'!F150,'HELP-Mitigation Strategies'!E150, IF('Lead Sampling Report'!J134='HELP-Mitigation Strategies'!F151,'HELP-Mitigation Strategies'!E151, IF('Lead Sampling Report'!J134='HELP-Mitigation Strategies'!F152,'HELP-Mitigation Strategies'!E152, IF('Lead Sampling Report'!J134='HELP-Mitigation Strategies'!F153,'HELP-Mitigation Strategies'!E153))))))))</f>
        <v>-</v>
      </c>
    </row>
    <row r="135" spans="1:11" ht="30" x14ac:dyDescent="0.2">
      <c r="A135">
        <v>100270</v>
      </c>
      <c r="B135" s="70" t="s">
        <v>2173</v>
      </c>
      <c r="C135" s="72"/>
      <c r="D135" s="72" t="s">
        <v>2232</v>
      </c>
      <c r="E135" s="69" t="s">
        <v>2047</v>
      </c>
      <c r="F135" s="69" t="s">
        <v>2037</v>
      </c>
      <c r="G135" s="69" t="s">
        <v>2233</v>
      </c>
      <c r="H135" s="67">
        <v>3.8000000000000002E-4</v>
      </c>
      <c r="I135" s="4" t="str">
        <f t="shared" si="2"/>
        <v>No</v>
      </c>
      <c r="K135" s="77" t="str">
        <f>IF(J135="","-",IF('Lead Sampling Report'!J135='HELP-Mitigation Strategies'!F148,'HELP-Mitigation Strategies'!E148, IF('Lead Sampling Report'!J135='HELP-Mitigation Strategies'!F149,'HELP-Mitigation Strategies'!E149, IF('Lead Sampling Report'!J135='HELP-Mitigation Strategies'!F150,'HELP-Mitigation Strategies'!E150, IF('Lead Sampling Report'!J135='HELP-Mitigation Strategies'!F151,'HELP-Mitigation Strategies'!E151, IF('Lead Sampling Report'!J135='HELP-Mitigation Strategies'!F152,'HELP-Mitigation Strategies'!E152, IF('Lead Sampling Report'!J135='HELP-Mitigation Strategies'!F153,'HELP-Mitigation Strategies'!E153, IF('Lead Sampling Report'!J135='HELP-Mitigation Strategies'!F154,'HELP-Mitigation Strategies'!E154))))))))</f>
        <v>-</v>
      </c>
    </row>
    <row r="136" spans="1:11" ht="17.25" x14ac:dyDescent="0.2">
      <c r="A136">
        <v>107158</v>
      </c>
      <c r="B136" s="70" t="s">
        <v>2235</v>
      </c>
      <c r="C136" s="69"/>
      <c r="D136" s="69" t="s">
        <v>2234</v>
      </c>
      <c r="E136" s="69" t="s">
        <v>2044</v>
      </c>
      <c r="F136" s="69" t="s">
        <v>2015</v>
      </c>
      <c r="G136" s="69" t="s">
        <v>2209</v>
      </c>
      <c r="H136" s="67">
        <v>3.6000000000000002E-4</v>
      </c>
      <c r="I136" s="4" t="str">
        <f t="shared" si="2"/>
        <v>No</v>
      </c>
      <c r="K136" s="77" t="str">
        <f>IF(J136="","-",IF('Lead Sampling Report'!J136='HELP-Mitigation Strategies'!F149,'HELP-Mitigation Strategies'!E149, IF('Lead Sampling Report'!J136='HELP-Mitigation Strategies'!F150,'HELP-Mitigation Strategies'!E150, IF('Lead Sampling Report'!J136='HELP-Mitigation Strategies'!F151,'HELP-Mitigation Strategies'!E151, IF('Lead Sampling Report'!J136='HELP-Mitigation Strategies'!F152,'HELP-Mitigation Strategies'!E152, IF('Lead Sampling Report'!J136='HELP-Mitigation Strategies'!F153,'HELP-Mitigation Strategies'!E153, IF('Lead Sampling Report'!J136='HELP-Mitigation Strategies'!F154,'HELP-Mitigation Strategies'!E154, IF('Lead Sampling Report'!J136='HELP-Mitigation Strategies'!F155,'HELP-Mitigation Strategies'!E155))))))))</f>
        <v>-</v>
      </c>
    </row>
    <row r="137" spans="1:11" ht="17.25" x14ac:dyDescent="0.2">
      <c r="A137">
        <v>107158</v>
      </c>
      <c r="B137" s="70" t="s">
        <v>2235</v>
      </c>
      <c r="C137" s="69"/>
      <c r="D137" s="69" t="s">
        <v>2236</v>
      </c>
      <c r="E137" s="69" t="s">
        <v>2047</v>
      </c>
      <c r="F137" s="69" t="s">
        <v>2015</v>
      </c>
      <c r="G137" s="69" t="s">
        <v>2209</v>
      </c>
      <c r="H137" s="67">
        <v>9.2000000000000003E-4</v>
      </c>
      <c r="I137" s="4" t="str">
        <f t="shared" si="2"/>
        <v>No</v>
      </c>
      <c r="K137" s="77" t="str">
        <f>IF(J137="","-",IF('Lead Sampling Report'!J137='HELP-Mitigation Strategies'!F150,'HELP-Mitigation Strategies'!E150, IF('Lead Sampling Report'!J137='HELP-Mitigation Strategies'!F151,'HELP-Mitigation Strategies'!E151, IF('Lead Sampling Report'!J137='HELP-Mitigation Strategies'!F152,'HELP-Mitigation Strategies'!E152, IF('Lead Sampling Report'!J137='HELP-Mitigation Strategies'!F153,'HELP-Mitigation Strategies'!E153, IF('Lead Sampling Report'!J137='HELP-Mitigation Strategies'!F154,'HELP-Mitigation Strategies'!E154, IF('Lead Sampling Report'!J137='HELP-Mitigation Strategies'!F155,'HELP-Mitigation Strategies'!E155, IF('Lead Sampling Report'!J137='HELP-Mitigation Strategies'!F156,'HELP-Mitigation Strategies'!E156))))))))</f>
        <v>-</v>
      </c>
    </row>
    <row r="138" spans="1:11" x14ac:dyDescent="0.2">
      <c r="A138">
        <v>107126</v>
      </c>
      <c r="B138" s="70" t="s">
        <v>2235</v>
      </c>
      <c r="C138" s="69"/>
      <c r="D138" s="69" t="s">
        <v>2237</v>
      </c>
      <c r="E138" s="69" t="s">
        <v>82</v>
      </c>
      <c r="F138" s="69" t="s">
        <v>2015</v>
      </c>
      <c r="G138" s="69" t="s">
        <v>2238</v>
      </c>
      <c r="H138" s="67">
        <v>3.64E-3</v>
      </c>
      <c r="I138" s="4" t="str">
        <f t="shared" si="2"/>
        <v>No</v>
      </c>
      <c r="K138" s="77" t="str">
        <f>IF(J138="","-",IF('Lead Sampling Report'!J138='HELP-Mitigation Strategies'!F151,'HELP-Mitigation Strategies'!E151, IF('Lead Sampling Report'!J138='HELP-Mitigation Strategies'!F152,'HELP-Mitigation Strategies'!E152, IF('Lead Sampling Report'!J138='HELP-Mitigation Strategies'!F153,'HELP-Mitigation Strategies'!E153, IF('Lead Sampling Report'!J138='HELP-Mitigation Strategies'!F154,'HELP-Mitigation Strategies'!E154, IF('Lead Sampling Report'!J138='HELP-Mitigation Strategies'!F155,'HELP-Mitigation Strategies'!E155, IF('Lead Sampling Report'!J138='HELP-Mitigation Strategies'!F156,'HELP-Mitigation Strategies'!E156, IF('Lead Sampling Report'!J138='HELP-Mitigation Strategies'!F157,'HELP-Mitigation Strategies'!E157))))))))</f>
        <v>-</v>
      </c>
    </row>
    <row r="139" spans="1:11" x14ac:dyDescent="0.2">
      <c r="A139">
        <v>107126</v>
      </c>
      <c r="B139" s="70" t="s">
        <v>2235</v>
      </c>
      <c r="C139" s="69"/>
      <c r="D139" s="69" t="s">
        <v>2239</v>
      </c>
      <c r="E139" s="69" t="s">
        <v>2240</v>
      </c>
      <c r="F139" s="69" t="s">
        <v>2015</v>
      </c>
      <c r="G139" s="69" t="s">
        <v>2238</v>
      </c>
      <c r="H139" s="67">
        <v>2.0000000000000001E-4</v>
      </c>
      <c r="I139" s="4" t="str">
        <f t="shared" si="2"/>
        <v>No</v>
      </c>
      <c r="K139" s="77" t="str">
        <f>IF(J139="","-",IF('Lead Sampling Report'!J139='HELP-Mitigation Strategies'!F152,'HELP-Mitigation Strategies'!E152, IF('Lead Sampling Report'!J139='HELP-Mitigation Strategies'!F153,'HELP-Mitigation Strategies'!E153, IF('Lead Sampling Report'!J139='HELP-Mitigation Strategies'!F154,'HELP-Mitigation Strategies'!E154, IF('Lead Sampling Report'!J139='HELP-Mitigation Strategies'!F155,'HELP-Mitigation Strategies'!E155, IF('Lead Sampling Report'!J139='HELP-Mitigation Strategies'!F156,'HELP-Mitigation Strategies'!E156, IF('Lead Sampling Report'!J139='HELP-Mitigation Strategies'!F157,'HELP-Mitigation Strategies'!E157, IF('Lead Sampling Report'!J139='HELP-Mitigation Strategies'!F158,'HELP-Mitigation Strategies'!E158))))))))</f>
        <v>-</v>
      </c>
    </row>
    <row r="140" spans="1:11" x14ac:dyDescent="0.2">
      <c r="A140">
        <v>107126</v>
      </c>
      <c r="B140" s="65" t="s">
        <v>2316</v>
      </c>
      <c r="C140" s="69"/>
      <c r="D140" s="69" t="s">
        <v>2241</v>
      </c>
      <c r="E140" s="69" t="s">
        <v>82</v>
      </c>
      <c r="F140" s="69" t="s">
        <v>2015</v>
      </c>
      <c r="G140" s="69" t="s">
        <v>2242</v>
      </c>
      <c r="H140" s="67">
        <v>7.6000000000000004E-4</v>
      </c>
      <c r="I140" s="4" t="str">
        <f t="shared" si="2"/>
        <v>No</v>
      </c>
      <c r="K140" s="77" t="str">
        <f>IF(J140="","-",IF('Lead Sampling Report'!J140='HELP-Mitigation Strategies'!F153,'HELP-Mitigation Strategies'!E153, IF('Lead Sampling Report'!J140='HELP-Mitigation Strategies'!F154,'HELP-Mitigation Strategies'!E154, IF('Lead Sampling Report'!J140='HELP-Mitigation Strategies'!F155,'HELP-Mitigation Strategies'!E155, IF('Lead Sampling Report'!J140='HELP-Mitigation Strategies'!F156,'HELP-Mitigation Strategies'!E156, IF('Lead Sampling Report'!J140='HELP-Mitigation Strategies'!F157,'HELP-Mitigation Strategies'!E157, IF('Lead Sampling Report'!J140='HELP-Mitigation Strategies'!F158,'HELP-Mitigation Strategies'!E158, IF('Lead Sampling Report'!J140='HELP-Mitigation Strategies'!F159,'HELP-Mitigation Strategies'!E159))))))))</f>
        <v>-</v>
      </c>
    </row>
    <row r="141" spans="1:11" x14ac:dyDescent="0.2">
      <c r="A141">
        <v>107126</v>
      </c>
      <c r="B141" s="65" t="s">
        <v>2316</v>
      </c>
      <c r="C141" s="69"/>
      <c r="D141" s="69" t="s">
        <v>2243</v>
      </c>
      <c r="E141" s="69" t="s">
        <v>2240</v>
      </c>
      <c r="F141" s="69" t="s">
        <v>2015</v>
      </c>
      <c r="G141" s="69" t="s">
        <v>2242</v>
      </c>
      <c r="H141" s="67" t="s">
        <v>2309</v>
      </c>
      <c r="I141" s="4" t="s">
        <v>2071</v>
      </c>
      <c r="K141" s="77" t="str">
        <f>IF(J141="","-",IF('Lead Sampling Report'!J141='HELP-Mitigation Strategies'!F154,'HELP-Mitigation Strategies'!E154, IF('Lead Sampling Report'!J141='HELP-Mitigation Strategies'!F155,'HELP-Mitigation Strategies'!E155, IF('Lead Sampling Report'!J141='HELP-Mitigation Strategies'!F156,'HELP-Mitigation Strategies'!E156, IF('Lead Sampling Report'!J141='HELP-Mitigation Strategies'!F157,'HELP-Mitigation Strategies'!E157, IF('Lead Sampling Report'!J141='HELP-Mitigation Strategies'!F158,'HELP-Mitigation Strategies'!E158, IF('Lead Sampling Report'!J141='HELP-Mitigation Strategies'!F159,'HELP-Mitigation Strategies'!E159, IF('Lead Sampling Report'!J141='HELP-Mitigation Strategies'!F160,'HELP-Mitigation Strategies'!E160))))))))</f>
        <v>-</v>
      </c>
    </row>
    <row r="142" spans="1:11" x14ac:dyDescent="0.2">
      <c r="A142">
        <v>107126</v>
      </c>
      <c r="B142" s="70" t="s">
        <v>2173</v>
      </c>
      <c r="C142" s="69"/>
      <c r="D142" s="69" t="s">
        <v>2244</v>
      </c>
      <c r="E142" s="69" t="s">
        <v>2044</v>
      </c>
      <c r="F142" s="69" t="s">
        <v>2015</v>
      </c>
      <c r="G142" s="69" t="s">
        <v>2032</v>
      </c>
      <c r="H142" s="67">
        <v>9.2000000000000003E-4</v>
      </c>
      <c r="I142" s="4" t="str">
        <f t="shared" si="2"/>
        <v>No</v>
      </c>
      <c r="K142" s="77" t="str">
        <f>IF(J142="","-",IF('Lead Sampling Report'!J142='HELP-Mitigation Strategies'!F155,'HELP-Mitigation Strategies'!E155, IF('Lead Sampling Report'!J142='HELP-Mitigation Strategies'!F156,'HELP-Mitigation Strategies'!E156, IF('Lead Sampling Report'!J142='HELP-Mitigation Strategies'!F157,'HELP-Mitigation Strategies'!E157, IF('Lead Sampling Report'!J142='HELP-Mitigation Strategies'!F158,'HELP-Mitigation Strategies'!E158, IF('Lead Sampling Report'!J142='HELP-Mitigation Strategies'!F159,'HELP-Mitigation Strategies'!E159, IF('Lead Sampling Report'!J142='HELP-Mitigation Strategies'!F160,'HELP-Mitigation Strategies'!E160, IF('Lead Sampling Report'!J142='HELP-Mitigation Strategies'!F161,'HELP-Mitigation Strategies'!E161))))))))</f>
        <v>-</v>
      </c>
    </row>
    <row r="143" spans="1:11" x14ac:dyDescent="0.2">
      <c r="A143">
        <v>107126</v>
      </c>
      <c r="B143" s="70" t="s">
        <v>2173</v>
      </c>
      <c r="C143" s="69"/>
      <c r="D143" s="69" t="s">
        <v>2245</v>
      </c>
      <c r="E143" s="69" t="s">
        <v>2047</v>
      </c>
      <c r="F143" s="69" t="s">
        <v>2015</v>
      </c>
      <c r="G143" s="69" t="s">
        <v>2032</v>
      </c>
      <c r="H143" s="67">
        <v>4.4999999999999999E-4</v>
      </c>
      <c r="I143" s="4" t="str">
        <f t="shared" si="2"/>
        <v>No</v>
      </c>
      <c r="K143" s="77" t="str">
        <f>IF(J143="","-",IF('Lead Sampling Report'!J143='HELP-Mitigation Strategies'!F156,'HELP-Mitigation Strategies'!E156, IF('Lead Sampling Report'!J143='HELP-Mitigation Strategies'!F157,'HELP-Mitigation Strategies'!E157, IF('Lead Sampling Report'!J143='HELP-Mitigation Strategies'!F158,'HELP-Mitigation Strategies'!E158, IF('Lead Sampling Report'!J143='HELP-Mitigation Strategies'!F159,'HELP-Mitigation Strategies'!E159, IF('Lead Sampling Report'!J143='HELP-Mitigation Strategies'!F160,'HELP-Mitigation Strategies'!E160, IF('Lead Sampling Report'!J143='HELP-Mitigation Strategies'!F161,'HELP-Mitigation Strategies'!E161, IF('Lead Sampling Report'!J143='HELP-Mitigation Strategies'!F162,'HELP-Mitigation Strategies'!E162))))))))</f>
        <v>-</v>
      </c>
    </row>
    <row r="144" spans="1:11" x14ac:dyDescent="0.2">
      <c r="A144">
        <v>107126</v>
      </c>
      <c r="B144" s="70" t="s">
        <v>2235</v>
      </c>
      <c r="C144" s="69"/>
      <c r="D144" s="69" t="s">
        <v>2246</v>
      </c>
      <c r="E144" s="69" t="s">
        <v>2044</v>
      </c>
      <c r="F144" s="69" t="s">
        <v>2015</v>
      </c>
      <c r="G144" s="69" t="s">
        <v>2192</v>
      </c>
      <c r="H144" s="67">
        <v>4.5799999999999999E-3</v>
      </c>
      <c r="I144" s="4" t="str">
        <f t="shared" si="2"/>
        <v>No</v>
      </c>
      <c r="K144" s="77" t="str">
        <f>IF(J144="","-",IF('Lead Sampling Report'!J144='HELP-Mitigation Strategies'!F157,'HELP-Mitigation Strategies'!E157, IF('Lead Sampling Report'!J144='HELP-Mitigation Strategies'!F158,'HELP-Mitigation Strategies'!E158, IF('Lead Sampling Report'!J144='HELP-Mitigation Strategies'!F159,'HELP-Mitigation Strategies'!E159, IF('Lead Sampling Report'!J144='HELP-Mitigation Strategies'!F160,'HELP-Mitigation Strategies'!E160, IF('Lead Sampling Report'!J144='HELP-Mitigation Strategies'!F161,'HELP-Mitigation Strategies'!E161, IF('Lead Sampling Report'!J144='HELP-Mitigation Strategies'!F162,'HELP-Mitigation Strategies'!E162, IF('Lead Sampling Report'!J144='HELP-Mitigation Strategies'!F163,'HELP-Mitigation Strategies'!E163))))))))</f>
        <v>-</v>
      </c>
    </row>
    <row r="145" spans="1:11" x14ac:dyDescent="0.2">
      <c r="A145">
        <v>107126</v>
      </c>
      <c r="B145" s="70" t="s">
        <v>2235</v>
      </c>
      <c r="C145" s="69"/>
      <c r="D145" s="69" t="s">
        <v>2247</v>
      </c>
      <c r="E145" s="69" t="s">
        <v>2047</v>
      </c>
      <c r="F145" s="69" t="s">
        <v>2015</v>
      </c>
      <c r="G145" s="69" t="s">
        <v>2192</v>
      </c>
      <c r="H145" s="67">
        <v>7.7999999999999999E-4</v>
      </c>
      <c r="I145" s="4" t="str">
        <f t="shared" si="2"/>
        <v>No</v>
      </c>
      <c r="K145" s="77" t="str">
        <f>IF(J145="","-",IF('Lead Sampling Report'!J145='HELP-Mitigation Strategies'!F158,'HELP-Mitigation Strategies'!E158, IF('Lead Sampling Report'!J145='HELP-Mitigation Strategies'!F159,'HELP-Mitigation Strategies'!E159, IF('Lead Sampling Report'!J145='HELP-Mitigation Strategies'!F160,'HELP-Mitigation Strategies'!E160, IF('Lead Sampling Report'!J145='HELP-Mitigation Strategies'!F161,'HELP-Mitigation Strategies'!E161, IF('Lead Sampling Report'!J145='HELP-Mitigation Strategies'!F162,'HELP-Mitigation Strategies'!E162, IF('Lead Sampling Report'!J145='HELP-Mitigation Strategies'!F163,'HELP-Mitigation Strategies'!E163, IF('Lead Sampling Report'!J145='HELP-Mitigation Strategies'!F164,'HELP-Mitigation Strategies'!E164))))))))</f>
        <v>-</v>
      </c>
    </row>
    <row r="146" spans="1:11" x14ac:dyDescent="0.2">
      <c r="A146">
        <v>107126</v>
      </c>
      <c r="B146" s="70" t="s">
        <v>2235</v>
      </c>
      <c r="C146" s="69"/>
      <c r="D146" s="69" t="s">
        <v>2248</v>
      </c>
      <c r="E146" s="69" t="s">
        <v>2044</v>
      </c>
      <c r="F146" s="69" t="s">
        <v>2015</v>
      </c>
      <c r="G146" s="69" t="s">
        <v>2192</v>
      </c>
      <c r="H146" s="67">
        <v>2.2200000000000002E-3</v>
      </c>
      <c r="I146" s="4" t="str">
        <f t="shared" si="2"/>
        <v>No</v>
      </c>
      <c r="K146" s="77" t="str">
        <f>IF(J146="","-",IF('Lead Sampling Report'!J146='HELP-Mitigation Strategies'!F159,'HELP-Mitigation Strategies'!E159, IF('Lead Sampling Report'!J146='HELP-Mitigation Strategies'!F160,'HELP-Mitigation Strategies'!E160, IF('Lead Sampling Report'!J146='HELP-Mitigation Strategies'!F161,'HELP-Mitigation Strategies'!E161, IF('Lead Sampling Report'!J146='HELP-Mitigation Strategies'!F162,'HELP-Mitigation Strategies'!E162, IF('Lead Sampling Report'!J146='HELP-Mitigation Strategies'!F163,'HELP-Mitigation Strategies'!E163, IF('Lead Sampling Report'!J146='HELP-Mitigation Strategies'!F164,'HELP-Mitigation Strategies'!E164, IF('Lead Sampling Report'!J146='HELP-Mitigation Strategies'!F165,'HELP-Mitigation Strategies'!E165))))))))</f>
        <v>-</v>
      </c>
    </row>
    <row r="147" spans="1:11" x14ac:dyDescent="0.2">
      <c r="A147">
        <v>107126</v>
      </c>
      <c r="B147" s="70" t="s">
        <v>2235</v>
      </c>
      <c r="C147" s="69"/>
      <c r="D147" s="69" t="s">
        <v>2249</v>
      </c>
      <c r="E147" s="69" t="s">
        <v>2047</v>
      </c>
      <c r="F147" s="69" t="s">
        <v>2015</v>
      </c>
      <c r="G147" s="69" t="s">
        <v>2192</v>
      </c>
      <c r="H147" s="67">
        <v>3.2000000000000003E-4</v>
      </c>
      <c r="I147" s="4" t="str">
        <f t="shared" si="2"/>
        <v>No</v>
      </c>
      <c r="K147" s="77" t="str">
        <f>IF(J147="","-",IF('Lead Sampling Report'!J147='HELP-Mitigation Strategies'!F160,'HELP-Mitigation Strategies'!E160, IF('Lead Sampling Report'!J147='HELP-Mitigation Strategies'!F161,'HELP-Mitigation Strategies'!E161, IF('Lead Sampling Report'!J147='HELP-Mitigation Strategies'!F162,'HELP-Mitigation Strategies'!E162, IF('Lead Sampling Report'!J147='HELP-Mitigation Strategies'!F163,'HELP-Mitigation Strategies'!E163, IF('Lead Sampling Report'!J147='HELP-Mitigation Strategies'!F164,'HELP-Mitigation Strategies'!E164, IF('Lead Sampling Report'!J147='HELP-Mitigation Strategies'!F165,'HELP-Mitigation Strategies'!E165, IF('Lead Sampling Report'!J147='HELP-Mitigation Strategies'!F166,'HELP-Mitigation Strategies'!E166))))))))</f>
        <v>-</v>
      </c>
    </row>
    <row r="148" spans="1:11" x14ac:dyDescent="0.2">
      <c r="A148">
        <v>107126</v>
      </c>
      <c r="B148" s="70" t="s">
        <v>2235</v>
      </c>
      <c r="C148" s="69"/>
      <c r="D148" s="69" t="s">
        <v>2250</v>
      </c>
      <c r="E148" s="69" t="s">
        <v>2044</v>
      </c>
      <c r="F148" s="69" t="s">
        <v>2025</v>
      </c>
      <c r="G148" s="69" t="s">
        <v>2251</v>
      </c>
      <c r="H148" s="67">
        <v>2.0000000000000001E-4</v>
      </c>
      <c r="I148" s="4" t="str">
        <f t="shared" si="2"/>
        <v>No</v>
      </c>
      <c r="K148" s="77" t="str">
        <f>IF(J148="","-",IF('Lead Sampling Report'!J148='HELP-Mitigation Strategies'!F161,'HELP-Mitigation Strategies'!E161, IF('Lead Sampling Report'!J148='HELP-Mitigation Strategies'!F162,'HELP-Mitigation Strategies'!E162, IF('Lead Sampling Report'!J148='HELP-Mitigation Strategies'!F163,'HELP-Mitigation Strategies'!E163, IF('Lead Sampling Report'!J148='HELP-Mitigation Strategies'!F164,'HELP-Mitigation Strategies'!E164, IF('Lead Sampling Report'!J148='HELP-Mitigation Strategies'!F165,'HELP-Mitigation Strategies'!E165, IF('Lead Sampling Report'!J148='HELP-Mitigation Strategies'!F166,'HELP-Mitigation Strategies'!E166, IF('Lead Sampling Report'!J148='HELP-Mitigation Strategies'!F167,'HELP-Mitigation Strategies'!E167))))))))</f>
        <v>-</v>
      </c>
    </row>
    <row r="149" spans="1:11" x14ac:dyDescent="0.2">
      <c r="A149">
        <v>107126</v>
      </c>
      <c r="B149" s="70" t="s">
        <v>2235</v>
      </c>
      <c r="C149" s="69"/>
      <c r="D149" s="69" t="s">
        <v>2252</v>
      </c>
      <c r="E149" s="69" t="s">
        <v>2047</v>
      </c>
      <c r="F149" s="69" t="s">
        <v>2025</v>
      </c>
      <c r="G149" s="69" t="s">
        <v>2251</v>
      </c>
      <c r="H149" s="67">
        <v>2.0000000000000001E-4</v>
      </c>
      <c r="I149" s="4" t="str">
        <f t="shared" si="2"/>
        <v>No</v>
      </c>
      <c r="K149" s="77" t="str">
        <f>IF(J149="","-",IF('Lead Sampling Report'!J149='HELP-Mitigation Strategies'!F162,'HELP-Mitigation Strategies'!E162, IF('Lead Sampling Report'!J149='HELP-Mitigation Strategies'!F163,'HELP-Mitigation Strategies'!E163, IF('Lead Sampling Report'!J149='HELP-Mitigation Strategies'!F164,'HELP-Mitigation Strategies'!E164, IF('Lead Sampling Report'!J149='HELP-Mitigation Strategies'!F165,'HELP-Mitigation Strategies'!E165, IF('Lead Sampling Report'!J149='HELP-Mitigation Strategies'!F166,'HELP-Mitigation Strategies'!E166, IF('Lead Sampling Report'!J149='HELP-Mitigation Strategies'!F167,'HELP-Mitigation Strategies'!E167, IF('Lead Sampling Report'!J149='HELP-Mitigation Strategies'!F168,'HELP-Mitigation Strategies'!E168))))))))</f>
        <v>-</v>
      </c>
    </row>
    <row r="150" spans="1:11" ht="30" x14ac:dyDescent="0.2">
      <c r="A150">
        <v>107126</v>
      </c>
      <c r="B150" s="65" t="s">
        <v>2316</v>
      </c>
      <c r="C150" s="72"/>
      <c r="D150" s="72" t="s">
        <v>2253</v>
      </c>
      <c r="E150" s="69" t="s">
        <v>2044</v>
      </c>
      <c r="F150" s="69" t="s">
        <v>2040</v>
      </c>
      <c r="G150" s="71" t="s">
        <v>2254</v>
      </c>
      <c r="H150" s="67">
        <v>7.8899999999999994E-3</v>
      </c>
      <c r="I150" s="4" t="str">
        <f t="shared" si="2"/>
        <v>Yes</v>
      </c>
      <c r="J150" s="18" t="s">
        <v>129</v>
      </c>
      <c r="K150" s="79" t="s">
        <v>128</v>
      </c>
    </row>
    <row r="151" spans="1:11" ht="30" x14ac:dyDescent="0.2">
      <c r="A151">
        <v>107126</v>
      </c>
      <c r="B151" s="65" t="s">
        <v>2316</v>
      </c>
      <c r="C151" s="69"/>
      <c r="D151" s="69" t="s">
        <v>2255</v>
      </c>
      <c r="E151" s="69" t="s">
        <v>2047</v>
      </c>
      <c r="F151" s="69" t="s">
        <v>2040</v>
      </c>
      <c r="G151" s="71" t="s">
        <v>2254</v>
      </c>
      <c r="H151" s="67">
        <v>1.2600000000000001E-3</v>
      </c>
      <c r="I151" s="4" t="str">
        <f t="shared" si="2"/>
        <v>No</v>
      </c>
      <c r="K151" s="77" t="str">
        <f>IF(J151="","-",IF('Lead Sampling Report'!J151='HELP-Mitigation Strategies'!F164,'HELP-Mitigation Strategies'!E164, IF('Lead Sampling Report'!J151='HELP-Mitigation Strategies'!F165,'HELP-Mitigation Strategies'!E165, IF('Lead Sampling Report'!J151='HELP-Mitigation Strategies'!F166,'HELP-Mitigation Strategies'!E166, IF('Lead Sampling Report'!J151='HELP-Mitigation Strategies'!F167,'HELP-Mitigation Strategies'!E167, IF('Lead Sampling Report'!J151='HELP-Mitigation Strategies'!F168,'HELP-Mitigation Strategies'!E168, IF('Lead Sampling Report'!J151='HELP-Mitigation Strategies'!F169,'HELP-Mitigation Strategies'!E169, IF('Lead Sampling Report'!J151='HELP-Mitigation Strategies'!F170,'HELP-Mitigation Strategies'!E170))))))))</f>
        <v>-</v>
      </c>
    </row>
    <row r="152" spans="1:11" ht="30" x14ac:dyDescent="0.2">
      <c r="A152">
        <v>107126</v>
      </c>
      <c r="B152" s="70" t="s">
        <v>2173</v>
      </c>
      <c r="C152" s="72"/>
      <c r="D152" s="72" t="s">
        <v>2256</v>
      </c>
      <c r="E152" s="69" t="s">
        <v>2044</v>
      </c>
      <c r="F152" s="69" t="s">
        <v>2020</v>
      </c>
      <c r="G152" s="69" t="s">
        <v>2257</v>
      </c>
      <c r="H152" s="67">
        <v>2.7E-4</v>
      </c>
      <c r="I152" s="4" t="str">
        <f t="shared" si="2"/>
        <v>No</v>
      </c>
      <c r="K152" s="77" t="str">
        <f>IF(J152="","-",IF('Lead Sampling Report'!J152='HELP-Mitigation Strategies'!F167,'HELP-Mitigation Strategies'!E167, IF('Lead Sampling Report'!J152='HELP-Mitigation Strategies'!F168,'HELP-Mitigation Strategies'!E168, IF('Lead Sampling Report'!J152='HELP-Mitigation Strategies'!F169,'HELP-Mitigation Strategies'!E169, IF('Lead Sampling Report'!J152='HELP-Mitigation Strategies'!F170,'HELP-Mitigation Strategies'!E170, IF('Lead Sampling Report'!J152='HELP-Mitigation Strategies'!F171,'HELP-Mitigation Strategies'!E171, IF('Lead Sampling Report'!J152='HELP-Mitigation Strategies'!F172,'HELP-Mitigation Strategies'!E172, IF('Lead Sampling Report'!J152='HELP-Mitigation Strategies'!F173,'HELP-Mitigation Strategies'!E173))))))))</f>
        <v>-</v>
      </c>
    </row>
    <row r="153" spans="1:11" ht="45" x14ac:dyDescent="0.2">
      <c r="A153">
        <v>107126</v>
      </c>
      <c r="B153" s="70" t="s">
        <v>2173</v>
      </c>
      <c r="C153" s="72"/>
      <c r="D153" s="72" t="s">
        <v>2258</v>
      </c>
      <c r="E153" s="69" t="s">
        <v>2047</v>
      </c>
      <c r="F153" s="69" t="s">
        <v>2020</v>
      </c>
      <c r="G153" s="71" t="s">
        <v>2259</v>
      </c>
      <c r="H153" s="67">
        <v>1.0200000000000001E-3</v>
      </c>
      <c r="I153" s="4" t="str">
        <f t="shared" si="2"/>
        <v>No</v>
      </c>
      <c r="K153" s="77" t="str">
        <f>IF(J153="","-",IF('Lead Sampling Report'!J153='HELP-Mitigation Strategies'!F168,'HELP-Mitigation Strategies'!E168, IF('Lead Sampling Report'!J153='HELP-Mitigation Strategies'!F169,'HELP-Mitigation Strategies'!E169, IF('Lead Sampling Report'!J153='HELP-Mitigation Strategies'!F170,'HELP-Mitigation Strategies'!E170, IF('Lead Sampling Report'!J153='HELP-Mitigation Strategies'!F171,'HELP-Mitigation Strategies'!E171, IF('Lead Sampling Report'!J153='HELP-Mitigation Strategies'!F172,'HELP-Mitigation Strategies'!E172, IF('Lead Sampling Report'!J153='HELP-Mitigation Strategies'!F173,'HELP-Mitigation Strategies'!E173, IF('Lead Sampling Report'!J153='HELP-Mitigation Strategies'!F174,'HELP-Mitigation Strategies'!E174))))))))</f>
        <v>-</v>
      </c>
    </row>
    <row r="154" spans="1:11" ht="30" x14ac:dyDescent="0.2">
      <c r="A154">
        <v>107126</v>
      </c>
      <c r="B154" s="70" t="s">
        <v>2173</v>
      </c>
      <c r="C154" s="69"/>
      <c r="D154" s="69" t="s">
        <v>2260</v>
      </c>
      <c r="E154" s="69" t="s">
        <v>2044</v>
      </c>
      <c r="F154" s="69" t="s">
        <v>2020</v>
      </c>
      <c r="G154" s="69" t="s">
        <v>2261</v>
      </c>
      <c r="H154" s="67">
        <v>2.0000000000000001E-4</v>
      </c>
      <c r="I154" s="4" t="str">
        <f t="shared" si="2"/>
        <v>No</v>
      </c>
      <c r="K154" s="77" t="str">
        <f>IF(J154="","-",IF('Lead Sampling Report'!J154='HELP-Mitigation Strategies'!F169,'HELP-Mitigation Strategies'!E169, IF('Lead Sampling Report'!J154='HELP-Mitigation Strategies'!F170,'HELP-Mitigation Strategies'!E170, IF('Lead Sampling Report'!J154='HELP-Mitigation Strategies'!F171,'HELP-Mitigation Strategies'!E171, IF('Lead Sampling Report'!J154='HELP-Mitigation Strategies'!F172,'HELP-Mitigation Strategies'!E172, IF('Lead Sampling Report'!J154='HELP-Mitigation Strategies'!F173,'HELP-Mitigation Strategies'!E173, IF('Lead Sampling Report'!J154='HELP-Mitigation Strategies'!F174,'HELP-Mitigation Strategies'!E174, IF('Lead Sampling Report'!J154='HELP-Mitigation Strategies'!F175,'HELP-Mitigation Strategies'!E175))))))))</f>
        <v>-</v>
      </c>
    </row>
    <row r="155" spans="1:11" ht="30" x14ac:dyDescent="0.2">
      <c r="A155">
        <v>107126</v>
      </c>
      <c r="B155" s="70" t="s">
        <v>2173</v>
      </c>
      <c r="C155" s="69"/>
      <c r="D155" s="69" t="s">
        <v>2262</v>
      </c>
      <c r="E155" s="69" t="s">
        <v>2047</v>
      </c>
      <c r="F155" s="69" t="s">
        <v>2020</v>
      </c>
      <c r="G155" s="69" t="s">
        <v>2261</v>
      </c>
      <c r="H155" s="67">
        <v>2.0000000000000001E-4</v>
      </c>
      <c r="I155" s="4" t="str">
        <f t="shared" si="2"/>
        <v>No</v>
      </c>
      <c r="K155" s="77" t="str">
        <f>IF(J155="","-",IF('Lead Sampling Report'!J155='HELP-Mitigation Strategies'!F170,'HELP-Mitigation Strategies'!E170, IF('Lead Sampling Report'!J155='HELP-Mitigation Strategies'!F171,'HELP-Mitigation Strategies'!E171, IF('Lead Sampling Report'!J155='HELP-Mitigation Strategies'!F172,'HELP-Mitigation Strategies'!E172, IF('Lead Sampling Report'!J155='HELP-Mitigation Strategies'!F173,'HELP-Mitigation Strategies'!E173, IF('Lead Sampling Report'!J155='HELP-Mitigation Strategies'!F174,'HELP-Mitigation Strategies'!E174, IF('Lead Sampling Report'!J155='HELP-Mitigation Strategies'!F175,'HELP-Mitigation Strategies'!E175, IF('Lead Sampling Report'!J155='HELP-Mitigation Strategies'!F176,'HELP-Mitigation Strategies'!E176))))))))</f>
        <v>-</v>
      </c>
    </row>
    <row r="156" spans="1:11" ht="30" x14ac:dyDescent="0.2">
      <c r="A156">
        <v>107126</v>
      </c>
      <c r="B156" s="70" t="s">
        <v>2173</v>
      </c>
      <c r="C156" s="72"/>
      <c r="D156" s="72" t="s">
        <v>2263</v>
      </c>
      <c r="E156" s="69" t="s">
        <v>2044</v>
      </c>
      <c r="F156" s="69" t="s">
        <v>2095</v>
      </c>
      <c r="G156" s="69" t="s">
        <v>2264</v>
      </c>
      <c r="H156" s="67">
        <v>2.0000000000000001E-4</v>
      </c>
      <c r="I156" s="4" t="str">
        <f t="shared" si="2"/>
        <v>No</v>
      </c>
      <c r="K156" s="77" t="str">
        <f>IF(J156="","-",IF('Lead Sampling Report'!J156='HELP-Mitigation Strategies'!F171,'HELP-Mitigation Strategies'!E171, IF('Lead Sampling Report'!J156='HELP-Mitigation Strategies'!F172,'HELP-Mitigation Strategies'!E172, IF('Lead Sampling Report'!J156='HELP-Mitigation Strategies'!F173,'HELP-Mitigation Strategies'!E173, IF('Lead Sampling Report'!J156='HELP-Mitigation Strategies'!F174,'HELP-Mitigation Strategies'!E174, IF('Lead Sampling Report'!J156='HELP-Mitigation Strategies'!F175,'HELP-Mitigation Strategies'!E175, IF('Lead Sampling Report'!J156='HELP-Mitigation Strategies'!F176,'HELP-Mitigation Strategies'!E176, IF('Lead Sampling Report'!J156='HELP-Mitigation Strategies'!F177,'HELP-Mitigation Strategies'!E177))))))))</f>
        <v>-</v>
      </c>
    </row>
    <row r="157" spans="1:11" ht="30" x14ac:dyDescent="0.2">
      <c r="A157">
        <v>107126</v>
      </c>
      <c r="B157" s="70" t="s">
        <v>2173</v>
      </c>
      <c r="C157" s="72"/>
      <c r="D157" s="72" t="s">
        <v>2265</v>
      </c>
      <c r="E157" s="69" t="s">
        <v>2047</v>
      </c>
      <c r="F157" s="69" t="s">
        <v>2095</v>
      </c>
      <c r="G157" s="69" t="s">
        <v>2264</v>
      </c>
      <c r="H157" s="67">
        <v>2.0000000000000001E-4</v>
      </c>
      <c r="I157" s="4" t="str">
        <f t="shared" si="2"/>
        <v>No</v>
      </c>
      <c r="K157" s="77" t="str">
        <f>IF(J157="","-",IF('Lead Sampling Report'!J157='HELP-Mitigation Strategies'!F172,'HELP-Mitigation Strategies'!E172, IF('Lead Sampling Report'!J157='HELP-Mitigation Strategies'!F173,'HELP-Mitigation Strategies'!E173, IF('Lead Sampling Report'!J157='HELP-Mitigation Strategies'!F174,'HELP-Mitigation Strategies'!E174, IF('Lead Sampling Report'!J157='HELP-Mitigation Strategies'!F175,'HELP-Mitigation Strategies'!E175, IF('Lead Sampling Report'!J157='HELP-Mitigation Strategies'!F176,'HELP-Mitigation Strategies'!E176, IF('Lead Sampling Report'!J157='HELP-Mitigation Strategies'!F177,'HELP-Mitigation Strategies'!E177, IF('Lead Sampling Report'!J157='HELP-Mitigation Strategies'!F178,'HELP-Mitigation Strategies'!E178))))))))</f>
        <v>-</v>
      </c>
    </row>
    <row r="158" spans="1:11" ht="30" x14ac:dyDescent="0.2">
      <c r="A158">
        <v>107126</v>
      </c>
      <c r="B158" s="70" t="s">
        <v>2173</v>
      </c>
      <c r="C158" s="72"/>
      <c r="D158" s="72" t="s">
        <v>2266</v>
      </c>
      <c r="E158" s="69" t="s">
        <v>2044</v>
      </c>
      <c r="F158" s="69" t="s">
        <v>2095</v>
      </c>
      <c r="G158" s="71" t="s">
        <v>2267</v>
      </c>
      <c r="H158" s="67">
        <v>2.0000000000000001E-4</v>
      </c>
      <c r="I158" s="4" t="str">
        <f t="shared" si="2"/>
        <v>No</v>
      </c>
      <c r="K158" s="77" t="str">
        <f>IF(J158="","-",IF('Lead Sampling Report'!J158='HELP-Mitigation Strategies'!F173,'HELP-Mitigation Strategies'!E173, IF('Lead Sampling Report'!J158='HELP-Mitigation Strategies'!F174,'HELP-Mitigation Strategies'!E174, IF('Lead Sampling Report'!J158='HELP-Mitigation Strategies'!F175,'HELP-Mitigation Strategies'!E175, IF('Lead Sampling Report'!J158='HELP-Mitigation Strategies'!F176,'HELP-Mitigation Strategies'!E176, IF('Lead Sampling Report'!J158='HELP-Mitigation Strategies'!F177,'HELP-Mitigation Strategies'!E177, IF('Lead Sampling Report'!J158='HELP-Mitigation Strategies'!F178,'HELP-Mitigation Strategies'!E178, IF('Lead Sampling Report'!J158='HELP-Mitigation Strategies'!F179,'HELP-Mitigation Strategies'!E179))))))))</f>
        <v>-</v>
      </c>
    </row>
    <row r="159" spans="1:11" ht="30" x14ac:dyDescent="0.2">
      <c r="A159">
        <v>107126</v>
      </c>
      <c r="B159" s="70" t="s">
        <v>2173</v>
      </c>
      <c r="C159" s="72"/>
      <c r="D159" s="72" t="s">
        <v>2268</v>
      </c>
      <c r="E159" s="69" t="s">
        <v>2047</v>
      </c>
      <c r="F159" s="69" t="s">
        <v>2095</v>
      </c>
      <c r="G159" s="71" t="s">
        <v>2267</v>
      </c>
      <c r="H159" s="67">
        <v>2.0000000000000001E-4</v>
      </c>
      <c r="I159" s="4" t="str">
        <f t="shared" si="2"/>
        <v>No</v>
      </c>
      <c r="K159" s="77" t="str">
        <f>IF(J159="","-",IF('Lead Sampling Report'!J159='HELP-Mitigation Strategies'!F174,'HELP-Mitigation Strategies'!E174, IF('Lead Sampling Report'!J159='HELP-Mitigation Strategies'!F175,'HELP-Mitigation Strategies'!E175, IF('Lead Sampling Report'!J159='HELP-Mitigation Strategies'!F176,'HELP-Mitigation Strategies'!E176, IF('Lead Sampling Report'!J159='HELP-Mitigation Strategies'!F177,'HELP-Mitigation Strategies'!E177, IF('Lead Sampling Report'!J159='HELP-Mitigation Strategies'!F178,'HELP-Mitigation Strategies'!E178, IF('Lead Sampling Report'!J159='HELP-Mitigation Strategies'!F179,'HELP-Mitigation Strategies'!E179, IF('Lead Sampling Report'!J159='HELP-Mitigation Strategies'!F180,'HELP-Mitigation Strategies'!E180))))))))</f>
        <v>-</v>
      </c>
    </row>
    <row r="160" spans="1:11" ht="30" x14ac:dyDescent="0.2">
      <c r="A160">
        <v>107126</v>
      </c>
      <c r="B160" s="70" t="s">
        <v>2173</v>
      </c>
      <c r="C160" s="69"/>
      <c r="D160" s="69" t="s">
        <v>2269</v>
      </c>
      <c r="E160" s="69" t="s">
        <v>2044</v>
      </c>
      <c r="F160" s="69" t="s">
        <v>2020</v>
      </c>
      <c r="G160" s="69" t="s">
        <v>2270</v>
      </c>
      <c r="H160" s="67">
        <v>4.9899999999999996E-3</v>
      </c>
      <c r="I160" s="4" t="str">
        <f t="shared" si="2"/>
        <v>No</v>
      </c>
      <c r="K160" s="77" t="str">
        <f>IF(J160="","-",IF('Lead Sampling Report'!J160='HELP-Mitigation Strategies'!F175,'HELP-Mitigation Strategies'!E175, IF('Lead Sampling Report'!J160='HELP-Mitigation Strategies'!F176,'HELP-Mitigation Strategies'!E176, IF('Lead Sampling Report'!J160='HELP-Mitigation Strategies'!F177,'HELP-Mitigation Strategies'!E177, IF('Lead Sampling Report'!J160='HELP-Mitigation Strategies'!F178,'HELP-Mitigation Strategies'!E178, IF('Lead Sampling Report'!J160='HELP-Mitigation Strategies'!F179,'HELP-Mitigation Strategies'!E179, IF('Lead Sampling Report'!J160='HELP-Mitigation Strategies'!F180,'HELP-Mitigation Strategies'!E180, IF('Lead Sampling Report'!J160='HELP-Mitigation Strategies'!F181,'HELP-Mitigation Strategies'!E181))))))))</f>
        <v>-</v>
      </c>
    </row>
    <row r="161" spans="1:11" ht="30" x14ac:dyDescent="0.2">
      <c r="A161">
        <v>107126</v>
      </c>
      <c r="B161" s="70" t="s">
        <v>2173</v>
      </c>
      <c r="C161" s="69"/>
      <c r="D161" s="69" t="s">
        <v>2271</v>
      </c>
      <c r="E161" s="69" t="s">
        <v>2047</v>
      </c>
      <c r="F161" s="69" t="s">
        <v>2020</v>
      </c>
      <c r="G161" s="69" t="s">
        <v>2270</v>
      </c>
      <c r="H161" s="67">
        <v>2.5699999999999998E-3</v>
      </c>
      <c r="I161" s="4" t="str">
        <f t="shared" si="2"/>
        <v>No</v>
      </c>
      <c r="K161" s="77" t="str">
        <f>IF(J161="","-",IF('Lead Sampling Report'!J161='HELP-Mitigation Strategies'!F176,'HELP-Mitigation Strategies'!E176, IF('Lead Sampling Report'!J161='HELP-Mitigation Strategies'!F177,'HELP-Mitigation Strategies'!E177, IF('Lead Sampling Report'!J161='HELP-Mitigation Strategies'!F178,'HELP-Mitigation Strategies'!E178, IF('Lead Sampling Report'!J161='HELP-Mitigation Strategies'!F179,'HELP-Mitigation Strategies'!E179, IF('Lead Sampling Report'!J161='HELP-Mitigation Strategies'!F180,'HELP-Mitigation Strategies'!E180, IF('Lead Sampling Report'!J161='HELP-Mitigation Strategies'!F181,'HELP-Mitigation Strategies'!E181, IF('Lead Sampling Report'!J161='HELP-Mitigation Strategies'!F182,'HELP-Mitigation Strategies'!E182))))))))</f>
        <v>-</v>
      </c>
    </row>
    <row r="162" spans="1:11" ht="30" x14ac:dyDescent="0.2">
      <c r="A162">
        <v>107126</v>
      </c>
      <c r="B162" s="65" t="s">
        <v>2316</v>
      </c>
      <c r="C162" s="69"/>
      <c r="D162" s="69" t="s">
        <v>2272</v>
      </c>
      <c r="E162" s="69" t="s">
        <v>2044</v>
      </c>
      <c r="F162" s="69" t="s">
        <v>2020</v>
      </c>
      <c r="G162" s="69" t="s">
        <v>2273</v>
      </c>
      <c r="H162" s="67">
        <v>5.3E-3</v>
      </c>
      <c r="I162" s="4" t="str">
        <f t="shared" si="2"/>
        <v>Yes</v>
      </c>
      <c r="J162" s="18" t="s">
        <v>129</v>
      </c>
      <c r="K162" s="79" t="s">
        <v>128</v>
      </c>
    </row>
    <row r="163" spans="1:11" ht="30" x14ac:dyDescent="0.2">
      <c r="A163">
        <v>107126</v>
      </c>
      <c r="B163" s="65" t="s">
        <v>2316</v>
      </c>
      <c r="C163" s="69"/>
      <c r="D163" s="69" t="s">
        <v>2274</v>
      </c>
      <c r="E163" s="69" t="s">
        <v>2047</v>
      </c>
      <c r="F163" s="69" t="s">
        <v>2020</v>
      </c>
      <c r="G163" s="69" t="s">
        <v>2273</v>
      </c>
      <c r="H163" s="67">
        <v>2.0300000000000001E-3</v>
      </c>
      <c r="I163" s="4" t="str">
        <f t="shared" si="2"/>
        <v>No</v>
      </c>
      <c r="K163" s="77" t="str">
        <f>IF(J163="","-",IF('Lead Sampling Report'!J163='HELP-Mitigation Strategies'!F178,'HELP-Mitigation Strategies'!E178, IF('Lead Sampling Report'!J163='HELP-Mitigation Strategies'!F179,'HELP-Mitigation Strategies'!E179, IF('Lead Sampling Report'!J163='HELP-Mitigation Strategies'!F180,'HELP-Mitigation Strategies'!E180, IF('Lead Sampling Report'!J163='HELP-Mitigation Strategies'!F181,'HELP-Mitigation Strategies'!E181, IF('Lead Sampling Report'!J163='HELP-Mitigation Strategies'!F182,'HELP-Mitigation Strategies'!E182, IF('Lead Sampling Report'!J163='HELP-Mitigation Strategies'!F183,'HELP-Mitigation Strategies'!E183, IF('Lead Sampling Report'!J163='HELP-Mitigation Strategies'!F184,'HELP-Mitigation Strategies'!E184))))))))</f>
        <v>-</v>
      </c>
    </row>
    <row r="164" spans="1:11" ht="30" x14ac:dyDescent="0.2">
      <c r="A164">
        <v>107126</v>
      </c>
      <c r="B164" s="70" t="s">
        <v>2173</v>
      </c>
      <c r="C164" s="69"/>
      <c r="D164" s="69" t="s">
        <v>2275</v>
      </c>
      <c r="E164" s="69" t="s">
        <v>2044</v>
      </c>
      <c r="F164" s="69" t="s">
        <v>2037</v>
      </c>
      <c r="G164" s="69" t="s">
        <v>2276</v>
      </c>
      <c r="H164" s="67">
        <v>2.6900000000000001E-3</v>
      </c>
      <c r="I164" s="4" t="str">
        <f t="shared" si="2"/>
        <v>No</v>
      </c>
      <c r="K164" s="77" t="str">
        <f>IF(J164="","-",IF('Lead Sampling Report'!J164='HELP-Mitigation Strategies'!F179,'HELP-Mitigation Strategies'!E179, IF('Lead Sampling Report'!J164='HELP-Mitigation Strategies'!F180,'HELP-Mitigation Strategies'!E180, IF('Lead Sampling Report'!J164='HELP-Mitigation Strategies'!F181,'HELP-Mitigation Strategies'!E181, IF('Lead Sampling Report'!J164='HELP-Mitigation Strategies'!F182,'HELP-Mitigation Strategies'!E182, IF('Lead Sampling Report'!J164='HELP-Mitigation Strategies'!F183,'HELP-Mitigation Strategies'!E183, IF('Lead Sampling Report'!J164='HELP-Mitigation Strategies'!F184,'HELP-Mitigation Strategies'!E184, IF('Lead Sampling Report'!J164='HELP-Mitigation Strategies'!F185,'HELP-Mitigation Strategies'!E185))))))))</f>
        <v>-</v>
      </c>
    </row>
    <row r="165" spans="1:11" ht="30" x14ac:dyDescent="0.2">
      <c r="A165">
        <v>107126</v>
      </c>
      <c r="B165" s="70" t="s">
        <v>2173</v>
      </c>
      <c r="C165" s="69"/>
      <c r="D165" s="69" t="s">
        <v>2277</v>
      </c>
      <c r="E165" s="69" t="s">
        <v>2047</v>
      </c>
      <c r="F165" s="69" t="s">
        <v>2037</v>
      </c>
      <c r="G165" s="69" t="s">
        <v>2276</v>
      </c>
      <c r="H165" s="67">
        <v>9.1E-4</v>
      </c>
      <c r="I165" s="4" t="str">
        <f t="shared" si="2"/>
        <v>No</v>
      </c>
      <c r="K165" s="77" t="str">
        <f>IF(J165="","-",IF('Lead Sampling Report'!J165='HELP-Mitigation Strategies'!F180,'HELP-Mitigation Strategies'!E180, IF('Lead Sampling Report'!J165='HELP-Mitigation Strategies'!F181,'HELP-Mitigation Strategies'!E181, IF('Lead Sampling Report'!J165='HELP-Mitigation Strategies'!F182,'HELP-Mitigation Strategies'!E182, IF('Lead Sampling Report'!J165='HELP-Mitigation Strategies'!F183,'HELP-Mitigation Strategies'!E183, IF('Lead Sampling Report'!J165='HELP-Mitigation Strategies'!F184,'HELP-Mitigation Strategies'!E184, IF('Lead Sampling Report'!J165='HELP-Mitigation Strategies'!F185,'HELP-Mitigation Strategies'!E185, IF('Lead Sampling Report'!J165='HELP-Mitigation Strategies'!F186,'HELP-Mitigation Strategies'!E186))))))))</f>
        <v>-</v>
      </c>
    </row>
    <row r="166" spans="1:11" ht="30" x14ac:dyDescent="0.2">
      <c r="A166">
        <v>107126</v>
      </c>
      <c r="B166" s="70" t="s">
        <v>2173</v>
      </c>
      <c r="C166" s="69"/>
      <c r="D166" s="69" t="s">
        <v>2278</v>
      </c>
      <c r="E166" s="69" t="s">
        <v>2044</v>
      </c>
      <c r="F166" s="69" t="s">
        <v>2037</v>
      </c>
      <c r="G166" s="69" t="s">
        <v>2279</v>
      </c>
      <c r="H166" s="67">
        <v>3.81E-3</v>
      </c>
      <c r="I166" s="4" t="str">
        <f t="shared" si="2"/>
        <v>No</v>
      </c>
      <c r="K166" s="77" t="str">
        <f>IF(J166="","-",IF('Lead Sampling Report'!J166='HELP-Mitigation Strategies'!F181,'HELP-Mitigation Strategies'!E181, IF('Lead Sampling Report'!J166='HELP-Mitigation Strategies'!F182,'HELP-Mitigation Strategies'!E182, IF('Lead Sampling Report'!J166='HELP-Mitigation Strategies'!F183,'HELP-Mitigation Strategies'!E183, IF('Lead Sampling Report'!J166='HELP-Mitigation Strategies'!F184,'HELP-Mitigation Strategies'!E184, IF('Lead Sampling Report'!J166='HELP-Mitigation Strategies'!F185,'HELP-Mitigation Strategies'!E185, IF('Lead Sampling Report'!J166='HELP-Mitigation Strategies'!F186,'HELP-Mitigation Strategies'!E186, IF('Lead Sampling Report'!J166='HELP-Mitigation Strategies'!F187,'HELP-Mitigation Strategies'!E187))))))))</f>
        <v>-</v>
      </c>
    </row>
    <row r="167" spans="1:11" ht="30" x14ac:dyDescent="0.2">
      <c r="A167">
        <v>107126</v>
      </c>
      <c r="B167" s="70" t="s">
        <v>2173</v>
      </c>
      <c r="C167" s="69"/>
      <c r="D167" s="69" t="s">
        <v>2280</v>
      </c>
      <c r="E167" s="69" t="s">
        <v>2047</v>
      </c>
      <c r="F167" s="69" t="s">
        <v>2037</v>
      </c>
      <c r="G167" s="69" t="s">
        <v>2279</v>
      </c>
      <c r="H167" s="67">
        <v>1.72E-3</v>
      </c>
      <c r="I167" s="4" t="str">
        <f t="shared" si="2"/>
        <v>No</v>
      </c>
      <c r="K167" s="77" t="str">
        <f>IF(J167="","-",IF('Lead Sampling Report'!J167='HELP-Mitigation Strategies'!F182,'HELP-Mitigation Strategies'!E182, IF('Lead Sampling Report'!J167='HELP-Mitigation Strategies'!F183,'HELP-Mitigation Strategies'!E183, IF('Lead Sampling Report'!J167='HELP-Mitigation Strategies'!F184,'HELP-Mitigation Strategies'!E184, IF('Lead Sampling Report'!J167='HELP-Mitigation Strategies'!F185,'HELP-Mitigation Strategies'!E185, IF('Lead Sampling Report'!J167='HELP-Mitigation Strategies'!F186,'HELP-Mitigation Strategies'!E186, IF('Lead Sampling Report'!J167='HELP-Mitigation Strategies'!F187,'HELP-Mitigation Strategies'!E187, IF('Lead Sampling Report'!J167='HELP-Mitigation Strategies'!F188,'HELP-Mitigation Strategies'!E188))))))))</f>
        <v>-</v>
      </c>
    </row>
    <row r="168" spans="1:11" ht="45" x14ac:dyDescent="0.25">
      <c r="A168">
        <v>107126</v>
      </c>
      <c r="B168" s="70" t="s">
        <v>2235</v>
      </c>
      <c r="C168" s="73"/>
      <c r="D168" s="73" t="s">
        <v>2281</v>
      </c>
      <c r="E168" s="69" t="s">
        <v>2044</v>
      </c>
      <c r="F168" s="69" t="s">
        <v>2020</v>
      </c>
      <c r="G168" s="69" t="s">
        <v>2282</v>
      </c>
      <c r="H168" s="67">
        <v>2.0000000000000001E-4</v>
      </c>
      <c r="I168" s="4" t="str">
        <f t="shared" si="2"/>
        <v>No</v>
      </c>
      <c r="K168" s="77" t="str">
        <f>IF(J168="","-",IF('Lead Sampling Report'!J168='HELP-Mitigation Strategies'!F183,'HELP-Mitigation Strategies'!E183, IF('Lead Sampling Report'!J168='HELP-Mitigation Strategies'!F184,'HELP-Mitigation Strategies'!E184, IF('Lead Sampling Report'!J168='HELP-Mitigation Strategies'!F185,'HELP-Mitigation Strategies'!E185, IF('Lead Sampling Report'!J168='HELP-Mitigation Strategies'!F186,'HELP-Mitigation Strategies'!E186, IF('Lead Sampling Report'!J168='HELP-Mitigation Strategies'!F187,'HELP-Mitigation Strategies'!E187, IF('Lead Sampling Report'!J168='HELP-Mitigation Strategies'!F188,'HELP-Mitigation Strategies'!E188, IF('Lead Sampling Report'!J168='HELP-Mitigation Strategies'!F189,'HELP-Mitigation Strategies'!E189))))))))</f>
        <v>-</v>
      </c>
    </row>
    <row r="169" spans="1:11" ht="45" x14ac:dyDescent="0.25">
      <c r="A169">
        <v>107126</v>
      </c>
      <c r="B169" s="70" t="s">
        <v>2235</v>
      </c>
      <c r="C169" s="73"/>
      <c r="D169" s="73" t="s">
        <v>2283</v>
      </c>
      <c r="E169" s="69" t="s">
        <v>2047</v>
      </c>
      <c r="F169" s="69" t="s">
        <v>2020</v>
      </c>
      <c r="G169" s="71" t="s">
        <v>2284</v>
      </c>
      <c r="H169" s="67">
        <v>2.0000000000000001E-4</v>
      </c>
      <c r="I169" s="4" t="str">
        <f t="shared" si="2"/>
        <v>No</v>
      </c>
      <c r="K169" s="77" t="str">
        <f>IF(J169="","-",IF('Lead Sampling Report'!J169='HELP-Mitigation Strategies'!F184,'HELP-Mitigation Strategies'!E184, IF('Lead Sampling Report'!J169='HELP-Mitigation Strategies'!F185,'HELP-Mitigation Strategies'!E185, IF('Lead Sampling Report'!J169='HELP-Mitigation Strategies'!F186,'HELP-Mitigation Strategies'!E186, IF('Lead Sampling Report'!J169='HELP-Mitigation Strategies'!F187,'HELP-Mitigation Strategies'!E187, IF('Lead Sampling Report'!J169='HELP-Mitigation Strategies'!F188,'HELP-Mitigation Strategies'!E188, IF('Lead Sampling Report'!J169='HELP-Mitigation Strategies'!F189,'HELP-Mitigation Strategies'!E189, IF('Lead Sampling Report'!J169='HELP-Mitigation Strategies'!F190,'HELP-Mitigation Strategies'!E190))))))))</f>
        <v>-</v>
      </c>
    </row>
    <row r="170" spans="1:11" ht="45" x14ac:dyDescent="0.2">
      <c r="A170">
        <v>107126</v>
      </c>
      <c r="B170" s="70" t="s">
        <v>2235</v>
      </c>
      <c r="C170" s="72"/>
      <c r="D170" s="72" t="s">
        <v>2285</v>
      </c>
      <c r="E170" s="69" t="s">
        <v>2044</v>
      </c>
      <c r="F170" s="69" t="s">
        <v>2020</v>
      </c>
      <c r="G170" s="71" t="s">
        <v>2286</v>
      </c>
      <c r="H170" s="67">
        <v>2.0000000000000001E-4</v>
      </c>
      <c r="I170" s="4" t="str">
        <f t="shared" si="2"/>
        <v>No</v>
      </c>
      <c r="K170" s="77" t="str">
        <f>IF(J170="","-",IF('Lead Sampling Report'!J170='HELP-Mitigation Strategies'!F185,'HELP-Mitigation Strategies'!E185, IF('Lead Sampling Report'!J170='HELP-Mitigation Strategies'!F186,'HELP-Mitigation Strategies'!E186, IF('Lead Sampling Report'!J170='HELP-Mitigation Strategies'!F187,'HELP-Mitigation Strategies'!E187, IF('Lead Sampling Report'!J170='HELP-Mitigation Strategies'!F188,'HELP-Mitigation Strategies'!E188, IF('Lead Sampling Report'!J170='HELP-Mitigation Strategies'!F189,'HELP-Mitigation Strategies'!E189, IF('Lead Sampling Report'!J170='HELP-Mitigation Strategies'!F190,'HELP-Mitigation Strategies'!E190, IF('Lead Sampling Report'!J170='HELP-Mitigation Strategies'!F191,'HELP-Mitigation Strategies'!E191))))))))</f>
        <v>-</v>
      </c>
    </row>
    <row r="171" spans="1:11" ht="30" x14ac:dyDescent="0.2">
      <c r="A171">
        <v>107126</v>
      </c>
      <c r="B171" s="70" t="s">
        <v>2235</v>
      </c>
      <c r="C171" s="72"/>
      <c r="D171" s="72" t="s">
        <v>2287</v>
      </c>
      <c r="E171" s="69" t="s">
        <v>2047</v>
      </c>
      <c r="F171" s="69" t="s">
        <v>2020</v>
      </c>
      <c r="G171" s="69" t="s">
        <v>2288</v>
      </c>
      <c r="H171" s="67">
        <v>2.0000000000000001E-4</v>
      </c>
      <c r="I171" s="4" t="str">
        <f t="shared" si="2"/>
        <v>No</v>
      </c>
      <c r="K171" s="77" t="str">
        <f>IF(J171="","-",IF('Lead Sampling Report'!J171='HELP-Mitigation Strategies'!F186,'HELP-Mitigation Strategies'!E186, IF('Lead Sampling Report'!J171='HELP-Mitigation Strategies'!F187,'HELP-Mitigation Strategies'!E187, IF('Lead Sampling Report'!J171='HELP-Mitigation Strategies'!F188,'HELP-Mitigation Strategies'!E188, IF('Lead Sampling Report'!J171='HELP-Mitigation Strategies'!F189,'HELP-Mitigation Strategies'!E189, IF('Lead Sampling Report'!J171='HELP-Mitigation Strategies'!F190,'HELP-Mitigation Strategies'!E190, IF('Lead Sampling Report'!J171='HELP-Mitigation Strategies'!F191,'HELP-Mitigation Strategies'!E191, IF('Lead Sampling Report'!J171='HELP-Mitigation Strategies'!F192,'HELP-Mitigation Strategies'!E192))))))))</f>
        <v>-</v>
      </c>
    </row>
    <row r="172" spans="1:11" ht="30" x14ac:dyDescent="0.2">
      <c r="A172">
        <v>300416</v>
      </c>
      <c r="B172" s="65" t="s">
        <v>2316</v>
      </c>
      <c r="C172" s="69"/>
      <c r="D172" s="69" t="s">
        <v>2289</v>
      </c>
      <c r="E172" s="69" t="s">
        <v>2031</v>
      </c>
      <c r="F172" s="69" t="s">
        <v>2015</v>
      </c>
      <c r="G172" s="69" t="s">
        <v>2032</v>
      </c>
      <c r="H172" s="67">
        <v>3.65E-3</v>
      </c>
      <c r="I172" s="4" t="str">
        <f t="shared" si="2"/>
        <v>No</v>
      </c>
      <c r="K172" s="77" t="str">
        <f>IF(J172="","-",IF('Lead Sampling Report'!J172='HELP-Mitigation Strategies'!F187,'HELP-Mitigation Strategies'!E187, IF('Lead Sampling Report'!J172='HELP-Mitigation Strategies'!F188,'HELP-Mitigation Strategies'!E188, IF('Lead Sampling Report'!J172='HELP-Mitigation Strategies'!F189,'HELP-Mitigation Strategies'!E189, IF('Lead Sampling Report'!J172='HELP-Mitigation Strategies'!F190,'HELP-Mitigation Strategies'!E190, IF('Lead Sampling Report'!J172='HELP-Mitigation Strategies'!F191,'HELP-Mitigation Strategies'!E191, IF('Lead Sampling Report'!J172='HELP-Mitigation Strategies'!F192,'HELP-Mitigation Strategies'!E192, IF('Lead Sampling Report'!J172='HELP-Mitigation Strategies'!F193,'HELP-Mitigation Strategies'!E193))))))))</f>
        <v>-</v>
      </c>
    </row>
    <row r="173" spans="1:11" ht="45" x14ac:dyDescent="0.2">
      <c r="A173">
        <v>300416</v>
      </c>
      <c r="B173" s="70" t="s">
        <v>2235</v>
      </c>
      <c r="C173" s="69"/>
      <c r="D173" s="69" t="s">
        <v>2290</v>
      </c>
      <c r="E173" s="69" t="s">
        <v>2031</v>
      </c>
      <c r="F173" s="69" t="s">
        <v>2037</v>
      </c>
      <c r="G173" s="71" t="s">
        <v>2291</v>
      </c>
      <c r="H173" s="67">
        <v>2.0000000000000001E-4</v>
      </c>
      <c r="I173" s="4" t="str">
        <f t="shared" si="2"/>
        <v>No</v>
      </c>
      <c r="K173" s="77" t="str">
        <f>IF(J173="","-",IF('Lead Sampling Report'!J173='HELP-Mitigation Strategies'!F188,'HELP-Mitigation Strategies'!E188, IF('Lead Sampling Report'!J173='HELP-Mitigation Strategies'!F189,'HELP-Mitigation Strategies'!E189, IF('Lead Sampling Report'!J173='HELP-Mitigation Strategies'!F190,'HELP-Mitigation Strategies'!E190, IF('Lead Sampling Report'!J173='HELP-Mitigation Strategies'!F191,'HELP-Mitigation Strategies'!E191, IF('Lead Sampling Report'!J173='HELP-Mitigation Strategies'!F192,'HELP-Mitigation Strategies'!E192, IF('Lead Sampling Report'!J173='HELP-Mitigation Strategies'!F193,'HELP-Mitigation Strategies'!E193, IF('Lead Sampling Report'!J173='HELP-Mitigation Strategies'!F194,'HELP-Mitigation Strategies'!E194))))))))</f>
        <v>-</v>
      </c>
    </row>
    <row r="174" spans="1:11" ht="30" x14ac:dyDescent="0.2">
      <c r="A174">
        <v>300416</v>
      </c>
      <c r="B174" s="70" t="s">
        <v>2235</v>
      </c>
      <c r="C174" s="69"/>
      <c r="D174" s="69" t="s">
        <v>2292</v>
      </c>
      <c r="E174" s="69" t="s">
        <v>2031</v>
      </c>
      <c r="F174" s="69" t="s">
        <v>2037</v>
      </c>
      <c r="G174" s="69" t="s">
        <v>2293</v>
      </c>
      <c r="H174" s="67">
        <v>6.2E-4</v>
      </c>
      <c r="I174" s="4" t="str">
        <f t="shared" si="2"/>
        <v>No</v>
      </c>
      <c r="K174" s="77" t="str">
        <f>IF(J174="","-",IF('Lead Sampling Report'!J174='HELP-Mitigation Strategies'!F191,'HELP-Mitigation Strategies'!E191, IF('Lead Sampling Report'!J174='HELP-Mitigation Strategies'!F192,'HELP-Mitigation Strategies'!E192, IF('Lead Sampling Report'!J174='HELP-Mitigation Strategies'!F193,'HELP-Mitigation Strategies'!E193, IF('Lead Sampling Report'!J174='HELP-Mitigation Strategies'!F194,'HELP-Mitigation Strategies'!E194, IF('Lead Sampling Report'!J174='HELP-Mitigation Strategies'!F195,'HELP-Mitigation Strategies'!E195, IF('Lead Sampling Report'!J174='HELP-Mitigation Strategies'!F196,'HELP-Mitigation Strategies'!E196, IF('Lead Sampling Report'!J174='HELP-Mitigation Strategies'!F197,'HELP-Mitigation Strategies'!E197))))))))</f>
        <v>-</v>
      </c>
    </row>
    <row r="175" spans="1:11" x14ac:dyDescent="0.2">
      <c r="I175" s="4" t="str">
        <f t="shared" si="2"/>
        <v>-</v>
      </c>
      <c r="K175" s="77" t="str">
        <f>IF(J175="","-",IF('Lead Sampling Report'!J175='HELP-Mitigation Strategies'!F192,'HELP-Mitigation Strategies'!E192, IF('Lead Sampling Report'!J175='HELP-Mitigation Strategies'!F193,'HELP-Mitigation Strategies'!E193, IF('Lead Sampling Report'!J175='HELP-Mitigation Strategies'!F194,'HELP-Mitigation Strategies'!E194, IF('Lead Sampling Report'!J175='HELP-Mitigation Strategies'!F195,'HELP-Mitigation Strategies'!E195, IF('Lead Sampling Report'!J175='HELP-Mitigation Strategies'!F196,'HELP-Mitigation Strategies'!E196, IF('Lead Sampling Report'!J175='HELP-Mitigation Strategies'!F197,'HELP-Mitigation Strategies'!E197, IF('Lead Sampling Report'!J175='HELP-Mitigation Strategies'!F198,'HELP-Mitigation Strategies'!E198))))))))</f>
        <v>-</v>
      </c>
    </row>
    <row r="176" spans="1:11" x14ac:dyDescent="0.2">
      <c r="I176" s="4" t="str">
        <f t="shared" si="2"/>
        <v>-</v>
      </c>
      <c r="K176" s="77" t="str">
        <f>IF(J176="","-",IF('Lead Sampling Report'!J176='HELP-Mitigation Strategies'!F193,'HELP-Mitigation Strategies'!E193, IF('Lead Sampling Report'!J176='HELP-Mitigation Strategies'!F194,'HELP-Mitigation Strategies'!E194, IF('Lead Sampling Report'!J176='HELP-Mitigation Strategies'!F195,'HELP-Mitigation Strategies'!E195, IF('Lead Sampling Report'!J176='HELP-Mitigation Strategies'!F196,'HELP-Mitigation Strategies'!E196, IF('Lead Sampling Report'!J176='HELP-Mitigation Strategies'!F197,'HELP-Mitigation Strategies'!E197, IF('Lead Sampling Report'!J176='HELP-Mitigation Strategies'!F198,'HELP-Mitigation Strategies'!E198, IF('Lead Sampling Report'!J176='HELP-Mitigation Strategies'!F199,'HELP-Mitigation Strategies'!E199))))))))</f>
        <v>-</v>
      </c>
    </row>
    <row r="177" spans="9:11" x14ac:dyDescent="0.2">
      <c r="I177" s="4" t="str">
        <f t="shared" si="2"/>
        <v>-</v>
      </c>
      <c r="K177" s="77" t="str">
        <f>IF(J177="","-",IF('Lead Sampling Report'!J177='HELP-Mitigation Strategies'!F194,'HELP-Mitigation Strategies'!E194, IF('Lead Sampling Report'!J177='HELP-Mitigation Strategies'!F195,'HELP-Mitigation Strategies'!E195, IF('Lead Sampling Report'!J177='HELP-Mitigation Strategies'!F196,'HELP-Mitigation Strategies'!E196, IF('Lead Sampling Report'!J177='HELP-Mitigation Strategies'!F197,'HELP-Mitigation Strategies'!E197, IF('Lead Sampling Report'!J177='HELP-Mitigation Strategies'!F198,'HELP-Mitigation Strategies'!E198, IF('Lead Sampling Report'!J177='HELP-Mitigation Strategies'!F199,'HELP-Mitigation Strategies'!E199, IF('Lead Sampling Report'!J177='HELP-Mitigation Strategies'!F200,'HELP-Mitigation Strategies'!E200))))))))</f>
        <v>-</v>
      </c>
    </row>
    <row r="178" spans="9:11" x14ac:dyDescent="0.2">
      <c r="I178" s="4" t="str">
        <f t="shared" si="2"/>
        <v>-</v>
      </c>
      <c r="K178" s="77" t="str">
        <f>IF(J178="","-",IF('Lead Sampling Report'!J178='HELP-Mitigation Strategies'!F195,'HELP-Mitigation Strategies'!E195, IF('Lead Sampling Report'!J178='HELP-Mitigation Strategies'!F196,'HELP-Mitigation Strategies'!E196, IF('Lead Sampling Report'!J178='HELP-Mitigation Strategies'!F197,'HELP-Mitigation Strategies'!E197, IF('Lead Sampling Report'!J178='HELP-Mitigation Strategies'!F198,'HELP-Mitigation Strategies'!E198, IF('Lead Sampling Report'!J178='HELP-Mitigation Strategies'!F199,'HELP-Mitigation Strategies'!E199, IF('Lead Sampling Report'!J178='HELP-Mitigation Strategies'!F200,'HELP-Mitigation Strategies'!E200, IF('Lead Sampling Report'!J178='HELP-Mitigation Strategies'!F201,'HELP-Mitigation Strategies'!E201))))))))</f>
        <v>-</v>
      </c>
    </row>
    <row r="179" spans="9:11" x14ac:dyDescent="0.2">
      <c r="I179" s="4" t="str">
        <f t="shared" ref="I179:I242" si="3">IF(H179="","-",IF(H179&gt;0.005,"Yes","No"))</f>
        <v>-</v>
      </c>
      <c r="K179" s="77" t="str">
        <f>IF(J179="","-",IF('Lead Sampling Report'!J179='HELP-Mitigation Strategies'!F196,'HELP-Mitigation Strategies'!E196, IF('Lead Sampling Report'!J179='HELP-Mitigation Strategies'!F197,'HELP-Mitigation Strategies'!E197, IF('Lead Sampling Report'!J179='HELP-Mitigation Strategies'!F198,'HELP-Mitigation Strategies'!E198, IF('Lead Sampling Report'!J179='HELP-Mitigation Strategies'!F199,'HELP-Mitigation Strategies'!E199, IF('Lead Sampling Report'!J179='HELP-Mitigation Strategies'!F200,'HELP-Mitigation Strategies'!E200, IF('Lead Sampling Report'!J179='HELP-Mitigation Strategies'!F201,'HELP-Mitigation Strategies'!E201, IF('Lead Sampling Report'!J179='HELP-Mitigation Strategies'!F202,'HELP-Mitigation Strategies'!E202))))))))</f>
        <v>-</v>
      </c>
    </row>
    <row r="180" spans="9:11" x14ac:dyDescent="0.2">
      <c r="I180" s="4" t="str">
        <f t="shared" si="3"/>
        <v>-</v>
      </c>
      <c r="K180" s="77" t="str">
        <f>IF(J180="","-",IF('Lead Sampling Report'!J180='HELP-Mitigation Strategies'!F197,'HELP-Mitigation Strategies'!E197, IF('Lead Sampling Report'!J180='HELP-Mitigation Strategies'!F198,'HELP-Mitigation Strategies'!E198, IF('Lead Sampling Report'!J180='HELP-Mitigation Strategies'!F199,'HELP-Mitigation Strategies'!E199, IF('Lead Sampling Report'!J180='HELP-Mitigation Strategies'!F200,'HELP-Mitigation Strategies'!E200, IF('Lead Sampling Report'!J180='HELP-Mitigation Strategies'!F201,'HELP-Mitigation Strategies'!E201, IF('Lead Sampling Report'!J180='HELP-Mitigation Strategies'!F202,'HELP-Mitigation Strategies'!E202, IF('Lead Sampling Report'!J180='HELP-Mitigation Strategies'!F203,'HELP-Mitigation Strategies'!E203))))))))</f>
        <v>-</v>
      </c>
    </row>
    <row r="181" spans="9:11" x14ac:dyDescent="0.2">
      <c r="I181" s="4" t="str">
        <f t="shared" si="3"/>
        <v>-</v>
      </c>
      <c r="K181" s="77" t="str">
        <f>IF(J181="","-",IF('Lead Sampling Report'!J181='HELP-Mitigation Strategies'!F198,'HELP-Mitigation Strategies'!E198, IF('Lead Sampling Report'!J181='HELP-Mitigation Strategies'!F199,'HELP-Mitigation Strategies'!E199, IF('Lead Sampling Report'!J181='HELP-Mitigation Strategies'!F200,'HELP-Mitigation Strategies'!E200, IF('Lead Sampling Report'!J181='HELP-Mitigation Strategies'!F201,'HELP-Mitigation Strategies'!E201, IF('Lead Sampling Report'!J181='HELP-Mitigation Strategies'!F202,'HELP-Mitigation Strategies'!E202, IF('Lead Sampling Report'!J181='HELP-Mitigation Strategies'!F203,'HELP-Mitigation Strategies'!E203, IF('Lead Sampling Report'!J181='HELP-Mitigation Strategies'!F204,'HELP-Mitigation Strategies'!E204))))))))</f>
        <v>-</v>
      </c>
    </row>
    <row r="182" spans="9:11" x14ac:dyDescent="0.2">
      <c r="I182" s="4" t="str">
        <f t="shared" si="3"/>
        <v>-</v>
      </c>
      <c r="K182" s="77" t="str">
        <f>IF(J182="","-",IF('Lead Sampling Report'!J182='HELP-Mitigation Strategies'!F199,'HELP-Mitigation Strategies'!E199, IF('Lead Sampling Report'!J182='HELP-Mitigation Strategies'!F200,'HELP-Mitigation Strategies'!E200, IF('Lead Sampling Report'!J182='HELP-Mitigation Strategies'!F201,'HELP-Mitigation Strategies'!E201, IF('Lead Sampling Report'!J182='HELP-Mitigation Strategies'!F202,'HELP-Mitigation Strategies'!E202, IF('Lead Sampling Report'!J182='HELP-Mitigation Strategies'!F203,'HELP-Mitigation Strategies'!E203, IF('Lead Sampling Report'!J182='HELP-Mitigation Strategies'!F204,'HELP-Mitigation Strategies'!E204, IF('Lead Sampling Report'!J182='HELP-Mitigation Strategies'!F205,'HELP-Mitigation Strategies'!E205))))))))</f>
        <v>-</v>
      </c>
    </row>
    <row r="183" spans="9:11" x14ac:dyDescent="0.2">
      <c r="I183" s="4" t="str">
        <f t="shared" si="3"/>
        <v>-</v>
      </c>
      <c r="K183" s="77" t="str">
        <f>IF(J183="","-",IF('Lead Sampling Report'!J183='HELP-Mitigation Strategies'!F200,'HELP-Mitigation Strategies'!E200, IF('Lead Sampling Report'!J183='HELP-Mitigation Strategies'!F201,'HELP-Mitigation Strategies'!E201, IF('Lead Sampling Report'!J183='HELP-Mitigation Strategies'!F202,'HELP-Mitigation Strategies'!E202, IF('Lead Sampling Report'!J183='HELP-Mitigation Strategies'!F203,'HELP-Mitigation Strategies'!E203, IF('Lead Sampling Report'!J183='HELP-Mitigation Strategies'!F204,'HELP-Mitigation Strategies'!E204, IF('Lead Sampling Report'!J183='HELP-Mitigation Strategies'!F205,'HELP-Mitigation Strategies'!E205, IF('Lead Sampling Report'!J183='HELP-Mitigation Strategies'!F206,'HELP-Mitigation Strategies'!E206))))))))</f>
        <v>-</v>
      </c>
    </row>
    <row r="184" spans="9:11" x14ac:dyDescent="0.2">
      <c r="I184" s="4" t="str">
        <f t="shared" si="3"/>
        <v>-</v>
      </c>
      <c r="K184" s="77" t="str">
        <f>IF(J184="","-",IF('Lead Sampling Report'!J184='HELP-Mitigation Strategies'!F201,'HELP-Mitigation Strategies'!E201, IF('Lead Sampling Report'!J184='HELP-Mitigation Strategies'!F202,'HELP-Mitigation Strategies'!E202, IF('Lead Sampling Report'!J184='HELP-Mitigation Strategies'!F203,'HELP-Mitigation Strategies'!E203, IF('Lead Sampling Report'!J184='HELP-Mitigation Strategies'!F204,'HELP-Mitigation Strategies'!E204, IF('Lead Sampling Report'!J184='HELP-Mitigation Strategies'!F205,'HELP-Mitigation Strategies'!E205, IF('Lead Sampling Report'!J184='HELP-Mitigation Strategies'!F206,'HELP-Mitigation Strategies'!E206, IF('Lead Sampling Report'!J184='HELP-Mitigation Strategies'!F207,'HELP-Mitigation Strategies'!E207))))))))</f>
        <v>-</v>
      </c>
    </row>
    <row r="185" spans="9:11" x14ac:dyDescent="0.2">
      <c r="I185" s="4" t="str">
        <f t="shared" si="3"/>
        <v>-</v>
      </c>
      <c r="K185" s="77" t="str">
        <f>IF(J185="","-",IF('Lead Sampling Report'!J185='HELP-Mitigation Strategies'!F202,'HELP-Mitigation Strategies'!E202, IF('Lead Sampling Report'!J185='HELP-Mitigation Strategies'!F203,'HELP-Mitigation Strategies'!E203, IF('Lead Sampling Report'!J185='HELP-Mitigation Strategies'!F204,'HELP-Mitigation Strategies'!E204, IF('Lead Sampling Report'!J185='HELP-Mitigation Strategies'!F205,'HELP-Mitigation Strategies'!E205, IF('Lead Sampling Report'!J185='HELP-Mitigation Strategies'!F206,'HELP-Mitigation Strategies'!E206, IF('Lead Sampling Report'!J185='HELP-Mitigation Strategies'!F207,'HELP-Mitigation Strategies'!E207, IF('Lead Sampling Report'!J185='HELP-Mitigation Strategies'!F208,'HELP-Mitigation Strategies'!E208))))))))</f>
        <v>-</v>
      </c>
    </row>
    <row r="186" spans="9:11" x14ac:dyDescent="0.2">
      <c r="I186" s="4" t="str">
        <f t="shared" si="3"/>
        <v>-</v>
      </c>
      <c r="K186" s="77" t="str">
        <f>IF(J186="","-",IF('Lead Sampling Report'!J186='HELP-Mitigation Strategies'!F203,'HELP-Mitigation Strategies'!E203, IF('Lead Sampling Report'!J186='HELP-Mitigation Strategies'!F204,'HELP-Mitigation Strategies'!E204, IF('Lead Sampling Report'!J186='HELP-Mitigation Strategies'!F205,'HELP-Mitigation Strategies'!E205, IF('Lead Sampling Report'!J186='HELP-Mitigation Strategies'!F206,'HELP-Mitigation Strategies'!E206, IF('Lead Sampling Report'!J186='HELP-Mitigation Strategies'!F207,'HELP-Mitigation Strategies'!E207, IF('Lead Sampling Report'!J186='HELP-Mitigation Strategies'!F208,'HELP-Mitigation Strategies'!E208, IF('Lead Sampling Report'!J186='HELP-Mitigation Strategies'!F209,'HELP-Mitigation Strategies'!E209))))))))</f>
        <v>-</v>
      </c>
    </row>
    <row r="187" spans="9:11" x14ac:dyDescent="0.2">
      <c r="I187" s="4" t="str">
        <f t="shared" si="3"/>
        <v>-</v>
      </c>
      <c r="K187" s="77" t="str">
        <f>IF(J187="","-",IF('Lead Sampling Report'!J187='HELP-Mitigation Strategies'!F204,'HELP-Mitigation Strategies'!E204, IF('Lead Sampling Report'!J187='HELP-Mitigation Strategies'!F205,'HELP-Mitigation Strategies'!E205, IF('Lead Sampling Report'!J187='HELP-Mitigation Strategies'!F206,'HELP-Mitigation Strategies'!E206, IF('Lead Sampling Report'!J187='HELP-Mitigation Strategies'!F207,'HELP-Mitigation Strategies'!E207, IF('Lead Sampling Report'!J187='HELP-Mitigation Strategies'!F208,'HELP-Mitigation Strategies'!E208, IF('Lead Sampling Report'!J187='HELP-Mitigation Strategies'!F209,'HELP-Mitigation Strategies'!E209, IF('Lead Sampling Report'!J187='HELP-Mitigation Strategies'!F210,'HELP-Mitigation Strategies'!E210))))))))</f>
        <v>-</v>
      </c>
    </row>
    <row r="188" spans="9:11" x14ac:dyDescent="0.2">
      <c r="I188" s="4" t="str">
        <f t="shared" si="3"/>
        <v>-</v>
      </c>
      <c r="K188" s="77" t="str">
        <f>IF(J188="","-",IF('Lead Sampling Report'!J188='HELP-Mitigation Strategies'!F205,'HELP-Mitigation Strategies'!E205, IF('Lead Sampling Report'!J188='HELP-Mitigation Strategies'!F206,'HELP-Mitigation Strategies'!E206, IF('Lead Sampling Report'!J188='HELP-Mitigation Strategies'!F207,'HELP-Mitigation Strategies'!E207, IF('Lead Sampling Report'!J188='HELP-Mitigation Strategies'!F208,'HELP-Mitigation Strategies'!E208, IF('Lead Sampling Report'!J188='HELP-Mitigation Strategies'!F209,'HELP-Mitigation Strategies'!E209, IF('Lead Sampling Report'!J188='HELP-Mitigation Strategies'!F210,'HELP-Mitigation Strategies'!E210, IF('Lead Sampling Report'!J188='HELP-Mitigation Strategies'!F211,'HELP-Mitigation Strategies'!E211))))))))</f>
        <v>-</v>
      </c>
    </row>
    <row r="189" spans="9:11" x14ac:dyDescent="0.2">
      <c r="I189" s="4" t="str">
        <f t="shared" si="3"/>
        <v>-</v>
      </c>
      <c r="K189" s="77" t="str">
        <f>IF(J189="","-",IF('Lead Sampling Report'!J189='HELP-Mitigation Strategies'!F206,'HELP-Mitigation Strategies'!E206, IF('Lead Sampling Report'!J189='HELP-Mitigation Strategies'!F207,'HELP-Mitigation Strategies'!E207, IF('Lead Sampling Report'!J189='HELP-Mitigation Strategies'!F208,'HELP-Mitigation Strategies'!E208, IF('Lead Sampling Report'!J189='HELP-Mitigation Strategies'!F209,'HELP-Mitigation Strategies'!E209, IF('Lead Sampling Report'!J189='HELP-Mitigation Strategies'!F210,'HELP-Mitigation Strategies'!E210, IF('Lead Sampling Report'!J189='HELP-Mitigation Strategies'!F211,'HELP-Mitigation Strategies'!E211, IF('Lead Sampling Report'!J189='HELP-Mitigation Strategies'!F212,'HELP-Mitigation Strategies'!E212))))))))</f>
        <v>-</v>
      </c>
    </row>
    <row r="190" spans="9:11" x14ac:dyDescent="0.2">
      <c r="I190" s="4" t="str">
        <f t="shared" si="3"/>
        <v>-</v>
      </c>
      <c r="K190" s="77" t="str">
        <f>IF(J190="","-",IF('Lead Sampling Report'!J190='HELP-Mitigation Strategies'!F207,'HELP-Mitigation Strategies'!E207, IF('Lead Sampling Report'!J190='HELP-Mitigation Strategies'!F208,'HELP-Mitigation Strategies'!E208, IF('Lead Sampling Report'!J190='HELP-Mitigation Strategies'!F209,'HELP-Mitigation Strategies'!E209, IF('Lead Sampling Report'!J190='HELP-Mitigation Strategies'!F210,'HELP-Mitigation Strategies'!E210, IF('Lead Sampling Report'!J190='HELP-Mitigation Strategies'!F211,'HELP-Mitigation Strategies'!E211, IF('Lead Sampling Report'!J190='HELP-Mitigation Strategies'!F212,'HELP-Mitigation Strategies'!E212, IF('Lead Sampling Report'!J190='HELP-Mitigation Strategies'!F213,'HELP-Mitigation Strategies'!E213))))))))</f>
        <v>-</v>
      </c>
    </row>
    <row r="191" spans="9:11" x14ac:dyDescent="0.2">
      <c r="I191" s="4" t="str">
        <f t="shared" si="3"/>
        <v>-</v>
      </c>
      <c r="K191" s="77" t="str">
        <f>IF(J191="","-",IF('Lead Sampling Report'!J191='HELP-Mitigation Strategies'!F208,'HELP-Mitigation Strategies'!E208, IF('Lead Sampling Report'!J191='HELP-Mitigation Strategies'!F209,'HELP-Mitigation Strategies'!E209, IF('Lead Sampling Report'!J191='HELP-Mitigation Strategies'!F210,'HELP-Mitigation Strategies'!E210, IF('Lead Sampling Report'!J191='HELP-Mitigation Strategies'!F211,'HELP-Mitigation Strategies'!E211, IF('Lead Sampling Report'!J191='HELP-Mitigation Strategies'!F212,'HELP-Mitigation Strategies'!E212, IF('Lead Sampling Report'!J191='HELP-Mitigation Strategies'!F213,'HELP-Mitigation Strategies'!E213, IF('Lead Sampling Report'!J191='HELP-Mitigation Strategies'!F214,'HELP-Mitigation Strategies'!E214))))))))</f>
        <v>-</v>
      </c>
    </row>
    <row r="192" spans="9:11" x14ac:dyDescent="0.2">
      <c r="I192" s="4" t="str">
        <f t="shared" si="3"/>
        <v>-</v>
      </c>
      <c r="K192" s="77" t="str">
        <f>IF(J192="","-",IF('Lead Sampling Report'!J192='HELP-Mitigation Strategies'!F209,'HELP-Mitigation Strategies'!E209, IF('Lead Sampling Report'!J192='HELP-Mitigation Strategies'!F210,'HELP-Mitigation Strategies'!E210, IF('Lead Sampling Report'!J192='HELP-Mitigation Strategies'!F211,'HELP-Mitigation Strategies'!E211, IF('Lead Sampling Report'!J192='HELP-Mitigation Strategies'!F212,'HELP-Mitigation Strategies'!E212, IF('Lead Sampling Report'!J192='HELP-Mitigation Strategies'!F213,'HELP-Mitigation Strategies'!E213, IF('Lead Sampling Report'!J192='HELP-Mitigation Strategies'!F214,'HELP-Mitigation Strategies'!E214, IF('Lead Sampling Report'!J192='HELP-Mitigation Strategies'!F215,'HELP-Mitigation Strategies'!E215))))))))</f>
        <v>-</v>
      </c>
    </row>
    <row r="193" spans="9:11" x14ac:dyDescent="0.2">
      <c r="I193" s="4" t="str">
        <f t="shared" si="3"/>
        <v>-</v>
      </c>
      <c r="K193" s="77" t="str">
        <f>IF(J193="","-",IF('Lead Sampling Report'!J193='HELP-Mitigation Strategies'!F210,'HELP-Mitigation Strategies'!E210, IF('Lead Sampling Report'!J193='HELP-Mitigation Strategies'!F211,'HELP-Mitigation Strategies'!E211, IF('Lead Sampling Report'!J193='HELP-Mitigation Strategies'!F212,'HELP-Mitigation Strategies'!E212, IF('Lead Sampling Report'!J193='HELP-Mitigation Strategies'!F213,'HELP-Mitigation Strategies'!E213, IF('Lead Sampling Report'!J193='HELP-Mitigation Strategies'!F214,'HELP-Mitigation Strategies'!E214, IF('Lead Sampling Report'!J193='HELP-Mitigation Strategies'!F215,'HELP-Mitigation Strategies'!E215, IF('Lead Sampling Report'!J193='HELP-Mitigation Strategies'!F216,'HELP-Mitigation Strategies'!E216))))))))</f>
        <v>-</v>
      </c>
    </row>
    <row r="194" spans="9:11" x14ac:dyDescent="0.2">
      <c r="I194" s="4" t="str">
        <f t="shared" si="3"/>
        <v>-</v>
      </c>
      <c r="K194" s="77" t="str">
        <f>IF(J194="","-",IF('Lead Sampling Report'!J194='HELP-Mitigation Strategies'!F211,'HELP-Mitigation Strategies'!E211, IF('Lead Sampling Report'!J194='HELP-Mitigation Strategies'!F212,'HELP-Mitigation Strategies'!E212, IF('Lead Sampling Report'!J194='HELP-Mitigation Strategies'!F213,'HELP-Mitigation Strategies'!E213, IF('Lead Sampling Report'!J194='HELP-Mitigation Strategies'!F214,'HELP-Mitigation Strategies'!E214, IF('Lead Sampling Report'!J194='HELP-Mitigation Strategies'!F215,'HELP-Mitigation Strategies'!E215, IF('Lead Sampling Report'!J194='HELP-Mitigation Strategies'!F216,'HELP-Mitigation Strategies'!E216, IF('Lead Sampling Report'!J194='HELP-Mitigation Strategies'!F217,'HELP-Mitigation Strategies'!E217))))))))</f>
        <v>-</v>
      </c>
    </row>
    <row r="195" spans="9:11" x14ac:dyDescent="0.2">
      <c r="I195" s="4" t="str">
        <f t="shared" si="3"/>
        <v>-</v>
      </c>
      <c r="K195" s="77" t="str">
        <f>IF(J195="","-",IF('Lead Sampling Report'!J195='HELP-Mitigation Strategies'!F212,'HELP-Mitigation Strategies'!E212, IF('Lead Sampling Report'!J195='HELP-Mitigation Strategies'!F213,'HELP-Mitigation Strategies'!E213, IF('Lead Sampling Report'!J195='HELP-Mitigation Strategies'!F214,'HELP-Mitigation Strategies'!E214, IF('Lead Sampling Report'!J195='HELP-Mitigation Strategies'!F215,'HELP-Mitigation Strategies'!E215, IF('Lead Sampling Report'!J195='HELP-Mitigation Strategies'!F216,'HELP-Mitigation Strategies'!E216, IF('Lead Sampling Report'!J195='HELP-Mitigation Strategies'!F217,'HELP-Mitigation Strategies'!E217, IF('Lead Sampling Report'!J195='HELP-Mitigation Strategies'!F218,'HELP-Mitigation Strategies'!E218))))))))</f>
        <v>-</v>
      </c>
    </row>
    <row r="196" spans="9:11" x14ac:dyDescent="0.2">
      <c r="I196" s="4" t="str">
        <f t="shared" si="3"/>
        <v>-</v>
      </c>
      <c r="K196" s="77" t="str">
        <f>IF(J196="","-",IF('Lead Sampling Report'!J196='HELP-Mitigation Strategies'!F213,'HELP-Mitigation Strategies'!E213, IF('Lead Sampling Report'!J196='HELP-Mitigation Strategies'!F214,'HELP-Mitigation Strategies'!E214, IF('Lead Sampling Report'!J196='HELP-Mitigation Strategies'!F215,'HELP-Mitigation Strategies'!E215, IF('Lead Sampling Report'!J196='HELP-Mitigation Strategies'!F216,'HELP-Mitigation Strategies'!E216, IF('Lead Sampling Report'!J196='HELP-Mitigation Strategies'!F217,'HELP-Mitigation Strategies'!E217, IF('Lead Sampling Report'!J196='HELP-Mitigation Strategies'!F218,'HELP-Mitigation Strategies'!E218, IF('Lead Sampling Report'!J196='HELP-Mitigation Strategies'!F219,'HELP-Mitigation Strategies'!E219))))))))</f>
        <v>-</v>
      </c>
    </row>
    <row r="197" spans="9:11" x14ac:dyDescent="0.2">
      <c r="I197" s="4" t="str">
        <f t="shared" si="3"/>
        <v>-</v>
      </c>
      <c r="K197" s="77" t="str">
        <f>IF(J197="","-",IF('Lead Sampling Report'!J197='HELP-Mitigation Strategies'!F214,'HELP-Mitigation Strategies'!E214, IF('Lead Sampling Report'!J197='HELP-Mitigation Strategies'!F215,'HELP-Mitigation Strategies'!E215, IF('Lead Sampling Report'!J197='HELP-Mitigation Strategies'!F216,'HELP-Mitigation Strategies'!E216, IF('Lead Sampling Report'!J197='HELP-Mitigation Strategies'!F217,'HELP-Mitigation Strategies'!E217, IF('Lead Sampling Report'!J197='HELP-Mitigation Strategies'!F218,'HELP-Mitigation Strategies'!E218, IF('Lead Sampling Report'!J197='HELP-Mitigation Strategies'!F219,'HELP-Mitigation Strategies'!E219, IF('Lead Sampling Report'!J197='HELP-Mitigation Strategies'!F220,'HELP-Mitigation Strategies'!E220))))))))</f>
        <v>-</v>
      </c>
    </row>
    <row r="198" spans="9:11" x14ac:dyDescent="0.2">
      <c r="I198" s="4" t="str">
        <f t="shared" si="3"/>
        <v>-</v>
      </c>
      <c r="K198" s="77" t="str">
        <f>IF(J198="","-",IF('Lead Sampling Report'!J198='HELP-Mitigation Strategies'!F215,'HELP-Mitigation Strategies'!E215, IF('Lead Sampling Report'!J198='HELP-Mitigation Strategies'!F216,'HELP-Mitigation Strategies'!E216, IF('Lead Sampling Report'!J198='HELP-Mitigation Strategies'!F217,'HELP-Mitigation Strategies'!E217, IF('Lead Sampling Report'!J198='HELP-Mitigation Strategies'!F218,'HELP-Mitigation Strategies'!E218, IF('Lead Sampling Report'!J198='HELP-Mitigation Strategies'!F219,'HELP-Mitigation Strategies'!E219, IF('Lead Sampling Report'!J198='HELP-Mitigation Strategies'!F220,'HELP-Mitigation Strategies'!E220, IF('Lead Sampling Report'!J198='HELP-Mitigation Strategies'!F221,'HELP-Mitigation Strategies'!E221))))))))</f>
        <v>-</v>
      </c>
    </row>
    <row r="199" spans="9:11" x14ac:dyDescent="0.2">
      <c r="I199" s="4" t="str">
        <f t="shared" si="3"/>
        <v>-</v>
      </c>
      <c r="K199" s="77" t="str">
        <f>IF(J199="","-",IF('Lead Sampling Report'!J199='HELP-Mitigation Strategies'!F216,'HELP-Mitigation Strategies'!E216, IF('Lead Sampling Report'!J199='HELP-Mitigation Strategies'!F217,'HELP-Mitigation Strategies'!E217, IF('Lead Sampling Report'!J199='HELP-Mitigation Strategies'!F218,'HELP-Mitigation Strategies'!E218, IF('Lead Sampling Report'!J199='HELP-Mitigation Strategies'!F219,'HELP-Mitigation Strategies'!E219, IF('Lead Sampling Report'!J199='HELP-Mitigation Strategies'!F220,'HELP-Mitigation Strategies'!E220, IF('Lead Sampling Report'!J199='HELP-Mitigation Strategies'!F221,'HELP-Mitigation Strategies'!E221, IF('Lead Sampling Report'!J199='HELP-Mitigation Strategies'!F222,'HELP-Mitigation Strategies'!E222))))))))</f>
        <v>-</v>
      </c>
    </row>
    <row r="200" spans="9:11" x14ac:dyDescent="0.2">
      <c r="I200" s="4" t="str">
        <f t="shared" si="3"/>
        <v>-</v>
      </c>
      <c r="K200" s="77" t="str">
        <f>IF(J200="","-",IF('Lead Sampling Report'!J200='HELP-Mitigation Strategies'!F217,'HELP-Mitigation Strategies'!E217, IF('Lead Sampling Report'!J200='HELP-Mitigation Strategies'!F218,'HELP-Mitigation Strategies'!E218, IF('Lead Sampling Report'!J200='HELP-Mitigation Strategies'!F219,'HELP-Mitigation Strategies'!E219, IF('Lead Sampling Report'!J200='HELP-Mitigation Strategies'!F220,'HELP-Mitigation Strategies'!E220, IF('Lead Sampling Report'!J200='HELP-Mitigation Strategies'!F221,'HELP-Mitigation Strategies'!E221, IF('Lead Sampling Report'!J200='HELP-Mitigation Strategies'!F222,'HELP-Mitigation Strategies'!E222, IF('Lead Sampling Report'!J200='HELP-Mitigation Strategies'!F223,'HELP-Mitigation Strategies'!E223))))))))</f>
        <v>-</v>
      </c>
    </row>
    <row r="201" spans="9:11" x14ac:dyDescent="0.2">
      <c r="I201" s="4" t="str">
        <f t="shared" si="3"/>
        <v>-</v>
      </c>
      <c r="K201" s="77" t="str">
        <f>IF(J201="","-",IF('Lead Sampling Report'!J201='HELP-Mitigation Strategies'!F218,'HELP-Mitigation Strategies'!E218, IF('Lead Sampling Report'!J201='HELP-Mitigation Strategies'!F219,'HELP-Mitigation Strategies'!E219, IF('Lead Sampling Report'!J201='HELP-Mitigation Strategies'!F220,'HELP-Mitigation Strategies'!E220, IF('Lead Sampling Report'!J201='HELP-Mitigation Strategies'!F221,'HELP-Mitigation Strategies'!E221, IF('Lead Sampling Report'!J201='HELP-Mitigation Strategies'!F222,'HELP-Mitigation Strategies'!E222, IF('Lead Sampling Report'!J201='HELP-Mitigation Strategies'!F223,'HELP-Mitigation Strategies'!E223, IF('Lead Sampling Report'!J201='HELP-Mitigation Strategies'!F224,'HELP-Mitigation Strategies'!E224))))))))</f>
        <v>-</v>
      </c>
    </row>
    <row r="202" spans="9:11" x14ac:dyDescent="0.2">
      <c r="I202" s="4" t="str">
        <f t="shared" si="3"/>
        <v>-</v>
      </c>
      <c r="K202" s="77" t="str">
        <f>IF(J202="","-",IF('Lead Sampling Report'!J202='HELP-Mitigation Strategies'!F219,'HELP-Mitigation Strategies'!E219, IF('Lead Sampling Report'!J202='HELP-Mitigation Strategies'!F220,'HELP-Mitigation Strategies'!E220, IF('Lead Sampling Report'!J202='HELP-Mitigation Strategies'!F221,'HELP-Mitigation Strategies'!E221, IF('Lead Sampling Report'!J202='HELP-Mitigation Strategies'!F222,'HELP-Mitigation Strategies'!E222, IF('Lead Sampling Report'!J202='HELP-Mitigation Strategies'!F223,'HELP-Mitigation Strategies'!E223, IF('Lead Sampling Report'!J202='HELP-Mitigation Strategies'!F224,'HELP-Mitigation Strategies'!E224, IF('Lead Sampling Report'!J202='HELP-Mitigation Strategies'!F225,'HELP-Mitigation Strategies'!E225))))))))</f>
        <v>-</v>
      </c>
    </row>
    <row r="203" spans="9:11" x14ac:dyDescent="0.2">
      <c r="I203" s="4" t="str">
        <f t="shared" si="3"/>
        <v>-</v>
      </c>
      <c r="K203" s="77" t="str">
        <f>IF(J203="","-",IF('Lead Sampling Report'!J203='HELP-Mitigation Strategies'!F220,'HELP-Mitigation Strategies'!E220, IF('Lead Sampling Report'!J203='HELP-Mitigation Strategies'!F221,'HELP-Mitigation Strategies'!E221, IF('Lead Sampling Report'!J203='HELP-Mitigation Strategies'!F222,'HELP-Mitigation Strategies'!E222, IF('Lead Sampling Report'!J203='HELP-Mitigation Strategies'!F223,'HELP-Mitigation Strategies'!E223, IF('Lead Sampling Report'!J203='HELP-Mitigation Strategies'!F224,'HELP-Mitigation Strategies'!E224, IF('Lead Sampling Report'!J203='HELP-Mitigation Strategies'!F225,'HELP-Mitigation Strategies'!E225, IF('Lead Sampling Report'!J203='HELP-Mitigation Strategies'!F226,'HELP-Mitigation Strategies'!E226))))))))</f>
        <v>-</v>
      </c>
    </row>
    <row r="204" spans="9:11" x14ac:dyDescent="0.2">
      <c r="I204" s="4" t="str">
        <f t="shared" si="3"/>
        <v>-</v>
      </c>
      <c r="K204" s="77" t="str">
        <f>IF(J204="","-",IF('Lead Sampling Report'!J204='HELP-Mitigation Strategies'!F221,'HELP-Mitigation Strategies'!E221, IF('Lead Sampling Report'!J204='HELP-Mitigation Strategies'!F222,'HELP-Mitigation Strategies'!E222, IF('Lead Sampling Report'!J204='HELP-Mitigation Strategies'!F223,'HELP-Mitigation Strategies'!E223, IF('Lead Sampling Report'!J204='HELP-Mitigation Strategies'!F224,'HELP-Mitigation Strategies'!E224, IF('Lead Sampling Report'!J204='HELP-Mitigation Strategies'!F225,'HELP-Mitigation Strategies'!E225, IF('Lead Sampling Report'!J204='HELP-Mitigation Strategies'!F226,'HELP-Mitigation Strategies'!E226, IF('Lead Sampling Report'!J204='HELP-Mitigation Strategies'!F227,'HELP-Mitigation Strategies'!E227))))))))</f>
        <v>-</v>
      </c>
    </row>
    <row r="205" spans="9:11" x14ac:dyDescent="0.2">
      <c r="I205" s="4" t="str">
        <f t="shared" si="3"/>
        <v>-</v>
      </c>
      <c r="K205" s="77" t="str">
        <f>IF(J205="","-",IF('Lead Sampling Report'!J205='HELP-Mitigation Strategies'!F222,'HELP-Mitigation Strategies'!E222, IF('Lead Sampling Report'!J205='HELP-Mitigation Strategies'!F223,'HELP-Mitigation Strategies'!E223, IF('Lead Sampling Report'!J205='HELP-Mitigation Strategies'!F224,'HELP-Mitigation Strategies'!E224, IF('Lead Sampling Report'!J205='HELP-Mitigation Strategies'!F225,'HELP-Mitigation Strategies'!E225, IF('Lead Sampling Report'!J205='HELP-Mitigation Strategies'!F226,'HELP-Mitigation Strategies'!E226, IF('Lead Sampling Report'!J205='HELP-Mitigation Strategies'!F227,'HELP-Mitigation Strategies'!E227, IF('Lead Sampling Report'!J205='HELP-Mitigation Strategies'!F228,'HELP-Mitigation Strategies'!E228))))))))</f>
        <v>-</v>
      </c>
    </row>
    <row r="206" spans="9:11" x14ac:dyDescent="0.2">
      <c r="I206" s="4" t="str">
        <f t="shared" si="3"/>
        <v>-</v>
      </c>
      <c r="K206" s="77" t="str">
        <f>IF(J206="","-",IF('Lead Sampling Report'!J206='HELP-Mitigation Strategies'!F223,'HELP-Mitigation Strategies'!E223, IF('Lead Sampling Report'!J206='HELP-Mitigation Strategies'!F224,'HELP-Mitigation Strategies'!E224, IF('Lead Sampling Report'!J206='HELP-Mitigation Strategies'!F225,'HELP-Mitigation Strategies'!E225, IF('Lead Sampling Report'!J206='HELP-Mitigation Strategies'!F226,'HELP-Mitigation Strategies'!E226, IF('Lead Sampling Report'!J206='HELP-Mitigation Strategies'!F227,'HELP-Mitigation Strategies'!E227, IF('Lead Sampling Report'!J206='HELP-Mitigation Strategies'!F228,'HELP-Mitigation Strategies'!E228, IF('Lead Sampling Report'!J206='HELP-Mitigation Strategies'!F229,'HELP-Mitigation Strategies'!E229))))))))</f>
        <v>-</v>
      </c>
    </row>
    <row r="207" spans="9:11" x14ac:dyDescent="0.2">
      <c r="I207" s="4" t="str">
        <f t="shared" si="3"/>
        <v>-</v>
      </c>
      <c r="K207" s="77" t="str">
        <f>IF(J207="","-",IF('Lead Sampling Report'!J207='HELP-Mitigation Strategies'!F224,'HELP-Mitigation Strategies'!E224, IF('Lead Sampling Report'!J207='HELP-Mitigation Strategies'!F225,'HELP-Mitigation Strategies'!E225, IF('Lead Sampling Report'!J207='HELP-Mitigation Strategies'!F226,'HELP-Mitigation Strategies'!E226, IF('Lead Sampling Report'!J207='HELP-Mitigation Strategies'!F227,'HELP-Mitigation Strategies'!E227, IF('Lead Sampling Report'!J207='HELP-Mitigation Strategies'!F228,'HELP-Mitigation Strategies'!E228, IF('Lead Sampling Report'!J207='HELP-Mitigation Strategies'!F229,'HELP-Mitigation Strategies'!E229, IF('Lead Sampling Report'!J207='HELP-Mitigation Strategies'!F230,'HELP-Mitigation Strategies'!E230))))))))</f>
        <v>-</v>
      </c>
    </row>
    <row r="208" spans="9:11" x14ac:dyDescent="0.2">
      <c r="I208" s="4" t="str">
        <f t="shared" si="3"/>
        <v>-</v>
      </c>
      <c r="K208" s="77" t="str">
        <f>IF(J208="","-",IF('Lead Sampling Report'!J208='HELP-Mitigation Strategies'!F225,'HELP-Mitigation Strategies'!E225, IF('Lead Sampling Report'!J208='HELP-Mitigation Strategies'!F226,'HELP-Mitigation Strategies'!E226, IF('Lead Sampling Report'!J208='HELP-Mitigation Strategies'!F227,'HELP-Mitigation Strategies'!E227, IF('Lead Sampling Report'!J208='HELP-Mitigation Strategies'!F228,'HELP-Mitigation Strategies'!E228, IF('Lead Sampling Report'!J208='HELP-Mitigation Strategies'!F229,'HELP-Mitigation Strategies'!E229, IF('Lead Sampling Report'!J208='HELP-Mitigation Strategies'!F230,'HELP-Mitigation Strategies'!E230, IF('Lead Sampling Report'!J208='HELP-Mitigation Strategies'!F231,'HELP-Mitigation Strategies'!E231))))))))</f>
        <v>-</v>
      </c>
    </row>
    <row r="209" spans="9:11" x14ac:dyDescent="0.2">
      <c r="I209" s="4" t="str">
        <f t="shared" si="3"/>
        <v>-</v>
      </c>
      <c r="K209" s="77" t="str">
        <f>IF(J209="","-",IF('Lead Sampling Report'!J209='HELP-Mitigation Strategies'!F226,'HELP-Mitigation Strategies'!E226, IF('Lead Sampling Report'!J209='HELP-Mitigation Strategies'!F227,'HELP-Mitigation Strategies'!E227, IF('Lead Sampling Report'!J209='HELP-Mitigation Strategies'!F228,'HELP-Mitigation Strategies'!E228, IF('Lead Sampling Report'!J209='HELP-Mitigation Strategies'!F229,'HELP-Mitigation Strategies'!E229, IF('Lead Sampling Report'!J209='HELP-Mitigation Strategies'!F230,'HELP-Mitigation Strategies'!E230, IF('Lead Sampling Report'!J209='HELP-Mitigation Strategies'!F231,'HELP-Mitigation Strategies'!E231, IF('Lead Sampling Report'!J209='HELP-Mitigation Strategies'!F232,'HELP-Mitigation Strategies'!E232))))))))</f>
        <v>-</v>
      </c>
    </row>
    <row r="210" spans="9:11" x14ac:dyDescent="0.2">
      <c r="I210" s="4" t="str">
        <f t="shared" si="3"/>
        <v>-</v>
      </c>
      <c r="K210" s="77" t="str">
        <f>IF(J210="","-",IF('Lead Sampling Report'!J210='HELP-Mitigation Strategies'!F227,'HELP-Mitigation Strategies'!E227, IF('Lead Sampling Report'!J210='HELP-Mitigation Strategies'!F228,'HELP-Mitigation Strategies'!E228, IF('Lead Sampling Report'!J210='HELP-Mitigation Strategies'!F229,'HELP-Mitigation Strategies'!E229, IF('Lead Sampling Report'!J210='HELP-Mitigation Strategies'!F230,'HELP-Mitigation Strategies'!E230, IF('Lead Sampling Report'!J210='HELP-Mitigation Strategies'!F231,'HELP-Mitigation Strategies'!E231, IF('Lead Sampling Report'!J210='HELP-Mitigation Strategies'!F232,'HELP-Mitigation Strategies'!E232, IF('Lead Sampling Report'!J210='HELP-Mitigation Strategies'!F233,'HELP-Mitigation Strategies'!E233))))))))</f>
        <v>-</v>
      </c>
    </row>
    <row r="211" spans="9:11" x14ac:dyDescent="0.2">
      <c r="I211" s="4" t="str">
        <f t="shared" si="3"/>
        <v>-</v>
      </c>
      <c r="K211" s="77" t="str">
        <f>IF(J211="","-",IF('Lead Sampling Report'!J211='HELP-Mitigation Strategies'!F228,'HELP-Mitigation Strategies'!E228, IF('Lead Sampling Report'!J211='HELP-Mitigation Strategies'!F229,'HELP-Mitigation Strategies'!E229, IF('Lead Sampling Report'!J211='HELP-Mitigation Strategies'!F230,'HELP-Mitigation Strategies'!E230, IF('Lead Sampling Report'!J211='HELP-Mitigation Strategies'!F231,'HELP-Mitigation Strategies'!E231, IF('Lead Sampling Report'!J211='HELP-Mitigation Strategies'!F232,'HELP-Mitigation Strategies'!E232, IF('Lead Sampling Report'!J211='HELP-Mitigation Strategies'!F233,'HELP-Mitigation Strategies'!E233, IF('Lead Sampling Report'!J211='HELP-Mitigation Strategies'!F234,'HELP-Mitigation Strategies'!E234))))))))</f>
        <v>-</v>
      </c>
    </row>
    <row r="212" spans="9:11" x14ac:dyDescent="0.2">
      <c r="I212" s="4" t="str">
        <f t="shared" si="3"/>
        <v>-</v>
      </c>
      <c r="K212" s="77" t="str">
        <f>IF(J212="","-",IF('Lead Sampling Report'!J212='HELP-Mitigation Strategies'!F229,'HELP-Mitigation Strategies'!E229, IF('Lead Sampling Report'!J212='HELP-Mitigation Strategies'!F230,'HELP-Mitigation Strategies'!E230, IF('Lead Sampling Report'!J212='HELP-Mitigation Strategies'!F231,'HELP-Mitigation Strategies'!E231, IF('Lead Sampling Report'!J212='HELP-Mitigation Strategies'!F232,'HELP-Mitigation Strategies'!E232, IF('Lead Sampling Report'!J212='HELP-Mitigation Strategies'!F233,'HELP-Mitigation Strategies'!E233, IF('Lead Sampling Report'!J212='HELP-Mitigation Strategies'!F234,'HELP-Mitigation Strategies'!E234, IF('Lead Sampling Report'!J212='HELP-Mitigation Strategies'!F235,'HELP-Mitigation Strategies'!E235))))))))</f>
        <v>-</v>
      </c>
    </row>
    <row r="213" spans="9:11" x14ac:dyDescent="0.2">
      <c r="I213" s="4" t="str">
        <f t="shared" si="3"/>
        <v>-</v>
      </c>
      <c r="K213" s="77" t="str">
        <f>IF(J213="","-",IF('Lead Sampling Report'!J213='HELP-Mitigation Strategies'!F230,'HELP-Mitigation Strategies'!E230, IF('Lead Sampling Report'!J213='HELP-Mitigation Strategies'!F231,'HELP-Mitigation Strategies'!E231, IF('Lead Sampling Report'!J213='HELP-Mitigation Strategies'!F232,'HELP-Mitigation Strategies'!E232, IF('Lead Sampling Report'!J213='HELP-Mitigation Strategies'!F233,'HELP-Mitigation Strategies'!E233, IF('Lead Sampling Report'!J213='HELP-Mitigation Strategies'!F234,'HELP-Mitigation Strategies'!E234, IF('Lead Sampling Report'!J213='HELP-Mitigation Strategies'!F235,'HELP-Mitigation Strategies'!E235, IF('Lead Sampling Report'!J213='HELP-Mitigation Strategies'!F236,'HELP-Mitigation Strategies'!E236))))))))</f>
        <v>-</v>
      </c>
    </row>
    <row r="214" spans="9:11" x14ac:dyDescent="0.2">
      <c r="I214" s="4" t="str">
        <f t="shared" si="3"/>
        <v>-</v>
      </c>
      <c r="K214" s="77" t="str">
        <f>IF(J214="","-",IF('Lead Sampling Report'!J214='HELP-Mitigation Strategies'!F231,'HELP-Mitigation Strategies'!E231, IF('Lead Sampling Report'!J214='HELP-Mitigation Strategies'!F232,'HELP-Mitigation Strategies'!E232, IF('Lead Sampling Report'!J214='HELP-Mitigation Strategies'!F233,'HELP-Mitigation Strategies'!E233, IF('Lead Sampling Report'!J214='HELP-Mitigation Strategies'!F234,'HELP-Mitigation Strategies'!E234, IF('Lead Sampling Report'!J214='HELP-Mitigation Strategies'!F235,'HELP-Mitigation Strategies'!E235, IF('Lead Sampling Report'!J214='HELP-Mitigation Strategies'!F236,'HELP-Mitigation Strategies'!E236, IF('Lead Sampling Report'!J214='HELP-Mitigation Strategies'!F237,'HELP-Mitigation Strategies'!E237))))))))</f>
        <v>-</v>
      </c>
    </row>
    <row r="215" spans="9:11" x14ac:dyDescent="0.2">
      <c r="I215" s="4" t="str">
        <f t="shared" si="3"/>
        <v>-</v>
      </c>
      <c r="K215" s="77" t="str">
        <f>IF(J215="","-",IF('Lead Sampling Report'!J215='HELP-Mitigation Strategies'!F232,'HELP-Mitigation Strategies'!E232, IF('Lead Sampling Report'!J215='HELP-Mitigation Strategies'!F233,'HELP-Mitigation Strategies'!E233, IF('Lead Sampling Report'!J215='HELP-Mitigation Strategies'!F234,'HELP-Mitigation Strategies'!E234, IF('Lead Sampling Report'!J215='HELP-Mitigation Strategies'!F235,'HELP-Mitigation Strategies'!E235, IF('Lead Sampling Report'!J215='HELP-Mitigation Strategies'!F236,'HELP-Mitigation Strategies'!E236, IF('Lead Sampling Report'!J215='HELP-Mitigation Strategies'!F237,'HELP-Mitigation Strategies'!E237, IF('Lead Sampling Report'!J215='HELP-Mitigation Strategies'!F238,'HELP-Mitigation Strategies'!E238))))))))</f>
        <v>-</v>
      </c>
    </row>
    <row r="216" spans="9:11" x14ac:dyDescent="0.2">
      <c r="I216" s="4" t="str">
        <f t="shared" si="3"/>
        <v>-</v>
      </c>
      <c r="K216" s="77" t="str">
        <f>IF(J216="","-",IF('Lead Sampling Report'!J216='HELP-Mitigation Strategies'!F233,'HELP-Mitigation Strategies'!E233, IF('Lead Sampling Report'!J216='HELP-Mitigation Strategies'!F234,'HELP-Mitigation Strategies'!E234, IF('Lead Sampling Report'!J216='HELP-Mitigation Strategies'!F235,'HELP-Mitigation Strategies'!E235, IF('Lead Sampling Report'!J216='HELP-Mitigation Strategies'!F236,'HELP-Mitigation Strategies'!E236, IF('Lead Sampling Report'!J216='HELP-Mitigation Strategies'!F237,'HELP-Mitigation Strategies'!E237, IF('Lead Sampling Report'!J216='HELP-Mitigation Strategies'!F238,'HELP-Mitigation Strategies'!E238, IF('Lead Sampling Report'!J216='HELP-Mitigation Strategies'!F239,'HELP-Mitigation Strategies'!E239))))))))</f>
        <v>-</v>
      </c>
    </row>
    <row r="217" spans="9:11" x14ac:dyDescent="0.2">
      <c r="I217" s="4" t="str">
        <f t="shared" si="3"/>
        <v>-</v>
      </c>
      <c r="K217" s="77" t="str">
        <f>IF(J217="","-",IF('Lead Sampling Report'!J217='HELP-Mitigation Strategies'!F234,'HELP-Mitigation Strategies'!E234, IF('Lead Sampling Report'!J217='HELP-Mitigation Strategies'!F235,'HELP-Mitigation Strategies'!E235, IF('Lead Sampling Report'!J217='HELP-Mitigation Strategies'!F236,'HELP-Mitigation Strategies'!E236, IF('Lead Sampling Report'!J217='HELP-Mitigation Strategies'!F237,'HELP-Mitigation Strategies'!E237, IF('Lead Sampling Report'!J217='HELP-Mitigation Strategies'!F238,'HELP-Mitigation Strategies'!E238, IF('Lead Sampling Report'!J217='HELP-Mitigation Strategies'!F239,'HELP-Mitigation Strategies'!E239, IF('Lead Sampling Report'!J217='HELP-Mitigation Strategies'!F240,'HELP-Mitigation Strategies'!E240))))))))</f>
        <v>-</v>
      </c>
    </row>
    <row r="218" spans="9:11" x14ac:dyDescent="0.2">
      <c r="I218" s="4" t="str">
        <f t="shared" si="3"/>
        <v>-</v>
      </c>
      <c r="K218" s="77" t="str">
        <f>IF(J218="","-",IF('Lead Sampling Report'!J218='HELP-Mitigation Strategies'!F235,'HELP-Mitigation Strategies'!E235, IF('Lead Sampling Report'!J218='HELP-Mitigation Strategies'!F236,'HELP-Mitigation Strategies'!E236, IF('Lead Sampling Report'!J218='HELP-Mitigation Strategies'!F237,'HELP-Mitigation Strategies'!E237, IF('Lead Sampling Report'!J218='HELP-Mitigation Strategies'!F238,'HELP-Mitigation Strategies'!E238, IF('Lead Sampling Report'!J218='HELP-Mitigation Strategies'!F239,'HELP-Mitigation Strategies'!E239, IF('Lead Sampling Report'!J218='HELP-Mitigation Strategies'!F240,'HELP-Mitigation Strategies'!E240, IF('Lead Sampling Report'!J218='HELP-Mitigation Strategies'!F241,'HELP-Mitigation Strategies'!E241))))))))</f>
        <v>-</v>
      </c>
    </row>
    <row r="219" spans="9:11" x14ac:dyDescent="0.2">
      <c r="I219" s="4" t="str">
        <f t="shared" si="3"/>
        <v>-</v>
      </c>
      <c r="K219" s="77" t="str">
        <f>IF(J219="","-",IF('Lead Sampling Report'!J219='HELP-Mitigation Strategies'!F236,'HELP-Mitigation Strategies'!E236, IF('Lead Sampling Report'!J219='HELP-Mitigation Strategies'!F237,'HELP-Mitigation Strategies'!E237, IF('Lead Sampling Report'!J219='HELP-Mitigation Strategies'!F238,'HELP-Mitigation Strategies'!E238, IF('Lead Sampling Report'!J219='HELP-Mitigation Strategies'!F239,'HELP-Mitigation Strategies'!E239, IF('Lead Sampling Report'!J219='HELP-Mitigation Strategies'!F240,'HELP-Mitigation Strategies'!E240, IF('Lead Sampling Report'!J219='HELP-Mitigation Strategies'!F241,'HELP-Mitigation Strategies'!E241, IF('Lead Sampling Report'!J219='HELP-Mitigation Strategies'!F242,'HELP-Mitigation Strategies'!E242))))))))</f>
        <v>-</v>
      </c>
    </row>
    <row r="220" spans="9:11" x14ac:dyDescent="0.2">
      <c r="I220" s="4" t="str">
        <f t="shared" si="3"/>
        <v>-</v>
      </c>
      <c r="K220" s="77" t="str">
        <f>IF(J220="","-",IF('Lead Sampling Report'!J220='HELP-Mitigation Strategies'!F237,'HELP-Mitigation Strategies'!E237, IF('Lead Sampling Report'!J220='HELP-Mitigation Strategies'!F238,'HELP-Mitigation Strategies'!E238, IF('Lead Sampling Report'!J220='HELP-Mitigation Strategies'!F239,'HELP-Mitigation Strategies'!E239, IF('Lead Sampling Report'!J220='HELP-Mitigation Strategies'!F240,'HELP-Mitigation Strategies'!E240, IF('Lead Sampling Report'!J220='HELP-Mitigation Strategies'!F241,'HELP-Mitigation Strategies'!E241, IF('Lead Sampling Report'!J220='HELP-Mitigation Strategies'!F242,'HELP-Mitigation Strategies'!E242, IF('Lead Sampling Report'!J220='HELP-Mitigation Strategies'!F243,'HELP-Mitigation Strategies'!E243))))))))</f>
        <v>-</v>
      </c>
    </row>
    <row r="221" spans="9:11" x14ac:dyDescent="0.2">
      <c r="I221" s="4" t="str">
        <f t="shared" si="3"/>
        <v>-</v>
      </c>
      <c r="K221" s="77" t="str">
        <f>IF(J221="","-",IF('Lead Sampling Report'!J221='HELP-Mitigation Strategies'!F238,'HELP-Mitigation Strategies'!E238, IF('Lead Sampling Report'!J221='HELP-Mitigation Strategies'!F239,'HELP-Mitigation Strategies'!E239, IF('Lead Sampling Report'!J221='HELP-Mitigation Strategies'!F240,'HELP-Mitigation Strategies'!E240, IF('Lead Sampling Report'!J221='HELP-Mitigation Strategies'!F241,'HELP-Mitigation Strategies'!E241, IF('Lead Sampling Report'!J221='HELP-Mitigation Strategies'!F242,'HELP-Mitigation Strategies'!E242, IF('Lead Sampling Report'!J221='HELP-Mitigation Strategies'!F243,'HELP-Mitigation Strategies'!E243, IF('Lead Sampling Report'!J221='HELP-Mitigation Strategies'!F244,'HELP-Mitigation Strategies'!E244))))))))</f>
        <v>-</v>
      </c>
    </row>
    <row r="222" spans="9:11" x14ac:dyDescent="0.2">
      <c r="I222" s="4" t="str">
        <f t="shared" si="3"/>
        <v>-</v>
      </c>
      <c r="K222" s="77" t="str">
        <f>IF(J222="","-",IF('Lead Sampling Report'!J222='HELP-Mitigation Strategies'!F239,'HELP-Mitigation Strategies'!E239, IF('Lead Sampling Report'!J222='HELP-Mitigation Strategies'!F240,'HELP-Mitigation Strategies'!E240, IF('Lead Sampling Report'!J222='HELP-Mitigation Strategies'!F241,'HELP-Mitigation Strategies'!E241, IF('Lead Sampling Report'!J222='HELP-Mitigation Strategies'!F242,'HELP-Mitigation Strategies'!E242, IF('Lead Sampling Report'!J222='HELP-Mitigation Strategies'!F243,'HELP-Mitigation Strategies'!E243, IF('Lead Sampling Report'!J222='HELP-Mitigation Strategies'!F244,'HELP-Mitigation Strategies'!E244, IF('Lead Sampling Report'!J222='HELP-Mitigation Strategies'!F245,'HELP-Mitigation Strategies'!E245))))))))</f>
        <v>-</v>
      </c>
    </row>
    <row r="223" spans="9:11" x14ac:dyDescent="0.2">
      <c r="I223" s="4" t="str">
        <f t="shared" si="3"/>
        <v>-</v>
      </c>
      <c r="K223" s="77" t="str">
        <f>IF(J223="","-",IF('Lead Sampling Report'!J223='HELP-Mitigation Strategies'!F240,'HELP-Mitigation Strategies'!E240, IF('Lead Sampling Report'!J223='HELP-Mitigation Strategies'!F241,'HELP-Mitigation Strategies'!E241, IF('Lead Sampling Report'!J223='HELP-Mitigation Strategies'!F242,'HELP-Mitigation Strategies'!E242, IF('Lead Sampling Report'!J223='HELP-Mitigation Strategies'!F243,'HELP-Mitigation Strategies'!E243, IF('Lead Sampling Report'!J223='HELP-Mitigation Strategies'!F244,'HELP-Mitigation Strategies'!E244, IF('Lead Sampling Report'!J223='HELP-Mitigation Strategies'!F245,'HELP-Mitigation Strategies'!E245, IF('Lead Sampling Report'!J223='HELP-Mitigation Strategies'!F246,'HELP-Mitigation Strategies'!E246))))))))</f>
        <v>-</v>
      </c>
    </row>
    <row r="224" spans="9:11" x14ac:dyDescent="0.2">
      <c r="I224" s="4" t="str">
        <f t="shared" si="3"/>
        <v>-</v>
      </c>
      <c r="K224" s="77" t="str">
        <f>IF(J224="","-",IF('Lead Sampling Report'!J224='HELP-Mitigation Strategies'!F241,'HELP-Mitigation Strategies'!E241, IF('Lead Sampling Report'!J224='HELP-Mitigation Strategies'!F242,'HELP-Mitigation Strategies'!E242, IF('Lead Sampling Report'!J224='HELP-Mitigation Strategies'!F243,'HELP-Mitigation Strategies'!E243, IF('Lead Sampling Report'!J224='HELP-Mitigation Strategies'!F244,'HELP-Mitigation Strategies'!E244, IF('Lead Sampling Report'!J224='HELP-Mitigation Strategies'!F245,'HELP-Mitigation Strategies'!E245, IF('Lead Sampling Report'!J224='HELP-Mitigation Strategies'!F246,'HELP-Mitigation Strategies'!E246, IF('Lead Sampling Report'!J224='HELP-Mitigation Strategies'!F247,'HELP-Mitigation Strategies'!E247))))))))</f>
        <v>-</v>
      </c>
    </row>
    <row r="225" spans="9:11" x14ac:dyDescent="0.2">
      <c r="I225" s="4" t="str">
        <f t="shared" si="3"/>
        <v>-</v>
      </c>
      <c r="K225" s="77" t="str">
        <f>IF(J225="","-",IF('Lead Sampling Report'!J225='HELP-Mitigation Strategies'!F242,'HELP-Mitigation Strategies'!E242, IF('Lead Sampling Report'!J225='HELP-Mitigation Strategies'!F243,'HELP-Mitigation Strategies'!E243, IF('Lead Sampling Report'!J225='HELP-Mitigation Strategies'!F244,'HELP-Mitigation Strategies'!E244, IF('Lead Sampling Report'!J225='HELP-Mitigation Strategies'!F245,'HELP-Mitigation Strategies'!E245, IF('Lead Sampling Report'!J225='HELP-Mitigation Strategies'!F246,'HELP-Mitigation Strategies'!E246, IF('Lead Sampling Report'!J225='HELP-Mitigation Strategies'!F247,'HELP-Mitigation Strategies'!E247, IF('Lead Sampling Report'!J225='HELP-Mitigation Strategies'!F248,'HELP-Mitigation Strategies'!E248))))))))</f>
        <v>-</v>
      </c>
    </row>
    <row r="226" spans="9:11" x14ac:dyDescent="0.2">
      <c r="I226" s="4" t="str">
        <f t="shared" si="3"/>
        <v>-</v>
      </c>
      <c r="K226" s="77" t="str">
        <f>IF(J226="","-",IF('Lead Sampling Report'!J226='HELP-Mitigation Strategies'!F243,'HELP-Mitigation Strategies'!E243, IF('Lead Sampling Report'!J226='HELP-Mitigation Strategies'!F244,'HELP-Mitigation Strategies'!E244, IF('Lead Sampling Report'!J226='HELP-Mitigation Strategies'!F245,'HELP-Mitigation Strategies'!E245, IF('Lead Sampling Report'!J226='HELP-Mitigation Strategies'!F246,'HELP-Mitigation Strategies'!E246, IF('Lead Sampling Report'!J226='HELP-Mitigation Strategies'!F247,'HELP-Mitigation Strategies'!E247, IF('Lead Sampling Report'!J226='HELP-Mitigation Strategies'!F248,'HELP-Mitigation Strategies'!E248, IF('Lead Sampling Report'!J226='HELP-Mitigation Strategies'!F249,'HELP-Mitigation Strategies'!E249))))))))</f>
        <v>-</v>
      </c>
    </row>
    <row r="227" spans="9:11" x14ac:dyDescent="0.2">
      <c r="I227" s="4" t="str">
        <f t="shared" si="3"/>
        <v>-</v>
      </c>
      <c r="K227" s="77" t="str">
        <f>IF(J227="","-",IF('Lead Sampling Report'!J227='HELP-Mitigation Strategies'!F244,'HELP-Mitigation Strategies'!E244, IF('Lead Sampling Report'!J227='HELP-Mitigation Strategies'!F245,'HELP-Mitigation Strategies'!E245, IF('Lead Sampling Report'!J227='HELP-Mitigation Strategies'!F246,'HELP-Mitigation Strategies'!E246, IF('Lead Sampling Report'!J227='HELP-Mitigation Strategies'!F247,'HELP-Mitigation Strategies'!E247, IF('Lead Sampling Report'!J227='HELP-Mitigation Strategies'!F248,'HELP-Mitigation Strategies'!E248, IF('Lead Sampling Report'!J227='HELP-Mitigation Strategies'!F249,'HELP-Mitigation Strategies'!E249, IF('Lead Sampling Report'!J227='HELP-Mitigation Strategies'!F250,'HELP-Mitigation Strategies'!E250))))))))</f>
        <v>-</v>
      </c>
    </row>
    <row r="228" spans="9:11" x14ac:dyDescent="0.2">
      <c r="I228" s="4" t="str">
        <f t="shared" si="3"/>
        <v>-</v>
      </c>
      <c r="K228" s="77" t="str">
        <f>IF(J228="","-",IF('Lead Sampling Report'!J228='HELP-Mitigation Strategies'!F245,'HELP-Mitigation Strategies'!E245, IF('Lead Sampling Report'!J228='HELP-Mitigation Strategies'!F246,'HELP-Mitigation Strategies'!E246, IF('Lead Sampling Report'!J228='HELP-Mitigation Strategies'!F247,'HELP-Mitigation Strategies'!E247, IF('Lead Sampling Report'!J228='HELP-Mitigation Strategies'!F248,'HELP-Mitigation Strategies'!E248, IF('Lead Sampling Report'!J228='HELP-Mitigation Strategies'!F249,'HELP-Mitigation Strategies'!E249, IF('Lead Sampling Report'!J228='HELP-Mitigation Strategies'!F250,'HELP-Mitigation Strategies'!E250, IF('Lead Sampling Report'!J228='HELP-Mitigation Strategies'!F251,'HELP-Mitigation Strategies'!E251))))))))</f>
        <v>-</v>
      </c>
    </row>
    <row r="229" spans="9:11" x14ac:dyDescent="0.2">
      <c r="I229" s="4" t="str">
        <f t="shared" si="3"/>
        <v>-</v>
      </c>
      <c r="K229" s="77" t="str">
        <f>IF(J229="","-",IF('Lead Sampling Report'!J229='HELP-Mitigation Strategies'!F246,'HELP-Mitigation Strategies'!E246, IF('Lead Sampling Report'!J229='HELP-Mitigation Strategies'!F247,'HELP-Mitigation Strategies'!E247, IF('Lead Sampling Report'!J229='HELP-Mitigation Strategies'!F248,'HELP-Mitigation Strategies'!E248, IF('Lead Sampling Report'!J229='HELP-Mitigation Strategies'!F249,'HELP-Mitigation Strategies'!E249, IF('Lead Sampling Report'!J229='HELP-Mitigation Strategies'!F250,'HELP-Mitigation Strategies'!E250, IF('Lead Sampling Report'!J229='HELP-Mitigation Strategies'!F251,'HELP-Mitigation Strategies'!E251, IF('Lead Sampling Report'!J229='HELP-Mitigation Strategies'!F252,'HELP-Mitigation Strategies'!E252))))))))</f>
        <v>-</v>
      </c>
    </row>
    <row r="230" spans="9:11" x14ac:dyDescent="0.2">
      <c r="I230" s="4" t="str">
        <f t="shared" si="3"/>
        <v>-</v>
      </c>
      <c r="K230" s="77" t="str">
        <f>IF(J230="","-",IF('Lead Sampling Report'!J230='HELP-Mitigation Strategies'!F247,'HELP-Mitigation Strategies'!E247, IF('Lead Sampling Report'!J230='HELP-Mitigation Strategies'!F248,'HELP-Mitigation Strategies'!E248, IF('Lead Sampling Report'!J230='HELP-Mitigation Strategies'!F249,'HELP-Mitigation Strategies'!E249, IF('Lead Sampling Report'!J230='HELP-Mitigation Strategies'!F250,'HELP-Mitigation Strategies'!E250, IF('Lead Sampling Report'!J230='HELP-Mitigation Strategies'!F251,'HELP-Mitigation Strategies'!E251, IF('Lead Sampling Report'!J230='HELP-Mitigation Strategies'!F252,'HELP-Mitigation Strategies'!E252, IF('Lead Sampling Report'!J230='HELP-Mitigation Strategies'!F253,'HELP-Mitigation Strategies'!E253))))))))</f>
        <v>-</v>
      </c>
    </row>
    <row r="231" spans="9:11" x14ac:dyDescent="0.2">
      <c r="I231" s="4" t="str">
        <f t="shared" si="3"/>
        <v>-</v>
      </c>
      <c r="K231" s="77" t="str">
        <f>IF(J231="","-",IF('Lead Sampling Report'!J231='HELP-Mitigation Strategies'!F248,'HELP-Mitigation Strategies'!E248, IF('Lead Sampling Report'!J231='HELP-Mitigation Strategies'!F249,'HELP-Mitigation Strategies'!E249, IF('Lead Sampling Report'!J231='HELP-Mitigation Strategies'!F250,'HELP-Mitigation Strategies'!E250, IF('Lead Sampling Report'!J231='HELP-Mitigation Strategies'!F251,'HELP-Mitigation Strategies'!E251, IF('Lead Sampling Report'!J231='HELP-Mitigation Strategies'!F252,'HELP-Mitigation Strategies'!E252, IF('Lead Sampling Report'!J231='HELP-Mitigation Strategies'!F253,'HELP-Mitigation Strategies'!E253, IF('Lead Sampling Report'!J231='HELP-Mitigation Strategies'!F254,'HELP-Mitigation Strategies'!E254))))))))</f>
        <v>-</v>
      </c>
    </row>
    <row r="232" spans="9:11" x14ac:dyDescent="0.2">
      <c r="I232" s="4" t="str">
        <f t="shared" si="3"/>
        <v>-</v>
      </c>
      <c r="K232" s="77" t="str">
        <f>IF(J232="","-",IF('Lead Sampling Report'!J232='HELP-Mitigation Strategies'!F249,'HELP-Mitigation Strategies'!E249, IF('Lead Sampling Report'!J232='HELP-Mitigation Strategies'!F250,'HELP-Mitigation Strategies'!E250, IF('Lead Sampling Report'!J232='HELP-Mitigation Strategies'!F251,'HELP-Mitigation Strategies'!E251, IF('Lead Sampling Report'!J232='HELP-Mitigation Strategies'!F252,'HELP-Mitigation Strategies'!E252, IF('Lead Sampling Report'!J232='HELP-Mitigation Strategies'!F253,'HELP-Mitigation Strategies'!E253, IF('Lead Sampling Report'!J232='HELP-Mitigation Strategies'!F254,'HELP-Mitigation Strategies'!E254, IF('Lead Sampling Report'!J232='HELP-Mitigation Strategies'!F255,'HELP-Mitigation Strategies'!E255))))))))</f>
        <v>-</v>
      </c>
    </row>
    <row r="233" spans="9:11" x14ac:dyDescent="0.2">
      <c r="I233" s="4" t="str">
        <f t="shared" si="3"/>
        <v>-</v>
      </c>
      <c r="K233" s="77" t="str">
        <f>IF(J233="","-",IF('Lead Sampling Report'!J233='HELP-Mitigation Strategies'!F250,'HELP-Mitigation Strategies'!E250, IF('Lead Sampling Report'!J233='HELP-Mitigation Strategies'!F251,'HELP-Mitigation Strategies'!E251, IF('Lead Sampling Report'!J233='HELP-Mitigation Strategies'!F252,'HELP-Mitigation Strategies'!E252, IF('Lead Sampling Report'!J233='HELP-Mitigation Strategies'!F253,'HELP-Mitigation Strategies'!E253, IF('Lead Sampling Report'!J233='HELP-Mitigation Strategies'!F254,'HELP-Mitigation Strategies'!E254, IF('Lead Sampling Report'!J233='HELP-Mitigation Strategies'!F255,'HELP-Mitigation Strategies'!E255, IF('Lead Sampling Report'!J233='HELP-Mitigation Strategies'!F256,'HELP-Mitigation Strategies'!E256))))))))</f>
        <v>-</v>
      </c>
    </row>
    <row r="234" spans="9:11" x14ac:dyDescent="0.2">
      <c r="I234" s="4" t="str">
        <f t="shared" si="3"/>
        <v>-</v>
      </c>
      <c r="K234" s="77" t="str">
        <f>IF(J234="","-",IF('Lead Sampling Report'!J234='HELP-Mitigation Strategies'!F251,'HELP-Mitigation Strategies'!E251, IF('Lead Sampling Report'!J234='HELP-Mitigation Strategies'!F252,'HELP-Mitigation Strategies'!E252, IF('Lead Sampling Report'!J234='HELP-Mitigation Strategies'!F253,'HELP-Mitigation Strategies'!E253, IF('Lead Sampling Report'!J234='HELP-Mitigation Strategies'!F254,'HELP-Mitigation Strategies'!E254, IF('Lead Sampling Report'!J234='HELP-Mitigation Strategies'!F255,'HELP-Mitigation Strategies'!E255, IF('Lead Sampling Report'!J234='HELP-Mitigation Strategies'!F256,'HELP-Mitigation Strategies'!E256, IF('Lead Sampling Report'!J234='HELP-Mitigation Strategies'!F257,'HELP-Mitigation Strategies'!E257))))))))</f>
        <v>-</v>
      </c>
    </row>
    <row r="235" spans="9:11" x14ac:dyDescent="0.2">
      <c r="I235" s="4" t="str">
        <f t="shared" si="3"/>
        <v>-</v>
      </c>
      <c r="K235" s="77" t="str">
        <f>IF(J235="","-",IF('Lead Sampling Report'!J235='HELP-Mitigation Strategies'!F252,'HELP-Mitigation Strategies'!E252, IF('Lead Sampling Report'!J235='HELP-Mitigation Strategies'!F253,'HELP-Mitigation Strategies'!E253, IF('Lead Sampling Report'!J235='HELP-Mitigation Strategies'!F254,'HELP-Mitigation Strategies'!E254, IF('Lead Sampling Report'!J235='HELP-Mitigation Strategies'!F255,'HELP-Mitigation Strategies'!E255, IF('Lead Sampling Report'!J235='HELP-Mitigation Strategies'!F256,'HELP-Mitigation Strategies'!E256, IF('Lead Sampling Report'!J235='HELP-Mitigation Strategies'!F257,'HELP-Mitigation Strategies'!E257, IF('Lead Sampling Report'!J235='HELP-Mitigation Strategies'!F258,'HELP-Mitigation Strategies'!E258))))))))</f>
        <v>-</v>
      </c>
    </row>
    <row r="236" spans="9:11" x14ac:dyDescent="0.2">
      <c r="I236" s="4" t="str">
        <f t="shared" si="3"/>
        <v>-</v>
      </c>
      <c r="K236" s="77" t="str">
        <f>IF(J236="","-",IF('Lead Sampling Report'!J236='HELP-Mitigation Strategies'!F253,'HELP-Mitigation Strategies'!E253, IF('Lead Sampling Report'!J236='HELP-Mitigation Strategies'!F254,'HELP-Mitigation Strategies'!E254, IF('Lead Sampling Report'!J236='HELP-Mitigation Strategies'!F255,'HELP-Mitigation Strategies'!E255, IF('Lead Sampling Report'!J236='HELP-Mitigation Strategies'!F256,'HELP-Mitigation Strategies'!E256, IF('Lead Sampling Report'!J236='HELP-Mitigation Strategies'!F257,'HELP-Mitigation Strategies'!E257, IF('Lead Sampling Report'!J236='HELP-Mitigation Strategies'!F258,'HELP-Mitigation Strategies'!E258, IF('Lead Sampling Report'!J236='HELP-Mitigation Strategies'!F259,'HELP-Mitigation Strategies'!E259))))))))</f>
        <v>-</v>
      </c>
    </row>
    <row r="237" spans="9:11" x14ac:dyDescent="0.2">
      <c r="I237" s="4" t="str">
        <f t="shared" si="3"/>
        <v>-</v>
      </c>
      <c r="K237" s="77" t="str">
        <f>IF(J237="","-",IF('Lead Sampling Report'!J237='HELP-Mitigation Strategies'!F254,'HELP-Mitigation Strategies'!E254, IF('Lead Sampling Report'!J237='HELP-Mitigation Strategies'!F255,'HELP-Mitigation Strategies'!E255, IF('Lead Sampling Report'!J237='HELP-Mitigation Strategies'!F256,'HELP-Mitigation Strategies'!E256, IF('Lead Sampling Report'!J237='HELP-Mitigation Strategies'!F257,'HELP-Mitigation Strategies'!E257, IF('Lead Sampling Report'!J237='HELP-Mitigation Strategies'!F258,'HELP-Mitigation Strategies'!E258, IF('Lead Sampling Report'!J237='HELP-Mitigation Strategies'!F259,'HELP-Mitigation Strategies'!E259, IF('Lead Sampling Report'!J237='HELP-Mitigation Strategies'!F260,'HELP-Mitigation Strategies'!E260))))))))</f>
        <v>-</v>
      </c>
    </row>
    <row r="238" spans="9:11" x14ac:dyDescent="0.2">
      <c r="I238" s="4" t="str">
        <f t="shared" si="3"/>
        <v>-</v>
      </c>
      <c r="K238" s="77" t="str">
        <f>IF(J238="","-",IF('Lead Sampling Report'!J238='HELP-Mitigation Strategies'!F255,'HELP-Mitigation Strategies'!E255, IF('Lead Sampling Report'!J238='HELP-Mitigation Strategies'!F256,'HELP-Mitigation Strategies'!E256, IF('Lead Sampling Report'!J238='HELP-Mitigation Strategies'!F257,'HELP-Mitigation Strategies'!E257, IF('Lead Sampling Report'!J238='HELP-Mitigation Strategies'!F258,'HELP-Mitigation Strategies'!E258, IF('Lead Sampling Report'!J238='HELP-Mitigation Strategies'!F259,'HELP-Mitigation Strategies'!E259, IF('Lead Sampling Report'!J238='HELP-Mitigation Strategies'!F260,'HELP-Mitigation Strategies'!E260, IF('Lead Sampling Report'!J238='HELP-Mitigation Strategies'!F261,'HELP-Mitigation Strategies'!E261))))))))</f>
        <v>-</v>
      </c>
    </row>
    <row r="239" spans="9:11" x14ac:dyDescent="0.2">
      <c r="I239" s="4" t="str">
        <f t="shared" si="3"/>
        <v>-</v>
      </c>
      <c r="K239" s="77" t="str">
        <f>IF(J239="","-",IF('Lead Sampling Report'!J239='HELP-Mitigation Strategies'!F256,'HELP-Mitigation Strategies'!E256, IF('Lead Sampling Report'!J239='HELP-Mitigation Strategies'!F257,'HELP-Mitigation Strategies'!E257, IF('Lead Sampling Report'!J239='HELP-Mitigation Strategies'!F258,'HELP-Mitigation Strategies'!E258, IF('Lead Sampling Report'!J239='HELP-Mitigation Strategies'!F259,'HELP-Mitigation Strategies'!E259, IF('Lead Sampling Report'!J239='HELP-Mitigation Strategies'!F260,'HELP-Mitigation Strategies'!E260, IF('Lead Sampling Report'!J239='HELP-Mitigation Strategies'!F261,'HELP-Mitigation Strategies'!E261, IF('Lead Sampling Report'!J239='HELP-Mitigation Strategies'!F262,'HELP-Mitigation Strategies'!E262))))))))</f>
        <v>-</v>
      </c>
    </row>
    <row r="240" spans="9:11" x14ac:dyDescent="0.2">
      <c r="I240" s="4" t="str">
        <f t="shared" si="3"/>
        <v>-</v>
      </c>
      <c r="K240" s="77" t="str">
        <f>IF(J240="","-",IF('Lead Sampling Report'!J240='HELP-Mitigation Strategies'!F257,'HELP-Mitigation Strategies'!E257, IF('Lead Sampling Report'!J240='HELP-Mitigation Strategies'!F258,'HELP-Mitigation Strategies'!E258, IF('Lead Sampling Report'!J240='HELP-Mitigation Strategies'!F259,'HELP-Mitigation Strategies'!E259, IF('Lead Sampling Report'!J240='HELP-Mitigation Strategies'!F260,'HELP-Mitigation Strategies'!E260, IF('Lead Sampling Report'!J240='HELP-Mitigation Strategies'!F261,'HELP-Mitigation Strategies'!E261, IF('Lead Sampling Report'!J240='HELP-Mitigation Strategies'!F262,'HELP-Mitigation Strategies'!E262, IF('Lead Sampling Report'!J240='HELP-Mitigation Strategies'!F263,'HELP-Mitigation Strategies'!E263))))))))</f>
        <v>-</v>
      </c>
    </row>
    <row r="241" spans="9:11" x14ac:dyDescent="0.2">
      <c r="I241" s="4" t="str">
        <f t="shared" si="3"/>
        <v>-</v>
      </c>
      <c r="K241" s="77" t="str">
        <f>IF(J241="","-",IF('Lead Sampling Report'!J241='HELP-Mitigation Strategies'!F258,'HELP-Mitigation Strategies'!E258, IF('Lead Sampling Report'!J241='HELP-Mitigation Strategies'!F259,'HELP-Mitigation Strategies'!E259, IF('Lead Sampling Report'!J241='HELP-Mitigation Strategies'!F260,'HELP-Mitigation Strategies'!E260, IF('Lead Sampling Report'!J241='HELP-Mitigation Strategies'!F261,'HELP-Mitigation Strategies'!E261, IF('Lead Sampling Report'!J241='HELP-Mitigation Strategies'!F262,'HELP-Mitigation Strategies'!E262, IF('Lead Sampling Report'!J241='HELP-Mitigation Strategies'!F263,'HELP-Mitigation Strategies'!E263, IF('Lead Sampling Report'!J241='HELP-Mitigation Strategies'!F264,'HELP-Mitigation Strategies'!E264))))))))</f>
        <v>-</v>
      </c>
    </row>
    <row r="242" spans="9:11" x14ac:dyDescent="0.2">
      <c r="I242" s="4" t="str">
        <f t="shared" si="3"/>
        <v>-</v>
      </c>
      <c r="K242" s="77" t="str">
        <f>IF(J242="","-",IF('Lead Sampling Report'!J242='HELP-Mitigation Strategies'!F259,'HELP-Mitigation Strategies'!E259, IF('Lead Sampling Report'!J242='HELP-Mitigation Strategies'!F260,'HELP-Mitigation Strategies'!E260, IF('Lead Sampling Report'!J242='HELP-Mitigation Strategies'!F261,'HELP-Mitigation Strategies'!E261, IF('Lead Sampling Report'!J242='HELP-Mitigation Strategies'!F262,'HELP-Mitigation Strategies'!E262, IF('Lead Sampling Report'!J242='HELP-Mitigation Strategies'!F263,'HELP-Mitigation Strategies'!E263, IF('Lead Sampling Report'!J242='HELP-Mitigation Strategies'!F264,'HELP-Mitigation Strategies'!E264, IF('Lead Sampling Report'!J242='HELP-Mitigation Strategies'!F265,'HELP-Mitigation Strategies'!E265))))))))</f>
        <v>-</v>
      </c>
    </row>
    <row r="243" spans="9:11" x14ac:dyDescent="0.2">
      <c r="I243" s="4" t="str">
        <f t="shared" ref="I243:I306" si="4">IF(H243="","-",IF(H243&gt;0.005,"Yes","No"))</f>
        <v>-</v>
      </c>
      <c r="K243" s="77" t="str">
        <f>IF(J243="","-",IF('Lead Sampling Report'!J243='HELP-Mitigation Strategies'!F260,'HELP-Mitigation Strategies'!E260, IF('Lead Sampling Report'!J243='HELP-Mitigation Strategies'!F261,'HELP-Mitigation Strategies'!E261, IF('Lead Sampling Report'!J243='HELP-Mitigation Strategies'!F262,'HELP-Mitigation Strategies'!E262, IF('Lead Sampling Report'!J243='HELP-Mitigation Strategies'!F263,'HELP-Mitigation Strategies'!E263, IF('Lead Sampling Report'!J243='HELP-Mitigation Strategies'!F264,'HELP-Mitigation Strategies'!E264, IF('Lead Sampling Report'!J243='HELP-Mitigation Strategies'!F265,'HELP-Mitigation Strategies'!E265, IF('Lead Sampling Report'!J243='HELP-Mitigation Strategies'!F266,'HELP-Mitigation Strategies'!E266))))))))</f>
        <v>-</v>
      </c>
    </row>
    <row r="244" spans="9:11" x14ac:dyDescent="0.2">
      <c r="I244" s="4" t="str">
        <f t="shared" si="4"/>
        <v>-</v>
      </c>
      <c r="K244" s="77" t="str">
        <f>IF(J244="","-",IF('Lead Sampling Report'!J244='HELP-Mitigation Strategies'!F261,'HELP-Mitigation Strategies'!E261, IF('Lead Sampling Report'!J244='HELP-Mitigation Strategies'!F262,'HELP-Mitigation Strategies'!E262, IF('Lead Sampling Report'!J244='HELP-Mitigation Strategies'!F263,'HELP-Mitigation Strategies'!E263, IF('Lead Sampling Report'!J244='HELP-Mitigation Strategies'!F264,'HELP-Mitigation Strategies'!E264, IF('Lead Sampling Report'!J244='HELP-Mitigation Strategies'!F265,'HELP-Mitigation Strategies'!E265, IF('Lead Sampling Report'!J244='HELP-Mitigation Strategies'!F266,'HELP-Mitigation Strategies'!E266, IF('Lead Sampling Report'!J244='HELP-Mitigation Strategies'!F267,'HELP-Mitigation Strategies'!E267))))))))</f>
        <v>-</v>
      </c>
    </row>
    <row r="245" spans="9:11" x14ac:dyDescent="0.2">
      <c r="I245" s="4" t="str">
        <f t="shared" si="4"/>
        <v>-</v>
      </c>
      <c r="K245" s="77" t="str">
        <f>IF(J245="","-",IF('Lead Sampling Report'!J245='HELP-Mitigation Strategies'!F262,'HELP-Mitigation Strategies'!E262, IF('Lead Sampling Report'!J245='HELP-Mitigation Strategies'!F263,'HELP-Mitigation Strategies'!E263, IF('Lead Sampling Report'!J245='HELP-Mitigation Strategies'!F264,'HELP-Mitigation Strategies'!E264, IF('Lead Sampling Report'!J245='HELP-Mitigation Strategies'!F265,'HELP-Mitigation Strategies'!E265, IF('Lead Sampling Report'!J245='HELP-Mitigation Strategies'!F266,'HELP-Mitigation Strategies'!E266, IF('Lead Sampling Report'!J245='HELP-Mitigation Strategies'!F267,'HELP-Mitigation Strategies'!E267, IF('Lead Sampling Report'!J245='HELP-Mitigation Strategies'!F268,'HELP-Mitigation Strategies'!E268))))))))</f>
        <v>-</v>
      </c>
    </row>
    <row r="246" spans="9:11" x14ac:dyDescent="0.2">
      <c r="I246" s="4" t="str">
        <f t="shared" si="4"/>
        <v>-</v>
      </c>
      <c r="K246" s="77" t="str">
        <f>IF(J246="","-",IF('Lead Sampling Report'!J246='HELP-Mitigation Strategies'!F263,'HELP-Mitigation Strategies'!E263, IF('Lead Sampling Report'!J246='HELP-Mitigation Strategies'!F264,'HELP-Mitigation Strategies'!E264, IF('Lead Sampling Report'!J246='HELP-Mitigation Strategies'!F265,'HELP-Mitigation Strategies'!E265, IF('Lead Sampling Report'!J246='HELP-Mitigation Strategies'!F266,'HELP-Mitigation Strategies'!E266, IF('Lead Sampling Report'!J246='HELP-Mitigation Strategies'!F267,'HELP-Mitigation Strategies'!E267, IF('Lead Sampling Report'!J246='HELP-Mitigation Strategies'!F268,'HELP-Mitigation Strategies'!E268, IF('Lead Sampling Report'!J246='HELP-Mitigation Strategies'!F269,'HELP-Mitigation Strategies'!E269))))))))</f>
        <v>-</v>
      </c>
    </row>
    <row r="247" spans="9:11" x14ac:dyDescent="0.2">
      <c r="I247" s="4" t="str">
        <f t="shared" si="4"/>
        <v>-</v>
      </c>
      <c r="K247" s="77" t="str">
        <f>IF(J247="","-",IF('Lead Sampling Report'!J247='HELP-Mitigation Strategies'!F264,'HELP-Mitigation Strategies'!E264, IF('Lead Sampling Report'!J247='HELP-Mitigation Strategies'!F265,'HELP-Mitigation Strategies'!E265, IF('Lead Sampling Report'!J247='HELP-Mitigation Strategies'!F266,'HELP-Mitigation Strategies'!E266, IF('Lead Sampling Report'!J247='HELP-Mitigation Strategies'!F267,'HELP-Mitigation Strategies'!E267, IF('Lead Sampling Report'!J247='HELP-Mitigation Strategies'!F268,'HELP-Mitigation Strategies'!E268, IF('Lead Sampling Report'!J247='HELP-Mitigation Strategies'!F269,'HELP-Mitigation Strategies'!E269, IF('Lead Sampling Report'!J247='HELP-Mitigation Strategies'!F270,'HELP-Mitigation Strategies'!E270))))))))</f>
        <v>-</v>
      </c>
    </row>
    <row r="248" spans="9:11" x14ac:dyDescent="0.2">
      <c r="I248" s="4" t="str">
        <f t="shared" si="4"/>
        <v>-</v>
      </c>
      <c r="K248" s="77" t="str">
        <f>IF(J248="","-",IF('Lead Sampling Report'!J248='HELP-Mitigation Strategies'!F265,'HELP-Mitigation Strategies'!E265, IF('Lead Sampling Report'!J248='HELP-Mitigation Strategies'!F266,'HELP-Mitigation Strategies'!E266, IF('Lead Sampling Report'!J248='HELP-Mitigation Strategies'!F267,'HELP-Mitigation Strategies'!E267, IF('Lead Sampling Report'!J248='HELP-Mitigation Strategies'!F268,'HELP-Mitigation Strategies'!E268, IF('Lead Sampling Report'!J248='HELP-Mitigation Strategies'!F269,'HELP-Mitigation Strategies'!E269, IF('Lead Sampling Report'!J248='HELP-Mitigation Strategies'!F270,'HELP-Mitigation Strategies'!E270, IF('Lead Sampling Report'!J248='HELP-Mitigation Strategies'!F271,'HELP-Mitigation Strategies'!E271))))))))</f>
        <v>-</v>
      </c>
    </row>
    <row r="249" spans="9:11" x14ac:dyDescent="0.2">
      <c r="I249" s="4" t="str">
        <f t="shared" si="4"/>
        <v>-</v>
      </c>
      <c r="K249" s="77" t="str">
        <f>IF(J249="","-",IF('Lead Sampling Report'!J249='HELP-Mitigation Strategies'!F266,'HELP-Mitigation Strategies'!E266, IF('Lead Sampling Report'!J249='HELP-Mitigation Strategies'!F267,'HELP-Mitigation Strategies'!E267, IF('Lead Sampling Report'!J249='HELP-Mitigation Strategies'!F268,'HELP-Mitigation Strategies'!E268, IF('Lead Sampling Report'!J249='HELP-Mitigation Strategies'!F269,'HELP-Mitigation Strategies'!E269, IF('Lead Sampling Report'!J249='HELP-Mitigation Strategies'!F270,'HELP-Mitigation Strategies'!E270, IF('Lead Sampling Report'!J249='HELP-Mitigation Strategies'!F271,'HELP-Mitigation Strategies'!E271, IF('Lead Sampling Report'!J249='HELP-Mitigation Strategies'!F272,'HELP-Mitigation Strategies'!E272))))))))</f>
        <v>-</v>
      </c>
    </row>
    <row r="250" spans="9:11" x14ac:dyDescent="0.2">
      <c r="I250" s="4" t="str">
        <f t="shared" si="4"/>
        <v>-</v>
      </c>
      <c r="K250" s="77" t="str">
        <f>IF(J250="","-",IF('Lead Sampling Report'!J250='HELP-Mitigation Strategies'!F267,'HELP-Mitigation Strategies'!E267, IF('Lead Sampling Report'!J250='HELP-Mitigation Strategies'!F268,'HELP-Mitigation Strategies'!E268, IF('Lead Sampling Report'!J250='HELP-Mitigation Strategies'!F269,'HELP-Mitigation Strategies'!E269, IF('Lead Sampling Report'!J250='HELP-Mitigation Strategies'!F270,'HELP-Mitigation Strategies'!E270, IF('Lead Sampling Report'!J250='HELP-Mitigation Strategies'!F271,'HELP-Mitigation Strategies'!E271, IF('Lead Sampling Report'!J250='HELP-Mitigation Strategies'!F272,'HELP-Mitigation Strategies'!E272, IF('Lead Sampling Report'!J250='HELP-Mitigation Strategies'!F273,'HELP-Mitigation Strategies'!E273))))))))</f>
        <v>-</v>
      </c>
    </row>
    <row r="251" spans="9:11" x14ac:dyDescent="0.2">
      <c r="I251" s="4" t="str">
        <f t="shared" si="4"/>
        <v>-</v>
      </c>
      <c r="K251" s="77" t="str">
        <f>IF(J251="","-",IF('Lead Sampling Report'!J251='HELP-Mitigation Strategies'!F268,'HELP-Mitigation Strategies'!E268, IF('Lead Sampling Report'!J251='HELP-Mitigation Strategies'!F269,'HELP-Mitigation Strategies'!E269, IF('Lead Sampling Report'!J251='HELP-Mitigation Strategies'!F270,'HELP-Mitigation Strategies'!E270, IF('Lead Sampling Report'!J251='HELP-Mitigation Strategies'!F271,'HELP-Mitigation Strategies'!E271, IF('Lead Sampling Report'!J251='HELP-Mitigation Strategies'!F272,'HELP-Mitigation Strategies'!E272, IF('Lead Sampling Report'!J251='HELP-Mitigation Strategies'!F273,'HELP-Mitigation Strategies'!E273, IF('Lead Sampling Report'!J251='HELP-Mitigation Strategies'!F274,'HELP-Mitigation Strategies'!E274))))))))</f>
        <v>-</v>
      </c>
    </row>
    <row r="252" spans="9:11" x14ac:dyDescent="0.2">
      <c r="I252" s="4" t="str">
        <f t="shared" si="4"/>
        <v>-</v>
      </c>
      <c r="K252" s="77" t="str">
        <f>IF(J252="","-",IF('Lead Sampling Report'!J252='HELP-Mitigation Strategies'!F269,'HELP-Mitigation Strategies'!E269, IF('Lead Sampling Report'!J252='HELP-Mitigation Strategies'!F270,'HELP-Mitigation Strategies'!E270, IF('Lead Sampling Report'!J252='HELP-Mitigation Strategies'!F271,'HELP-Mitigation Strategies'!E271, IF('Lead Sampling Report'!J252='HELP-Mitigation Strategies'!F272,'HELP-Mitigation Strategies'!E272, IF('Lead Sampling Report'!J252='HELP-Mitigation Strategies'!F273,'HELP-Mitigation Strategies'!E273, IF('Lead Sampling Report'!J252='HELP-Mitigation Strategies'!F274,'HELP-Mitigation Strategies'!E274, IF('Lead Sampling Report'!J252='HELP-Mitigation Strategies'!F275,'HELP-Mitigation Strategies'!E275))))))))</f>
        <v>-</v>
      </c>
    </row>
    <row r="253" spans="9:11" x14ac:dyDescent="0.2">
      <c r="I253" s="4" t="str">
        <f t="shared" si="4"/>
        <v>-</v>
      </c>
      <c r="K253" s="77" t="str">
        <f>IF(J253="","-",IF('Lead Sampling Report'!J253='HELP-Mitigation Strategies'!F270,'HELP-Mitigation Strategies'!E270, IF('Lead Sampling Report'!J253='HELP-Mitigation Strategies'!F271,'HELP-Mitigation Strategies'!E271, IF('Lead Sampling Report'!J253='HELP-Mitigation Strategies'!F272,'HELP-Mitigation Strategies'!E272, IF('Lead Sampling Report'!J253='HELP-Mitigation Strategies'!F273,'HELP-Mitigation Strategies'!E273, IF('Lead Sampling Report'!J253='HELP-Mitigation Strategies'!F274,'HELP-Mitigation Strategies'!E274, IF('Lead Sampling Report'!J253='HELP-Mitigation Strategies'!F275,'HELP-Mitigation Strategies'!E275, IF('Lead Sampling Report'!J253='HELP-Mitigation Strategies'!F276,'HELP-Mitigation Strategies'!E276))))))))</f>
        <v>-</v>
      </c>
    </row>
    <row r="254" spans="9:11" x14ac:dyDescent="0.2">
      <c r="I254" s="4" t="str">
        <f t="shared" si="4"/>
        <v>-</v>
      </c>
      <c r="K254" s="77" t="str">
        <f>IF(J254="","-",IF('Lead Sampling Report'!J254='HELP-Mitigation Strategies'!F271,'HELP-Mitigation Strategies'!E271, IF('Lead Sampling Report'!J254='HELP-Mitigation Strategies'!F272,'HELP-Mitigation Strategies'!E272, IF('Lead Sampling Report'!J254='HELP-Mitigation Strategies'!F273,'HELP-Mitigation Strategies'!E273, IF('Lead Sampling Report'!J254='HELP-Mitigation Strategies'!F274,'HELP-Mitigation Strategies'!E274, IF('Lead Sampling Report'!J254='HELP-Mitigation Strategies'!F275,'HELP-Mitigation Strategies'!E275, IF('Lead Sampling Report'!J254='HELP-Mitigation Strategies'!F276,'HELP-Mitigation Strategies'!E276, IF('Lead Sampling Report'!J254='HELP-Mitigation Strategies'!F277,'HELP-Mitigation Strategies'!E277))))))))</f>
        <v>-</v>
      </c>
    </row>
    <row r="255" spans="9:11" x14ac:dyDescent="0.2">
      <c r="I255" s="4" t="str">
        <f t="shared" si="4"/>
        <v>-</v>
      </c>
      <c r="K255" s="77" t="str">
        <f>IF(J255="","-",IF('Lead Sampling Report'!J255='HELP-Mitigation Strategies'!F272,'HELP-Mitigation Strategies'!E272, IF('Lead Sampling Report'!J255='HELP-Mitigation Strategies'!F273,'HELP-Mitigation Strategies'!E273, IF('Lead Sampling Report'!J255='HELP-Mitigation Strategies'!F274,'HELP-Mitigation Strategies'!E274, IF('Lead Sampling Report'!J255='HELP-Mitigation Strategies'!F275,'HELP-Mitigation Strategies'!E275, IF('Lead Sampling Report'!J255='HELP-Mitigation Strategies'!F276,'HELP-Mitigation Strategies'!E276, IF('Lead Sampling Report'!J255='HELP-Mitigation Strategies'!F277,'HELP-Mitigation Strategies'!E277, IF('Lead Sampling Report'!J255='HELP-Mitigation Strategies'!F278,'HELP-Mitigation Strategies'!E278))))))))</f>
        <v>-</v>
      </c>
    </row>
    <row r="256" spans="9:11" x14ac:dyDescent="0.2">
      <c r="I256" s="4" t="str">
        <f t="shared" si="4"/>
        <v>-</v>
      </c>
      <c r="K256" s="77" t="str">
        <f>IF(J256="","-",IF('Lead Sampling Report'!J256='HELP-Mitigation Strategies'!F273,'HELP-Mitigation Strategies'!E273, IF('Lead Sampling Report'!J256='HELP-Mitigation Strategies'!F274,'HELP-Mitigation Strategies'!E274, IF('Lead Sampling Report'!J256='HELP-Mitigation Strategies'!F275,'HELP-Mitigation Strategies'!E275, IF('Lead Sampling Report'!J256='HELP-Mitigation Strategies'!F276,'HELP-Mitigation Strategies'!E276, IF('Lead Sampling Report'!J256='HELP-Mitigation Strategies'!F277,'HELP-Mitigation Strategies'!E277, IF('Lead Sampling Report'!J256='HELP-Mitigation Strategies'!F278,'HELP-Mitigation Strategies'!E278, IF('Lead Sampling Report'!J256='HELP-Mitigation Strategies'!F279,'HELP-Mitigation Strategies'!E279))))))))</f>
        <v>-</v>
      </c>
    </row>
    <row r="257" spans="9:11" x14ac:dyDescent="0.2">
      <c r="I257" s="4" t="str">
        <f t="shared" si="4"/>
        <v>-</v>
      </c>
      <c r="K257" s="77" t="str">
        <f>IF(J257="","-",IF('Lead Sampling Report'!J257='HELP-Mitigation Strategies'!F274,'HELP-Mitigation Strategies'!E274, IF('Lead Sampling Report'!J257='HELP-Mitigation Strategies'!F275,'HELP-Mitigation Strategies'!E275, IF('Lead Sampling Report'!J257='HELP-Mitigation Strategies'!F276,'HELP-Mitigation Strategies'!E276, IF('Lead Sampling Report'!J257='HELP-Mitigation Strategies'!F277,'HELP-Mitigation Strategies'!E277, IF('Lead Sampling Report'!J257='HELP-Mitigation Strategies'!F278,'HELP-Mitigation Strategies'!E278, IF('Lead Sampling Report'!J257='HELP-Mitigation Strategies'!F279,'HELP-Mitigation Strategies'!E279, IF('Lead Sampling Report'!J257='HELP-Mitigation Strategies'!F280,'HELP-Mitigation Strategies'!E280))))))))</f>
        <v>-</v>
      </c>
    </row>
    <row r="258" spans="9:11" x14ac:dyDescent="0.2">
      <c r="I258" s="4" t="str">
        <f t="shared" si="4"/>
        <v>-</v>
      </c>
      <c r="K258" s="77" t="str">
        <f>IF(J258="","-",IF('Lead Sampling Report'!J258='HELP-Mitigation Strategies'!F275,'HELP-Mitigation Strategies'!E275, IF('Lead Sampling Report'!J258='HELP-Mitigation Strategies'!F276,'HELP-Mitigation Strategies'!E276, IF('Lead Sampling Report'!J258='HELP-Mitigation Strategies'!F277,'HELP-Mitigation Strategies'!E277, IF('Lead Sampling Report'!J258='HELP-Mitigation Strategies'!F278,'HELP-Mitigation Strategies'!E278, IF('Lead Sampling Report'!J258='HELP-Mitigation Strategies'!F279,'HELP-Mitigation Strategies'!E279, IF('Lead Sampling Report'!J258='HELP-Mitigation Strategies'!F280,'HELP-Mitigation Strategies'!E280, IF('Lead Sampling Report'!J258='HELP-Mitigation Strategies'!F281,'HELP-Mitigation Strategies'!E281))))))))</f>
        <v>-</v>
      </c>
    </row>
    <row r="259" spans="9:11" x14ac:dyDescent="0.2">
      <c r="I259" s="4" t="str">
        <f t="shared" si="4"/>
        <v>-</v>
      </c>
      <c r="K259" s="77" t="str">
        <f>IF(J259="","-",IF('Lead Sampling Report'!J259='HELP-Mitigation Strategies'!F276,'HELP-Mitigation Strategies'!E276, IF('Lead Sampling Report'!J259='HELP-Mitigation Strategies'!F277,'HELP-Mitigation Strategies'!E277, IF('Lead Sampling Report'!J259='HELP-Mitigation Strategies'!F278,'HELP-Mitigation Strategies'!E278, IF('Lead Sampling Report'!J259='HELP-Mitigation Strategies'!F279,'HELP-Mitigation Strategies'!E279, IF('Lead Sampling Report'!J259='HELP-Mitigation Strategies'!F280,'HELP-Mitigation Strategies'!E280, IF('Lead Sampling Report'!J259='HELP-Mitigation Strategies'!F281,'HELP-Mitigation Strategies'!E281, IF('Lead Sampling Report'!J259='HELP-Mitigation Strategies'!F282,'HELP-Mitigation Strategies'!E282))))))))</f>
        <v>-</v>
      </c>
    </row>
    <row r="260" spans="9:11" x14ac:dyDescent="0.2">
      <c r="I260" s="4" t="str">
        <f t="shared" si="4"/>
        <v>-</v>
      </c>
      <c r="K260" s="77" t="str">
        <f>IF(J260="","-",IF('Lead Sampling Report'!J260='HELP-Mitigation Strategies'!F277,'HELP-Mitigation Strategies'!E277, IF('Lead Sampling Report'!J260='HELP-Mitigation Strategies'!F278,'HELP-Mitigation Strategies'!E278, IF('Lead Sampling Report'!J260='HELP-Mitigation Strategies'!F279,'HELP-Mitigation Strategies'!E279, IF('Lead Sampling Report'!J260='HELP-Mitigation Strategies'!F280,'HELP-Mitigation Strategies'!E280, IF('Lead Sampling Report'!J260='HELP-Mitigation Strategies'!F281,'HELP-Mitigation Strategies'!E281, IF('Lead Sampling Report'!J260='HELP-Mitigation Strategies'!F282,'HELP-Mitigation Strategies'!E282, IF('Lead Sampling Report'!J260='HELP-Mitigation Strategies'!F283,'HELP-Mitigation Strategies'!E283))))))))</f>
        <v>-</v>
      </c>
    </row>
    <row r="261" spans="9:11" x14ac:dyDescent="0.2">
      <c r="I261" s="4" t="str">
        <f t="shared" si="4"/>
        <v>-</v>
      </c>
      <c r="K261" s="77" t="str">
        <f>IF(J261="","-",IF('Lead Sampling Report'!J261='HELP-Mitigation Strategies'!F278,'HELP-Mitigation Strategies'!E278, IF('Lead Sampling Report'!J261='HELP-Mitigation Strategies'!F279,'HELP-Mitigation Strategies'!E279, IF('Lead Sampling Report'!J261='HELP-Mitigation Strategies'!F280,'HELP-Mitigation Strategies'!E280, IF('Lead Sampling Report'!J261='HELP-Mitigation Strategies'!F281,'HELP-Mitigation Strategies'!E281, IF('Lead Sampling Report'!J261='HELP-Mitigation Strategies'!F282,'HELP-Mitigation Strategies'!E282, IF('Lead Sampling Report'!J261='HELP-Mitigation Strategies'!F283,'HELP-Mitigation Strategies'!E283, IF('Lead Sampling Report'!J261='HELP-Mitigation Strategies'!F284,'HELP-Mitigation Strategies'!E284))))))))</f>
        <v>-</v>
      </c>
    </row>
    <row r="262" spans="9:11" x14ac:dyDescent="0.2">
      <c r="I262" s="4" t="str">
        <f t="shared" si="4"/>
        <v>-</v>
      </c>
      <c r="K262" s="77" t="str">
        <f>IF(J262="","-",IF('Lead Sampling Report'!J262='HELP-Mitigation Strategies'!F279,'HELP-Mitigation Strategies'!E279, IF('Lead Sampling Report'!J262='HELP-Mitigation Strategies'!F280,'HELP-Mitigation Strategies'!E280, IF('Lead Sampling Report'!J262='HELP-Mitigation Strategies'!F281,'HELP-Mitigation Strategies'!E281, IF('Lead Sampling Report'!J262='HELP-Mitigation Strategies'!F282,'HELP-Mitigation Strategies'!E282, IF('Lead Sampling Report'!J262='HELP-Mitigation Strategies'!F283,'HELP-Mitigation Strategies'!E283, IF('Lead Sampling Report'!J262='HELP-Mitigation Strategies'!F284,'HELP-Mitigation Strategies'!E284, IF('Lead Sampling Report'!J262='HELP-Mitigation Strategies'!F285,'HELP-Mitigation Strategies'!E285))))))))</f>
        <v>-</v>
      </c>
    </row>
    <row r="263" spans="9:11" x14ac:dyDescent="0.2">
      <c r="I263" s="4" t="str">
        <f t="shared" si="4"/>
        <v>-</v>
      </c>
      <c r="K263" s="77" t="str">
        <f>IF(J263="","-",IF('Lead Sampling Report'!J263='HELP-Mitigation Strategies'!F280,'HELP-Mitigation Strategies'!E280, IF('Lead Sampling Report'!J263='HELP-Mitigation Strategies'!F281,'HELP-Mitigation Strategies'!E281, IF('Lead Sampling Report'!J263='HELP-Mitigation Strategies'!F282,'HELP-Mitigation Strategies'!E282, IF('Lead Sampling Report'!J263='HELP-Mitigation Strategies'!F283,'HELP-Mitigation Strategies'!E283, IF('Lead Sampling Report'!J263='HELP-Mitigation Strategies'!F284,'HELP-Mitigation Strategies'!E284, IF('Lead Sampling Report'!J263='HELP-Mitigation Strategies'!F285,'HELP-Mitigation Strategies'!E285, IF('Lead Sampling Report'!J263='HELP-Mitigation Strategies'!F286,'HELP-Mitigation Strategies'!E286))))))))</f>
        <v>-</v>
      </c>
    </row>
    <row r="264" spans="9:11" x14ac:dyDescent="0.2">
      <c r="I264" s="4" t="str">
        <f t="shared" si="4"/>
        <v>-</v>
      </c>
      <c r="K264" s="77" t="str">
        <f>IF(J264="","-",IF('Lead Sampling Report'!J264='HELP-Mitigation Strategies'!F281,'HELP-Mitigation Strategies'!E281, IF('Lead Sampling Report'!J264='HELP-Mitigation Strategies'!F282,'HELP-Mitigation Strategies'!E282, IF('Lead Sampling Report'!J264='HELP-Mitigation Strategies'!F283,'HELP-Mitigation Strategies'!E283, IF('Lead Sampling Report'!J264='HELP-Mitigation Strategies'!F284,'HELP-Mitigation Strategies'!E284, IF('Lead Sampling Report'!J264='HELP-Mitigation Strategies'!F285,'HELP-Mitigation Strategies'!E285, IF('Lead Sampling Report'!J264='HELP-Mitigation Strategies'!F286,'HELP-Mitigation Strategies'!E286, IF('Lead Sampling Report'!J264='HELP-Mitigation Strategies'!F287,'HELP-Mitigation Strategies'!E287))))))))</f>
        <v>-</v>
      </c>
    </row>
    <row r="265" spans="9:11" x14ac:dyDescent="0.2">
      <c r="I265" s="4" t="str">
        <f t="shared" si="4"/>
        <v>-</v>
      </c>
      <c r="K265" s="77" t="str">
        <f>IF(J265="","-",IF('Lead Sampling Report'!J265='HELP-Mitigation Strategies'!F282,'HELP-Mitigation Strategies'!E282, IF('Lead Sampling Report'!J265='HELP-Mitigation Strategies'!F283,'HELP-Mitigation Strategies'!E283, IF('Lead Sampling Report'!J265='HELP-Mitigation Strategies'!F284,'HELP-Mitigation Strategies'!E284, IF('Lead Sampling Report'!J265='HELP-Mitigation Strategies'!F285,'HELP-Mitigation Strategies'!E285, IF('Lead Sampling Report'!J265='HELP-Mitigation Strategies'!F286,'HELP-Mitigation Strategies'!E286, IF('Lead Sampling Report'!J265='HELP-Mitigation Strategies'!F287,'HELP-Mitigation Strategies'!E287, IF('Lead Sampling Report'!J265='HELP-Mitigation Strategies'!F288,'HELP-Mitigation Strategies'!E288))))))))</f>
        <v>-</v>
      </c>
    </row>
    <row r="266" spans="9:11" x14ac:dyDescent="0.2">
      <c r="I266" s="4" t="str">
        <f t="shared" si="4"/>
        <v>-</v>
      </c>
      <c r="K266" s="77" t="str">
        <f>IF(J266="","-",IF('Lead Sampling Report'!J266='HELP-Mitigation Strategies'!F283,'HELP-Mitigation Strategies'!E283, IF('Lead Sampling Report'!J266='HELP-Mitigation Strategies'!F284,'HELP-Mitigation Strategies'!E284, IF('Lead Sampling Report'!J266='HELP-Mitigation Strategies'!F285,'HELP-Mitigation Strategies'!E285, IF('Lead Sampling Report'!J266='HELP-Mitigation Strategies'!F286,'HELP-Mitigation Strategies'!E286, IF('Lead Sampling Report'!J266='HELP-Mitigation Strategies'!F287,'HELP-Mitigation Strategies'!E287, IF('Lead Sampling Report'!J266='HELP-Mitigation Strategies'!F288,'HELP-Mitigation Strategies'!E288, IF('Lead Sampling Report'!J266='HELP-Mitigation Strategies'!F289,'HELP-Mitigation Strategies'!E289))))))))</f>
        <v>-</v>
      </c>
    </row>
    <row r="267" spans="9:11" x14ac:dyDescent="0.2">
      <c r="I267" s="4" t="str">
        <f t="shared" si="4"/>
        <v>-</v>
      </c>
      <c r="K267" s="77" t="str">
        <f>IF(J267="","-",IF('Lead Sampling Report'!J267='HELP-Mitigation Strategies'!F284,'HELP-Mitigation Strategies'!E284, IF('Lead Sampling Report'!J267='HELP-Mitigation Strategies'!F285,'HELP-Mitigation Strategies'!E285, IF('Lead Sampling Report'!J267='HELP-Mitigation Strategies'!F286,'HELP-Mitigation Strategies'!E286, IF('Lead Sampling Report'!J267='HELP-Mitigation Strategies'!F287,'HELP-Mitigation Strategies'!E287, IF('Lead Sampling Report'!J267='HELP-Mitigation Strategies'!F288,'HELP-Mitigation Strategies'!E288, IF('Lead Sampling Report'!J267='HELP-Mitigation Strategies'!F289,'HELP-Mitigation Strategies'!E289, IF('Lead Sampling Report'!J267='HELP-Mitigation Strategies'!F290,'HELP-Mitigation Strategies'!E290))))))))</f>
        <v>-</v>
      </c>
    </row>
    <row r="268" spans="9:11" x14ac:dyDescent="0.2">
      <c r="I268" s="4" t="str">
        <f t="shared" si="4"/>
        <v>-</v>
      </c>
      <c r="K268" s="77" t="str">
        <f>IF(J268="","-",IF('Lead Sampling Report'!J268='HELP-Mitigation Strategies'!F285,'HELP-Mitigation Strategies'!E285, IF('Lead Sampling Report'!J268='HELP-Mitigation Strategies'!F286,'HELP-Mitigation Strategies'!E286, IF('Lead Sampling Report'!J268='HELP-Mitigation Strategies'!F287,'HELP-Mitigation Strategies'!E287, IF('Lead Sampling Report'!J268='HELP-Mitigation Strategies'!F288,'HELP-Mitigation Strategies'!E288, IF('Lead Sampling Report'!J268='HELP-Mitigation Strategies'!F289,'HELP-Mitigation Strategies'!E289, IF('Lead Sampling Report'!J268='HELP-Mitigation Strategies'!F290,'HELP-Mitigation Strategies'!E290, IF('Lead Sampling Report'!J268='HELP-Mitigation Strategies'!F291,'HELP-Mitigation Strategies'!E291))))))))</f>
        <v>-</v>
      </c>
    </row>
    <row r="269" spans="9:11" x14ac:dyDescent="0.2">
      <c r="I269" s="4" t="str">
        <f t="shared" si="4"/>
        <v>-</v>
      </c>
      <c r="K269" s="77" t="str">
        <f>IF(J269="","-",IF('Lead Sampling Report'!J269='HELP-Mitigation Strategies'!F286,'HELP-Mitigation Strategies'!E286, IF('Lead Sampling Report'!J269='HELP-Mitigation Strategies'!F287,'HELP-Mitigation Strategies'!E287, IF('Lead Sampling Report'!J269='HELP-Mitigation Strategies'!F288,'HELP-Mitigation Strategies'!E288, IF('Lead Sampling Report'!J269='HELP-Mitigation Strategies'!F289,'HELP-Mitigation Strategies'!E289, IF('Lead Sampling Report'!J269='HELP-Mitigation Strategies'!F290,'HELP-Mitigation Strategies'!E290, IF('Lead Sampling Report'!J269='HELP-Mitigation Strategies'!F291,'HELP-Mitigation Strategies'!E291, IF('Lead Sampling Report'!J269='HELP-Mitigation Strategies'!F292,'HELP-Mitigation Strategies'!E292))))))))</f>
        <v>-</v>
      </c>
    </row>
    <row r="270" spans="9:11" x14ac:dyDescent="0.2">
      <c r="I270" s="4" t="str">
        <f t="shared" si="4"/>
        <v>-</v>
      </c>
      <c r="K270" s="77" t="str">
        <f>IF(J270="","-",IF('Lead Sampling Report'!J270='HELP-Mitigation Strategies'!F287,'HELP-Mitigation Strategies'!E287, IF('Lead Sampling Report'!J270='HELP-Mitigation Strategies'!F288,'HELP-Mitigation Strategies'!E288, IF('Lead Sampling Report'!J270='HELP-Mitigation Strategies'!F289,'HELP-Mitigation Strategies'!E289, IF('Lead Sampling Report'!J270='HELP-Mitigation Strategies'!F290,'HELP-Mitigation Strategies'!E290, IF('Lead Sampling Report'!J270='HELP-Mitigation Strategies'!F291,'HELP-Mitigation Strategies'!E291, IF('Lead Sampling Report'!J270='HELP-Mitigation Strategies'!F292,'HELP-Mitigation Strategies'!E292, IF('Lead Sampling Report'!J270='HELP-Mitigation Strategies'!F293,'HELP-Mitigation Strategies'!E293))))))))</f>
        <v>-</v>
      </c>
    </row>
    <row r="271" spans="9:11" x14ac:dyDescent="0.2">
      <c r="I271" s="4" t="str">
        <f t="shared" si="4"/>
        <v>-</v>
      </c>
      <c r="K271" s="77" t="str">
        <f>IF(J271="","-",IF('Lead Sampling Report'!J271='HELP-Mitigation Strategies'!F288,'HELP-Mitigation Strategies'!E288, IF('Lead Sampling Report'!J271='HELP-Mitigation Strategies'!F289,'HELP-Mitigation Strategies'!E289, IF('Lead Sampling Report'!J271='HELP-Mitigation Strategies'!F290,'HELP-Mitigation Strategies'!E290, IF('Lead Sampling Report'!J271='HELP-Mitigation Strategies'!F291,'HELP-Mitigation Strategies'!E291, IF('Lead Sampling Report'!J271='HELP-Mitigation Strategies'!F292,'HELP-Mitigation Strategies'!E292, IF('Lead Sampling Report'!J271='HELP-Mitigation Strategies'!F293,'HELP-Mitigation Strategies'!E293, IF('Lead Sampling Report'!J271='HELP-Mitigation Strategies'!F294,'HELP-Mitigation Strategies'!E294))))))))</f>
        <v>-</v>
      </c>
    </row>
    <row r="272" spans="9:11" x14ac:dyDescent="0.2">
      <c r="I272" s="4" t="str">
        <f t="shared" si="4"/>
        <v>-</v>
      </c>
      <c r="K272" s="77" t="str">
        <f>IF(J272="","-",IF('Lead Sampling Report'!J272='HELP-Mitigation Strategies'!F289,'HELP-Mitigation Strategies'!E289, IF('Lead Sampling Report'!J272='HELP-Mitigation Strategies'!F290,'HELP-Mitigation Strategies'!E290, IF('Lead Sampling Report'!J272='HELP-Mitigation Strategies'!F291,'HELP-Mitigation Strategies'!E291, IF('Lead Sampling Report'!J272='HELP-Mitigation Strategies'!F292,'HELP-Mitigation Strategies'!E292, IF('Lead Sampling Report'!J272='HELP-Mitigation Strategies'!F293,'HELP-Mitigation Strategies'!E293, IF('Lead Sampling Report'!J272='HELP-Mitigation Strategies'!F294,'HELP-Mitigation Strategies'!E294, IF('Lead Sampling Report'!J272='HELP-Mitigation Strategies'!F295,'HELP-Mitigation Strategies'!E295))))))))</f>
        <v>-</v>
      </c>
    </row>
    <row r="273" spans="9:11" x14ac:dyDescent="0.2">
      <c r="I273" s="4" t="str">
        <f t="shared" si="4"/>
        <v>-</v>
      </c>
      <c r="K273" s="77" t="str">
        <f>IF(J273="","-",IF('Lead Sampling Report'!J273='HELP-Mitigation Strategies'!F290,'HELP-Mitigation Strategies'!E290, IF('Lead Sampling Report'!J273='HELP-Mitigation Strategies'!F291,'HELP-Mitigation Strategies'!E291, IF('Lead Sampling Report'!J273='HELP-Mitigation Strategies'!F292,'HELP-Mitigation Strategies'!E292, IF('Lead Sampling Report'!J273='HELP-Mitigation Strategies'!F293,'HELP-Mitigation Strategies'!E293, IF('Lead Sampling Report'!J273='HELP-Mitigation Strategies'!F294,'HELP-Mitigation Strategies'!E294, IF('Lead Sampling Report'!J273='HELP-Mitigation Strategies'!F295,'HELP-Mitigation Strategies'!E295, IF('Lead Sampling Report'!J273='HELP-Mitigation Strategies'!F296,'HELP-Mitigation Strategies'!E296))))))))</f>
        <v>-</v>
      </c>
    </row>
    <row r="274" spans="9:11" x14ac:dyDescent="0.2">
      <c r="I274" s="4" t="str">
        <f t="shared" si="4"/>
        <v>-</v>
      </c>
      <c r="K274" s="77" t="str">
        <f>IF(J274="","-",IF('Lead Sampling Report'!J274='HELP-Mitigation Strategies'!F291,'HELP-Mitigation Strategies'!E291, IF('Lead Sampling Report'!J274='HELP-Mitigation Strategies'!F292,'HELP-Mitigation Strategies'!E292, IF('Lead Sampling Report'!J274='HELP-Mitigation Strategies'!F293,'HELP-Mitigation Strategies'!E293, IF('Lead Sampling Report'!J274='HELP-Mitigation Strategies'!F294,'HELP-Mitigation Strategies'!E294, IF('Lead Sampling Report'!J274='HELP-Mitigation Strategies'!F295,'HELP-Mitigation Strategies'!E295, IF('Lead Sampling Report'!J274='HELP-Mitigation Strategies'!F296,'HELP-Mitigation Strategies'!E296, IF('Lead Sampling Report'!J274='HELP-Mitigation Strategies'!F297,'HELP-Mitigation Strategies'!E297))))))))</f>
        <v>-</v>
      </c>
    </row>
    <row r="275" spans="9:11" x14ac:dyDescent="0.2">
      <c r="I275" s="4" t="str">
        <f t="shared" si="4"/>
        <v>-</v>
      </c>
      <c r="K275" s="77" t="str">
        <f>IF(J275="","-",IF('Lead Sampling Report'!J275='HELP-Mitigation Strategies'!F292,'HELP-Mitigation Strategies'!E292, IF('Lead Sampling Report'!J275='HELP-Mitigation Strategies'!F293,'HELP-Mitigation Strategies'!E293, IF('Lead Sampling Report'!J275='HELP-Mitigation Strategies'!F294,'HELP-Mitigation Strategies'!E294, IF('Lead Sampling Report'!J275='HELP-Mitigation Strategies'!F295,'HELP-Mitigation Strategies'!E295, IF('Lead Sampling Report'!J275='HELP-Mitigation Strategies'!F296,'HELP-Mitigation Strategies'!E296, IF('Lead Sampling Report'!J275='HELP-Mitigation Strategies'!F297,'HELP-Mitigation Strategies'!E297, IF('Lead Sampling Report'!J275='HELP-Mitigation Strategies'!F298,'HELP-Mitigation Strategies'!E298))))))))</f>
        <v>-</v>
      </c>
    </row>
    <row r="276" spans="9:11" x14ac:dyDescent="0.2">
      <c r="I276" s="4" t="str">
        <f t="shared" si="4"/>
        <v>-</v>
      </c>
      <c r="K276" s="77" t="str">
        <f>IF(J276="","-",IF('Lead Sampling Report'!J276='HELP-Mitigation Strategies'!F293,'HELP-Mitigation Strategies'!E293, IF('Lead Sampling Report'!J276='HELP-Mitigation Strategies'!F294,'HELP-Mitigation Strategies'!E294, IF('Lead Sampling Report'!J276='HELP-Mitigation Strategies'!F295,'HELP-Mitigation Strategies'!E295, IF('Lead Sampling Report'!J276='HELP-Mitigation Strategies'!F296,'HELP-Mitigation Strategies'!E296, IF('Lead Sampling Report'!J276='HELP-Mitigation Strategies'!F297,'HELP-Mitigation Strategies'!E297, IF('Lead Sampling Report'!J276='HELP-Mitigation Strategies'!F298,'HELP-Mitigation Strategies'!E298, IF('Lead Sampling Report'!J276='HELP-Mitigation Strategies'!F299,'HELP-Mitigation Strategies'!E299))))))))</f>
        <v>-</v>
      </c>
    </row>
    <row r="277" spans="9:11" x14ac:dyDescent="0.2">
      <c r="I277" s="4" t="str">
        <f t="shared" si="4"/>
        <v>-</v>
      </c>
      <c r="K277" s="77" t="str">
        <f>IF(J277="","-",IF('Lead Sampling Report'!J277='HELP-Mitigation Strategies'!F294,'HELP-Mitigation Strategies'!E294, IF('Lead Sampling Report'!J277='HELP-Mitigation Strategies'!F295,'HELP-Mitigation Strategies'!E295, IF('Lead Sampling Report'!J277='HELP-Mitigation Strategies'!F296,'HELP-Mitigation Strategies'!E296, IF('Lead Sampling Report'!J277='HELP-Mitigation Strategies'!F297,'HELP-Mitigation Strategies'!E297, IF('Lead Sampling Report'!J277='HELP-Mitigation Strategies'!F298,'HELP-Mitigation Strategies'!E298, IF('Lead Sampling Report'!J277='HELP-Mitigation Strategies'!F299,'HELP-Mitigation Strategies'!E299, IF('Lead Sampling Report'!J277='HELP-Mitigation Strategies'!F300,'HELP-Mitigation Strategies'!E300))))))))</f>
        <v>-</v>
      </c>
    </row>
    <row r="278" spans="9:11" x14ac:dyDescent="0.2">
      <c r="I278" s="4" t="str">
        <f t="shared" si="4"/>
        <v>-</v>
      </c>
      <c r="K278" s="77" t="str">
        <f>IF(J278="","-",IF('Lead Sampling Report'!J278='HELP-Mitigation Strategies'!F295,'HELP-Mitigation Strategies'!E295, IF('Lead Sampling Report'!J278='HELP-Mitigation Strategies'!F296,'HELP-Mitigation Strategies'!E296, IF('Lead Sampling Report'!J278='HELP-Mitigation Strategies'!F297,'HELP-Mitigation Strategies'!E297, IF('Lead Sampling Report'!J278='HELP-Mitigation Strategies'!F298,'HELP-Mitigation Strategies'!E298, IF('Lead Sampling Report'!J278='HELP-Mitigation Strategies'!F299,'HELP-Mitigation Strategies'!E299, IF('Lead Sampling Report'!J278='HELP-Mitigation Strategies'!F300,'HELP-Mitigation Strategies'!E300, IF('Lead Sampling Report'!J278='HELP-Mitigation Strategies'!F301,'HELP-Mitigation Strategies'!E301))))))))</f>
        <v>-</v>
      </c>
    </row>
    <row r="279" spans="9:11" x14ac:dyDescent="0.2">
      <c r="I279" s="4" t="str">
        <f t="shared" si="4"/>
        <v>-</v>
      </c>
      <c r="K279" s="77" t="str">
        <f>IF(J279="","-",IF('Lead Sampling Report'!J279='HELP-Mitigation Strategies'!F296,'HELP-Mitigation Strategies'!E296, IF('Lead Sampling Report'!J279='HELP-Mitigation Strategies'!F297,'HELP-Mitigation Strategies'!E297, IF('Lead Sampling Report'!J279='HELP-Mitigation Strategies'!F298,'HELP-Mitigation Strategies'!E298, IF('Lead Sampling Report'!J279='HELP-Mitigation Strategies'!F299,'HELP-Mitigation Strategies'!E299, IF('Lead Sampling Report'!J279='HELP-Mitigation Strategies'!F300,'HELP-Mitigation Strategies'!E300, IF('Lead Sampling Report'!J279='HELP-Mitigation Strategies'!F301,'HELP-Mitigation Strategies'!E301, IF('Lead Sampling Report'!J279='HELP-Mitigation Strategies'!F302,'HELP-Mitigation Strategies'!E302))))))))</f>
        <v>-</v>
      </c>
    </row>
    <row r="280" spans="9:11" x14ac:dyDescent="0.2">
      <c r="I280" s="4" t="str">
        <f t="shared" si="4"/>
        <v>-</v>
      </c>
      <c r="K280" s="77" t="str">
        <f>IF(J280="","-",IF('Lead Sampling Report'!J280='HELP-Mitigation Strategies'!F297,'HELP-Mitigation Strategies'!E297, IF('Lead Sampling Report'!J280='HELP-Mitigation Strategies'!F298,'HELP-Mitigation Strategies'!E298, IF('Lead Sampling Report'!J280='HELP-Mitigation Strategies'!F299,'HELP-Mitigation Strategies'!E299, IF('Lead Sampling Report'!J280='HELP-Mitigation Strategies'!F300,'HELP-Mitigation Strategies'!E300, IF('Lead Sampling Report'!J280='HELP-Mitigation Strategies'!F301,'HELP-Mitigation Strategies'!E301, IF('Lead Sampling Report'!J280='HELP-Mitigation Strategies'!F302,'HELP-Mitigation Strategies'!E302, IF('Lead Sampling Report'!J280='HELP-Mitigation Strategies'!F303,'HELP-Mitigation Strategies'!E303))))))))</f>
        <v>-</v>
      </c>
    </row>
    <row r="281" spans="9:11" x14ac:dyDescent="0.2">
      <c r="I281" s="4" t="str">
        <f t="shared" si="4"/>
        <v>-</v>
      </c>
      <c r="K281" s="77" t="str">
        <f>IF(J281="","-",IF('Lead Sampling Report'!J281='HELP-Mitigation Strategies'!F298,'HELP-Mitigation Strategies'!E298, IF('Lead Sampling Report'!J281='HELP-Mitigation Strategies'!F299,'HELP-Mitigation Strategies'!E299, IF('Lead Sampling Report'!J281='HELP-Mitigation Strategies'!F300,'HELP-Mitigation Strategies'!E300, IF('Lead Sampling Report'!J281='HELP-Mitigation Strategies'!F301,'HELP-Mitigation Strategies'!E301, IF('Lead Sampling Report'!J281='HELP-Mitigation Strategies'!F302,'HELP-Mitigation Strategies'!E302, IF('Lead Sampling Report'!J281='HELP-Mitigation Strategies'!F303,'HELP-Mitigation Strategies'!E303, IF('Lead Sampling Report'!J281='HELP-Mitigation Strategies'!F304,'HELP-Mitigation Strategies'!E304))))))))</f>
        <v>-</v>
      </c>
    </row>
    <row r="282" spans="9:11" x14ac:dyDescent="0.2">
      <c r="I282" s="4" t="str">
        <f t="shared" si="4"/>
        <v>-</v>
      </c>
      <c r="K282" s="77" t="str">
        <f>IF(J282="","-",IF('Lead Sampling Report'!J282='HELP-Mitigation Strategies'!F299,'HELP-Mitigation Strategies'!E299, IF('Lead Sampling Report'!J282='HELP-Mitigation Strategies'!F300,'HELP-Mitigation Strategies'!E300, IF('Lead Sampling Report'!J282='HELP-Mitigation Strategies'!F301,'HELP-Mitigation Strategies'!E301, IF('Lead Sampling Report'!J282='HELP-Mitigation Strategies'!F302,'HELP-Mitigation Strategies'!E302, IF('Lead Sampling Report'!J282='HELP-Mitigation Strategies'!F303,'HELP-Mitigation Strategies'!E303, IF('Lead Sampling Report'!J282='HELP-Mitigation Strategies'!F304,'HELP-Mitigation Strategies'!E304, IF('Lead Sampling Report'!J282='HELP-Mitigation Strategies'!F305,'HELP-Mitigation Strategies'!E305))))))))</f>
        <v>-</v>
      </c>
    </row>
    <row r="283" spans="9:11" x14ac:dyDescent="0.2">
      <c r="I283" s="4" t="str">
        <f t="shared" si="4"/>
        <v>-</v>
      </c>
      <c r="K283" s="77" t="str">
        <f>IF(J283="","-",IF('Lead Sampling Report'!J283='HELP-Mitigation Strategies'!F300,'HELP-Mitigation Strategies'!E300, IF('Lead Sampling Report'!J283='HELP-Mitigation Strategies'!F301,'HELP-Mitigation Strategies'!E301, IF('Lead Sampling Report'!J283='HELP-Mitigation Strategies'!F302,'HELP-Mitigation Strategies'!E302, IF('Lead Sampling Report'!J283='HELP-Mitigation Strategies'!F303,'HELP-Mitigation Strategies'!E303, IF('Lead Sampling Report'!J283='HELP-Mitigation Strategies'!F304,'HELP-Mitigation Strategies'!E304, IF('Lead Sampling Report'!J283='HELP-Mitigation Strategies'!F305,'HELP-Mitigation Strategies'!E305, IF('Lead Sampling Report'!J283='HELP-Mitigation Strategies'!F306,'HELP-Mitigation Strategies'!E306))))))))</f>
        <v>-</v>
      </c>
    </row>
    <row r="284" spans="9:11" x14ac:dyDescent="0.2">
      <c r="I284" s="4" t="str">
        <f t="shared" si="4"/>
        <v>-</v>
      </c>
      <c r="K284" s="77" t="str">
        <f>IF(J284="","-",IF('Lead Sampling Report'!J284='HELP-Mitigation Strategies'!F301,'HELP-Mitigation Strategies'!E301, IF('Lead Sampling Report'!J284='HELP-Mitigation Strategies'!F302,'HELP-Mitigation Strategies'!E302, IF('Lead Sampling Report'!J284='HELP-Mitigation Strategies'!F303,'HELP-Mitigation Strategies'!E303, IF('Lead Sampling Report'!J284='HELP-Mitigation Strategies'!F304,'HELP-Mitigation Strategies'!E304, IF('Lead Sampling Report'!J284='HELP-Mitigation Strategies'!F305,'HELP-Mitigation Strategies'!E305, IF('Lead Sampling Report'!J284='HELP-Mitigation Strategies'!F306,'HELP-Mitigation Strategies'!E306, IF('Lead Sampling Report'!J284='HELP-Mitigation Strategies'!F307,'HELP-Mitigation Strategies'!E307))))))))</f>
        <v>-</v>
      </c>
    </row>
    <row r="285" spans="9:11" x14ac:dyDescent="0.2">
      <c r="I285" s="4" t="str">
        <f t="shared" si="4"/>
        <v>-</v>
      </c>
      <c r="K285" s="77" t="str">
        <f>IF(J285="","-",IF('Lead Sampling Report'!J285='HELP-Mitigation Strategies'!F302,'HELP-Mitigation Strategies'!E302, IF('Lead Sampling Report'!J285='HELP-Mitigation Strategies'!F303,'HELP-Mitigation Strategies'!E303, IF('Lead Sampling Report'!J285='HELP-Mitigation Strategies'!F304,'HELP-Mitigation Strategies'!E304, IF('Lead Sampling Report'!J285='HELP-Mitigation Strategies'!F305,'HELP-Mitigation Strategies'!E305, IF('Lead Sampling Report'!J285='HELP-Mitigation Strategies'!F306,'HELP-Mitigation Strategies'!E306, IF('Lead Sampling Report'!J285='HELP-Mitigation Strategies'!F307,'HELP-Mitigation Strategies'!E307, IF('Lead Sampling Report'!J285='HELP-Mitigation Strategies'!F308,'HELP-Mitigation Strategies'!E308))))))))</f>
        <v>-</v>
      </c>
    </row>
    <row r="286" spans="9:11" x14ac:dyDescent="0.2">
      <c r="I286" s="4" t="str">
        <f t="shared" si="4"/>
        <v>-</v>
      </c>
      <c r="K286" s="77" t="str">
        <f>IF(J286="","-",IF('Lead Sampling Report'!J286='HELP-Mitigation Strategies'!F303,'HELP-Mitigation Strategies'!E303, IF('Lead Sampling Report'!J286='HELP-Mitigation Strategies'!F304,'HELP-Mitigation Strategies'!E304, IF('Lead Sampling Report'!J286='HELP-Mitigation Strategies'!F305,'HELP-Mitigation Strategies'!E305, IF('Lead Sampling Report'!J286='HELP-Mitigation Strategies'!F306,'HELP-Mitigation Strategies'!E306, IF('Lead Sampling Report'!J286='HELP-Mitigation Strategies'!F307,'HELP-Mitigation Strategies'!E307, IF('Lead Sampling Report'!J286='HELP-Mitigation Strategies'!F308,'HELP-Mitigation Strategies'!E308, IF('Lead Sampling Report'!J286='HELP-Mitigation Strategies'!F309,'HELP-Mitigation Strategies'!E309))))))))</f>
        <v>-</v>
      </c>
    </row>
    <row r="287" spans="9:11" x14ac:dyDescent="0.2">
      <c r="I287" s="4" t="str">
        <f t="shared" si="4"/>
        <v>-</v>
      </c>
      <c r="K287" s="77" t="str">
        <f>IF(J287="","-",IF('Lead Sampling Report'!J287='HELP-Mitigation Strategies'!F304,'HELP-Mitigation Strategies'!E304, IF('Lead Sampling Report'!J287='HELP-Mitigation Strategies'!F305,'HELP-Mitigation Strategies'!E305, IF('Lead Sampling Report'!J287='HELP-Mitigation Strategies'!F306,'HELP-Mitigation Strategies'!E306, IF('Lead Sampling Report'!J287='HELP-Mitigation Strategies'!F307,'HELP-Mitigation Strategies'!E307, IF('Lead Sampling Report'!J287='HELP-Mitigation Strategies'!F308,'HELP-Mitigation Strategies'!E308, IF('Lead Sampling Report'!J287='HELP-Mitigation Strategies'!F309,'HELP-Mitigation Strategies'!E309, IF('Lead Sampling Report'!J287='HELP-Mitigation Strategies'!F310,'HELP-Mitigation Strategies'!E310))))))))</f>
        <v>-</v>
      </c>
    </row>
    <row r="288" spans="9:11" x14ac:dyDescent="0.2">
      <c r="I288" s="4" t="str">
        <f t="shared" si="4"/>
        <v>-</v>
      </c>
      <c r="K288" s="77" t="str">
        <f>IF(J288="","-",IF('Lead Sampling Report'!J288='HELP-Mitigation Strategies'!F305,'HELP-Mitigation Strategies'!E305, IF('Lead Sampling Report'!J288='HELP-Mitigation Strategies'!F306,'HELP-Mitigation Strategies'!E306, IF('Lead Sampling Report'!J288='HELP-Mitigation Strategies'!F307,'HELP-Mitigation Strategies'!E307, IF('Lead Sampling Report'!J288='HELP-Mitigation Strategies'!F308,'HELP-Mitigation Strategies'!E308, IF('Lead Sampling Report'!J288='HELP-Mitigation Strategies'!F309,'HELP-Mitigation Strategies'!E309, IF('Lead Sampling Report'!J288='HELP-Mitigation Strategies'!F310,'HELP-Mitigation Strategies'!E310, IF('Lead Sampling Report'!J288='HELP-Mitigation Strategies'!F311,'HELP-Mitigation Strategies'!E311))))))))</f>
        <v>-</v>
      </c>
    </row>
    <row r="289" spans="9:11" x14ac:dyDescent="0.2">
      <c r="I289" s="4" t="str">
        <f t="shared" si="4"/>
        <v>-</v>
      </c>
      <c r="K289" s="77" t="str">
        <f>IF(J289="","-",IF('Lead Sampling Report'!J289='HELP-Mitigation Strategies'!F306,'HELP-Mitigation Strategies'!E306, IF('Lead Sampling Report'!J289='HELP-Mitigation Strategies'!F307,'HELP-Mitigation Strategies'!E307, IF('Lead Sampling Report'!J289='HELP-Mitigation Strategies'!F308,'HELP-Mitigation Strategies'!E308, IF('Lead Sampling Report'!J289='HELP-Mitigation Strategies'!F309,'HELP-Mitigation Strategies'!E309, IF('Lead Sampling Report'!J289='HELP-Mitigation Strategies'!F310,'HELP-Mitigation Strategies'!E310, IF('Lead Sampling Report'!J289='HELP-Mitigation Strategies'!F311,'HELP-Mitigation Strategies'!E311, IF('Lead Sampling Report'!J289='HELP-Mitigation Strategies'!F312,'HELP-Mitigation Strategies'!E312))))))))</f>
        <v>-</v>
      </c>
    </row>
    <row r="290" spans="9:11" x14ac:dyDescent="0.2">
      <c r="I290" s="4" t="str">
        <f t="shared" si="4"/>
        <v>-</v>
      </c>
      <c r="K290" s="77" t="str">
        <f>IF(J290="","-",IF('Lead Sampling Report'!J290='HELP-Mitigation Strategies'!F307,'HELP-Mitigation Strategies'!E307, IF('Lead Sampling Report'!J290='HELP-Mitigation Strategies'!F308,'HELP-Mitigation Strategies'!E308, IF('Lead Sampling Report'!J290='HELP-Mitigation Strategies'!F309,'HELP-Mitigation Strategies'!E309, IF('Lead Sampling Report'!J290='HELP-Mitigation Strategies'!F310,'HELP-Mitigation Strategies'!E310, IF('Lead Sampling Report'!J290='HELP-Mitigation Strategies'!F311,'HELP-Mitigation Strategies'!E311, IF('Lead Sampling Report'!J290='HELP-Mitigation Strategies'!F312,'HELP-Mitigation Strategies'!E312, IF('Lead Sampling Report'!J290='HELP-Mitigation Strategies'!F313,'HELP-Mitigation Strategies'!E313))))))))</f>
        <v>-</v>
      </c>
    </row>
    <row r="291" spans="9:11" x14ac:dyDescent="0.2">
      <c r="I291" s="4" t="str">
        <f t="shared" si="4"/>
        <v>-</v>
      </c>
      <c r="K291" s="77" t="str">
        <f>IF(J291="","-",IF('Lead Sampling Report'!J291='HELP-Mitigation Strategies'!F308,'HELP-Mitigation Strategies'!E308, IF('Lead Sampling Report'!J291='HELP-Mitigation Strategies'!F309,'HELP-Mitigation Strategies'!E309, IF('Lead Sampling Report'!J291='HELP-Mitigation Strategies'!F310,'HELP-Mitigation Strategies'!E310, IF('Lead Sampling Report'!J291='HELP-Mitigation Strategies'!F311,'HELP-Mitigation Strategies'!E311, IF('Lead Sampling Report'!J291='HELP-Mitigation Strategies'!F312,'HELP-Mitigation Strategies'!E312, IF('Lead Sampling Report'!J291='HELP-Mitigation Strategies'!F313,'HELP-Mitigation Strategies'!E313, IF('Lead Sampling Report'!J291='HELP-Mitigation Strategies'!F314,'HELP-Mitigation Strategies'!E314))))))))</f>
        <v>-</v>
      </c>
    </row>
    <row r="292" spans="9:11" x14ac:dyDescent="0.2">
      <c r="I292" s="4" t="str">
        <f t="shared" si="4"/>
        <v>-</v>
      </c>
      <c r="K292" s="77" t="str">
        <f>IF(J292="","-",IF('Lead Sampling Report'!J292='HELP-Mitigation Strategies'!F309,'HELP-Mitigation Strategies'!E309, IF('Lead Sampling Report'!J292='HELP-Mitigation Strategies'!F310,'HELP-Mitigation Strategies'!E310, IF('Lead Sampling Report'!J292='HELP-Mitigation Strategies'!F311,'HELP-Mitigation Strategies'!E311, IF('Lead Sampling Report'!J292='HELP-Mitigation Strategies'!F312,'HELP-Mitigation Strategies'!E312, IF('Lead Sampling Report'!J292='HELP-Mitigation Strategies'!F313,'HELP-Mitigation Strategies'!E313, IF('Lead Sampling Report'!J292='HELP-Mitigation Strategies'!F314,'HELP-Mitigation Strategies'!E314, IF('Lead Sampling Report'!J292='HELP-Mitigation Strategies'!F315,'HELP-Mitigation Strategies'!E315))))))))</f>
        <v>-</v>
      </c>
    </row>
    <row r="293" spans="9:11" x14ac:dyDescent="0.2">
      <c r="I293" s="4" t="str">
        <f t="shared" si="4"/>
        <v>-</v>
      </c>
      <c r="K293" s="77" t="str">
        <f>IF(J293="","-",IF('Lead Sampling Report'!J293='HELP-Mitigation Strategies'!F310,'HELP-Mitigation Strategies'!E310, IF('Lead Sampling Report'!J293='HELP-Mitigation Strategies'!F311,'HELP-Mitigation Strategies'!E311, IF('Lead Sampling Report'!J293='HELP-Mitigation Strategies'!F312,'HELP-Mitigation Strategies'!E312, IF('Lead Sampling Report'!J293='HELP-Mitigation Strategies'!F313,'HELP-Mitigation Strategies'!E313, IF('Lead Sampling Report'!J293='HELP-Mitigation Strategies'!F314,'HELP-Mitigation Strategies'!E314, IF('Lead Sampling Report'!J293='HELP-Mitigation Strategies'!F315,'HELP-Mitigation Strategies'!E315, IF('Lead Sampling Report'!J293='HELP-Mitigation Strategies'!F316,'HELP-Mitigation Strategies'!E316))))))))</f>
        <v>-</v>
      </c>
    </row>
    <row r="294" spans="9:11" x14ac:dyDescent="0.2">
      <c r="I294" s="4" t="str">
        <f t="shared" si="4"/>
        <v>-</v>
      </c>
      <c r="K294" s="77" t="str">
        <f>IF(J294="","-",IF('Lead Sampling Report'!J294='HELP-Mitigation Strategies'!F311,'HELP-Mitigation Strategies'!E311, IF('Lead Sampling Report'!J294='HELP-Mitigation Strategies'!F312,'HELP-Mitigation Strategies'!E312, IF('Lead Sampling Report'!J294='HELP-Mitigation Strategies'!F313,'HELP-Mitigation Strategies'!E313, IF('Lead Sampling Report'!J294='HELP-Mitigation Strategies'!F314,'HELP-Mitigation Strategies'!E314, IF('Lead Sampling Report'!J294='HELP-Mitigation Strategies'!F315,'HELP-Mitigation Strategies'!E315, IF('Lead Sampling Report'!J294='HELP-Mitigation Strategies'!F316,'HELP-Mitigation Strategies'!E316, IF('Lead Sampling Report'!J294='HELP-Mitigation Strategies'!F317,'HELP-Mitigation Strategies'!E317))))))))</f>
        <v>-</v>
      </c>
    </row>
    <row r="295" spans="9:11" x14ac:dyDescent="0.2">
      <c r="I295" s="4" t="str">
        <f t="shared" si="4"/>
        <v>-</v>
      </c>
      <c r="K295" s="77" t="str">
        <f>IF(J295="","-",IF('Lead Sampling Report'!J295='HELP-Mitigation Strategies'!F312,'HELP-Mitigation Strategies'!E312, IF('Lead Sampling Report'!J295='HELP-Mitigation Strategies'!F313,'HELP-Mitigation Strategies'!E313, IF('Lead Sampling Report'!J295='HELP-Mitigation Strategies'!F314,'HELP-Mitigation Strategies'!E314, IF('Lead Sampling Report'!J295='HELP-Mitigation Strategies'!F315,'HELP-Mitigation Strategies'!E315, IF('Lead Sampling Report'!J295='HELP-Mitigation Strategies'!F316,'HELP-Mitigation Strategies'!E316, IF('Lead Sampling Report'!J295='HELP-Mitigation Strategies'!F317,'HELP-Mitigation Strategies'!E317, IF('Lead Sampling Report'!J295='HELP-Mitigation Strategies'!F318,'HELP-Mitigation Strategies'!E318))))))))</f>
        <v>-</v>
      </c>
    </row>
    <row r="296" spans="9:11" x14ac:dyDescent="0.2">
      <c r="I296" s="4" t="str">
        <f t="shared" si="4"/>
        <v>-</v>
      </c>
      <c r="K296" s="77" t="str">
        <f>IF(J296="","-",IF('Lead Sampling Report'!J296='HELP-Mitigation Strategies'!F313,'HELP-Mitigation Strategies'!E313, IF('Lead Sampling Report'!J296='HELP-Mitigation Strategies'!F314,'HELP-Mitigation Strategies'!E314, IF('Lead Sampling Report'!J296='HELP-Mitigation Strategies'!F315,'HELP-Mitigation Strategies'!E315, IF('Lead Sampling Report'!J296='HELP-Mitigation Strategies'!F316,'HELP-Mitigation Strategies'!E316, IF('Lead Sampling Report'!J296='HELP-Mitigation Strategies'!F317,'HELP-Mitigation Strategies'!E317, IF('Lead Sampling Report'!J296='HELP-Mitigation Strategies'!F318,'HELP-Mitigation Strategies'!E318, IF('Lead Sampling Report'!J296='HELP-Mitigation Strategies'!F319,'HELP-Mitigation Strategies'!E319))))))))</f>
        <v>-</v>
      </c>
    </row>
    <row r="297" spans="9:11" x14ac:dyDescent="0.2">
      <c r="I297" s="4" t="str">
        <f t="shared" si="4"/>
        <v>-</v>
      </c>
      <c r="K297" s="77" t="str">
        <f>IF(J297="","-",IF('Lead Sampling Report'!J297='HELP-Mitigation Strategies'!F314,'HELP-Mitigation Strategies'!E314, IF('Lead Sampling Report'!J297='HELP-Mitigation Strategies'!F315,'HELP-Mitigation Strategies'!E315, IF('Lead Sampling Report'!J297='HELP-Mitigation Strategies'!F316,'HELP-Mitigation Strategies'!E316, IF('Lead Sampling Report'!J297='HELP-Mitigation Strategies'!F317,'HELP-Mitigation Strategies'!E317, IF('Lead Sampling Report'!J297='HELP-Mitigation Strategies'!F318,'HELP-Mitigation Strategies'!E318, IF('Lead Sampling Report'!J297='HELP-Mitigation Strategies'!F319,'HELP-Mitigation Strategies'!E319, IF('Lead Sampling Report'!J297='HELP-Mitigation Strategies'!F320,'HELP-Mitigation Strategies'!E320))))))))</f>
        <v>-</v>
      </c>
    </row>
    <row r="298" spans="9:11" x14ac:dyDescent="0.2">
      <c r="I298" s="4" t="str">
        <f t="shared" si="4"/>
        <v>-</v>
      </c>
      <c r="K298" s="77" t="str">
        <f>IF(J298="","-",IF('Lead Sampling Report'!J298='HELP-Mitigation Strategies'!F315,'HELP-Mitigation Strategies'!E315, IF('Lead Sampling Report'!J298='HELP-Mitigation Strategies'!F316,'HELP-Mitigation Strategies'!E316, IF('Lead Sampling Report'!J298='HELP-Mitigation Strategies'!F317,'HELP-Mitigation Strategies'!E317, IF('Lead Sampling Report'!J298='HELP-Mitigation Strategies'!F318,'HELP-Mitigation Strategies'!E318, IF('Lead Sampling Report'!J298='HELP-Mitigation Strategies'!F319,'HELP-Mitigation Strategies'!E319, IF('Lead Sampling Report'!J298='HELP-Mitigation Strategies'!F320,'HELP-Mitigation Strategies'!E320, IF('Lead Sampling Report'!J298='HELP-Mitigation Strategies'!F321,'HELP-Mitigation Strategies'!E321))))))))</f>
        <v>-</v>
      </c>
    </row>
    <row r="299" spans="9:11" x14ac:dyDescent="0.2">
      <c r="I299" s="4" t="str">
        <f t="shared" si="4"/>
        <v>-</v>
      </c>
      <c r="K299" s="77" t="str">
        <f>IF(J299="","-",IF('Lead Sampling Report'!J299='HELP-Mitigation Strategies'!F316,'HELP-Mitigation Strategies'!E316, IF('Lead Sampling Report'!J299='HELP-Mitigation Strategies'!F317,'HELP-Mitigation Strategies'!E317, IF('Lead Sampling Report'!J299='HELP-Mitigation Strategies'!F318,'HELP-Mitigation Strategies'!E318, IF('Lead Sampling Report'!J299='HELP-Mitigation Strategies'!F319,'HELP-Mitigation Strategies'!E319, IF('Lead Sampling Report'!J299='HELP-Mitigation Strategies'!F320,'HELP-Mitigation Strategies'!E320, IF('Lead Sampling Report'!J299='HELP-Mitigation Strategies'!F321,'HELP-Mitigation Strategies'!E321, IF('Lead Sampling Report'!J299='HELP-Mitigation Strategies'!F322,'HELP-Mitigation Strategies'!E322))))))))</f>
        <v>-</v>
      </c>
    </row>
    <row r="300" spans="9:11" x14ac:dyDescent="0.2">
      <c r="I300" s="4" t="str">
        <f t="shared" si="4"/>
        <v>-</v>
      </c>
      <c r="K300" s="77" t="str">
        <f>IF(J300="","-",IF('Lead Sampling Report'!J300='HELP-Mitigation Strategies'!F317,'HELP-Mitigation Strategies'!E317, IF('Lead Sampling Report'!J300='HELP-Mitigation Strategies'!F318,'HELP-Mitigation Strategies'!E318, IF('Lead Sampling Report'!J300='HELP-Mitigation Strategies'!F319,'HELP-Mitigation Strategies'!E319, IF('Lead Sampling Report'!J300='HELP-Mitigation Strategies'!F320,'HELP-Mitigation Strategies'!E320, IF('Lead Sampling Report'!J300='HELP-Mitigation Strategies'!F321,'HELP-Mitigation Strategies'!E321, IF('Lead Sampling Report'!J300='HELP-Mitigation Strategies'!F322,'HELP-Mitigation Strategies'!E322, IF('Lead Sampling Report'!J300='HELP-Mitigation Strategies'!F323,'HELP-Mitigation Strategies'!E323))))))))</f>
        <v>-</v>
      </c>
    </row>
    <row r="301" spans="9:11" x14ac:dyDescent="0.2">
      <c r="I301" s="4" t="str">
        <f t="shared" si="4"/>
        <v>-</v>
      </c>
      <c r="K301" s="77" t="str">
        <f>IF(J301="","-",IF('Lead Sampling Report'!J301='HELP-Mitigation Strategies'!F318,'HELP-Mitigation Strategies'!E318, IF('Lead Sampling Report'!J301='HELP-Mitigation Strategies'!F319,'HELP-Mitigation Strategies'!E319, IF('Lead Sampling Report'!J301='HELP-Mitigation Strategies'!F320,'HELP-Mitigation Strategies'!E320, IF('Lead Sampling Report'!J301='HELP-Mitigation Strategies'!F321,'HELP-Mitigation Strategies'!E321, IF('Lead Sampling Report'!J301='HELP-Mitigation Strategies'!F322,'HELP-Mitigation Strategies'!E322, IF('Lead Sampling Report'!J301='HELP-Mitigation Strategies'!F323,'HELP-Mitigation Strategies'!E323, IF('Lead Sampling Report'!J301='HELP-Mitigation Strategies'!F324,'HELP-Mitigation Strategies'!E324))))))))</f>
        <v>-</v>
      </c>
    </row>
    <row r="302" spans="9:11" x14ac:dyDescent="0.2">
      <c r="I302" s="4" t="str">
        <f t="shared" si="4"/>
        <v>-</v>
      </c>
      <c r="K302" s="77" t="str">
        <f>IF(J302="","-",IF('Lead Sampling Report'!J302='HELP-Mitigation Strategies'!F319,'HELP-Mitigation Strategies'!E319, IF('Lead Sampling Report'!J302='HELP-Mitigation Strategies'!F320,'HELP-Mitigation Strategies'!E320, IF('Lead Sampling Report'!J302='HELP-Mitigation Strategies'!F321,'HELP-Mitigation Strategies'!E321, IF('Lead Sampling Report'!J302='HELP-Mitigation Strategies'!F322,'HELP-Mitigation Strategies'!E322, IF('Lead Sampling Report'!J302='HELP-Mitigation Strategies'!F323,'HELP-Mitigation Strategies'!E323, IF('Lead Sampling Report'!J302='HELP-Mitigation Strategies'!F324,'HELP-Mitigation Strategies'!E324, IF('Lead Sampling Report'!J302='HELP-Mitigation Strategies'!F325,'HELP-Mitigation Strategies'!E325))))))))</f>
        <v>-</v>
      </c>
    </row>
    <row r="303" spans="9:11" x14ac:dyDescent="0.2">
      <c r="I303" s="4" t="str">
        <f t="shared" si="4"/>
        <v>-</v>
      </c>
      <c r="K303" s="77" t="str">
        <f>IF(J303="","-",IF('Lead Sampling Report'!J303='HELP-Mitigation Strategies'!F320,'HELP-Mitigation Strategies'!E320, IF('Lead Sampling Report'!J303='HELP-Mitigation Strategies'!F321,'HELP-Mitigation Strategies'!E321, IF('Lead Sampling Report'!J303='HELP-Mitigation Strategies'!F322,'HELP-Mitigation Strategies'!E322, IF('Lead Sampling Report'!J303='HELP-Mitigation Strategies'!F323,'HELP-Mitigation Strategies'!E323, IF('Lead Sampling Report'!J303='HELP-Mitigation Strategies'!F324,'HELP-Mitigation Strategies'!E324, IF('Lead Sampling Report'!J303='HELP-Mitigation Strategies'!F325,'HELP-Mitigation Strategies'!E325, IF('Lead Sampling Report'!J303='HELP-Mitigation Strategies'!F326,'HELP-Mitigation Strategies'!E326))))))))</f>
        <v>-</v>
      </c>
    </row>
    <row r="304" spans="9:11" x14ac:dyDescent="0.2">
      <c r="I304" s="4" t="str">
        <f t="shared" si="4"/>
        <v>-</v>
      </c>
      <c r="K304" s="77" t="str">
        <f>IF(J304="","-",IF('Lead Sampling Report'!J304='HELP-Mitigation Strategies'!F321,'HELP-Mitigation Strategies'!E321, IF('Lead Sampling Report'!J304='HELP-Mitigation Strategies'!F322,'HELP-Mitigation Strategies'!E322, IF('Lead Sampling Report'!J304='HELP-Mitigation Strategies'!F323,'HELP-Mitigation Strategies'!E323, IF('Lead Sampling Report'!J304='HELP-Mitigation Strategies'!F324,'HELP-Mitigation Strategies'!E324, IF('Lead Sampling Report'!J304='HELP-Mitigation Strategies'!F325,'HELP-Mitigation Strategies'!E325, IF('Lead Sampling Report'!J304='HELP-Mitigation Strategies'!F326,'HELP-Mitigation Strategies'!E326, IF('Lead Sampling Report'!J304='HELP-Mitigation Strategies'!F327,'HELP-Mitigation Strategies'!E327))))))))</f>
        <v>-</v>
      </c>
    </row>
    <row r="305" spans="9:11" x14ac:dyDescent="0.2">
      <c r="I305" s="4" t="str">
        <f t="shared" si="4"/>
        <v>-</v>
      </c>
      <c r="K305" s="77" t="str">
        <f>IF(J305="","-",IF('Lead Sampling Report'!J305='HELP-Mitigation Strategies'!F322,'HELP-Mitigation Strategies'!E322, IF('Lead Sampling Report'!J305='HELP-Mitigation Strategies'!F323,'HELP-Mitigation Strategies'!E323, IF('Lead Sampling Report'!J305='HELP-Mitigation Strategies'!F324,'HELP-Mitigation Strategies'!E324, IF('Lead Sampling Report'!J305='HELP-Mitigation Strategies'!F325,'HELP-Mitigation Strategies'!E325, IF('Lead Sampling Report'!J305='HELP-Mitigation Strategies'!F326,'HELP-Mitigation Strategies'!E326, IF('Lead Sampling Report'!J305='HELP-Mitigation Strategies'!F327,'HELP-Mitigation Strategies'!E327, IF('Lead Sampling Report'!J305='HELP-Mitigation Strategies'!F328,'HELP-Mitigation Strategies'!E328))))))))</f>
        <v>-</v>
      </c>
    </row>
    <row r="306" spans="9:11" x14ac:dyDescent="0.2">
      <c r="I306" s="4" t="str">
        <f t="shared" si="4"/>
        <v>-</v>
      </c>
      <c r="K306" s="77" t="str">
        <f>IF(J306="","-",IF('Lead Sampling Report'!J306='HELP-Mitigation Strategies'!F323,'HELP-Mitigation Strategies'!E323, IF('Lead Sampling Report'!J306='HELP-Mitigation Strategies'!F324,'HELP-Mitigation Strategies'!E324, IF('Lead Sampling Report'!J306='HELP-Mitigation Strategies'!F325,'HELP-Mitigation Strategies'!E325, IF('Lead Sampling Report'!J306='HELP-Mitigation Strategies'!F326,'HELP-Mitigation Strategies'!E326, IF('Lead Sampling Report'!J306='HELP-Mitigation Strategies'!F327,'HELP-Mitigation Strategies'!E327, IF('Lead Sampling Report'!J306='HELP-Mitigation Strategies'!F328,'HELP-Mitigation Strategies'!E328, IF('Lead Sampling Report'!J306='HELP-Mitigation Strategies'!F329,'HELP-Mitigation Strategies'!E329))))))))</f>
        <v>-</v>
      </c>
    </row>
    <row r="307" spans="9:11" x14ac:dyDescent="0.2">
      <c r="I307" s="4" t="str">
        <f t="shared" ref="I307:I370" si="5">IF(H307="","-",IF(H307&gt;0.005,"Yes","No"))</f>
        <v>-</v>
      </c>
      <c r="K307" s="77" t="str">
        <f>IF(J307="","-",IF('Lead Sampling Report'!J307='HELP-Mitigation Strategies'!F324,'HELP-Mitigation Strategies'!E324, IF('Lead Sampling Report'!J307='HELP-Mitigation Strategies'!F325,'HELP-Mitigation Strategies'!E325, IF('Lead Sampling Report'!J307='HELP-Mitigation Strategies'!F326,'HELP-Mitigation Strategies'!E326, IF('Lead Sampling Report'!J307='HELP-Mitigation Strategies'!F327,'HELP-Mitigation Strategies'!E327, IF('Lead Sampling Report'!J307='HELP-Mitigation Strategies'!F328,'HELP-Mitigation Strategies'!E328, IF('Lead Sampling Report'!J307='HELP-Mitigation Strategies'!F329,'HELP-Mitigation Strategies'!E329, IF('Lead Sampling Report'!J307='HELP-Mitigation Strategies'!F330,'HELP-Mitigation Strategies'!E330))))))))</f>
        <v>-</v>
      </c>
    </row>
    <row r="308" spans="9:11" x14ac:dyDescent="0.2">
      <c r="I308" s="4" t="str">
        <f t="shared" si="5"/>
        <v>-</v>
      </c>
      <c r="K308" s="77" t="str">
        <f>IF(J308="","-",IF('Lead Sampling Report'!J308='HELP-Mitigation Strategies'!F325,'HELP-Mitigation Strategies'!E325, IF('Lead Sampling Report'!J308='HELP-Mitigation Strategies'!F326,'HELP-Mitigation Strategies'!E326, IF('Lead Sampling Report'!J308='HELP-Mitigation Strategies'!F327,'HELP-Mitigation Strategies'!E327, IF('Lead Sampling Report'!J308='HELP-Mitigation Strategies'!F328,'HELP-Mitigation Strategies'!E328, IF('Lead Sampling Report'!J308='HELP-Mitigation Strategies'!F329,'HELP-Mitigation Strategies'!E329, IF('Lead Sampling Report'!J308='HELP-Mitigation Strategies'!F330,'HELP-Mitigation Strategies'!E330, IF('Lead Sampling Report'!J308='HELP-Mitigation Strategies'!F331,'HELP-Mitigation Strategies'!E331))))))))</f>
        <v>-</v>
      </c>
    </row>
    <row r="309" spans="9:11" x14ac:dyDescent="0.2">
      <c r="I309" s="4" t="str">
        <f t="shared" si="5"/>
        <v>-</v>
      </c>
      <c r="K309" s="77" t="str">
        <f>IF(J309="","-",IF('Lead Sampling Report'!J309='HELP-Mitigation Strategies'!F326,'HELP-Mitigation Strategies'!E326, IF('Lead Sampling Report'!J309='HELP-Mitigation Strategies'!F327,'HELP-Mitigation Strategies'!E327, IF('Lead Sampling Report'!J309='HELP-Mitigation Strategies'!F328,'HELP-Mitigation Strategies'!E328, IF('Lead Sampling Report'!J309='HELP-Mitigation Strategies'!F329,'HELP-Mitigation Strategies'!E329, IF('Lead Sampling Report'!J309='HELP-Mitigation Strategies'!F330,'HELP-Mitigation Strategies'!E330, IF('Lead Sampling Report'!J309='HELP-Mitigation Strategies'!F331,'HELP-Mitigation Strategies'!E331, IF('Lead Sampling Report'!J309='HELP-Mitigation Strategies'!F332,'HELP-Mitigation Strategies'!E332))))))))</f>
        <v>-</v>
      </c>
    </row>
    <row r="310" spans="9:11" x14ac:dyDescent="0.2">
      <c r="I310" s="4" t="str">
        <f t="shared" si="5"/>
        <v>-</v>
      </c>
      <c r="K310" s="77" t="str">
        <f>IF(J310="","-",IF('Lead Sampling Report'!J310='HELP-Mitigation Strategies'!F327,'HELP-Mitigation Strategies'!E327, IF('Lead Sampling Report'!J310='HELP-Mitigation Strategies'!F328,'HELP-Mitigation Strategies'!E328, IF('Lead Sampling Report'!J310='HELP-Mitigation Strategies'!F329,'HELP-Mitigation Strategies'!E329, IF('Lead Sampling Report'!J310='HELP-Mitigation Strategies'!F330,'HELP-Mitigation Strategies'!E330, IF('Lead Sampling Report'!J310='HELP-Mitigation Strategies'!F331,'HELP-Mitigation Strategies'!E331, IF('Lead Sampling Report'!J310='HELP-Mitigation Strategies'!F332,'HELP-Mitigation Strategies'!E332, IF('Lead Sampling Report'!J310='HELP-Mitigation Strategies'!F333,'HELP-Mitigation Strategies'!E333))))))))</f>
        <v>-</v>
      </c>
    </row>
    <row r="311" spans="9:11" x14ac:dyDescent="0.2">
      <c r="I311" s="4" t="str">
        <f t="shared" si="5"/>
        <v>-</v>
      </c>
      <c r="K311" s="77" t="str">
        <f>IF(J311="","-",IF('Lead Sampling Report'!J311='HELP-Mitigation Strategies'!F328,'HELP-Mitigation Strategies'!E328, IF('Lead Sampling Report'!J311='HELP-Mitigation Strategies'!F329,'HELP-Mitigation Strategies'!E329, IF('Lead Sampling Report'!J311='HELP-Mitigation Strategies'!F330,'HELP-Mitigation Strategies'!E330, IF('Lead Sampling Report'!J311='HELP-Mitigation Strategies'!F331,'HELP-Mitigation Strategies'!E331, IF('Lead Sampling Report'!J311='HELP-Mitigation Strategies'!F332,'HELP-Mitigation Strategies'!E332, IF('Lead Sampling Report'!J311='HELP-Mitigation Strategies'!F333,'HELP-Mitigation Strategies'!E333, IF('Lead Sampling Report'!J311='HELP-Mitigation Strategies'!F334,'HELP-Mitigation Strategies'!E334))))))))</f>
        <v>-</v>
      </c>
    </row>
    <row r="312" spans="9:11" x14ac:dyDescent="0.2">
      <c r="I312" s="4" t="str">
        <f t="shared" si="5"/>
        <v>-</v>
      </c>
      <c r="K312" s="77" t="str">
        <f>IF(J312="","-",IF('Lead Sampling Report'!J312='HELP-Mitigation Strategies'!F329,'HELP-Mitigation Strategies'!E329, IF('Lead Sampling Report'!J312='HELP-Mitigation Strategies'!F330,'HELP-Mitigation Strategies'!E330, IF('Lead Sampling Report'!J312='HELP-Mitigation Strategies'!F331,'HELP-Mitigation Strategies'!E331, IF('Lead Sampling Report'!J312='HELP-Mitigation Strategies'!F332,'HELP-Mitigation Strategies'!E332, IF('Lead Sampling Report'!J312='HELP-Mitigation Strategies'!F333,'HELP-Mitigation Strategies'!E333, IF('Lead Sampling Report'!J312='HELP-Mitigation Strategies'!F334,'HELP-Mitigation Strategies'!E334, IF('Lead Sampling Report'!J312='HELP-Mitigation Strategies'!F335,'HELP-Mitigation Strategies'!E335))))))))</f>
        <v>-</v>
      </c>
    </row>
    <row r="313" spans="9:11" x14ac:dyDescent="0.2">
      <c r="I313" s="4" t="str">
        <f t="shared" si="5"/>
        <v>-</v>
      </c>
      <c r="K313" s="77" t="str">
        <f>IF(J313="","-",IF('Lead Sampling Report'!J313='HELP-Mitigation Strategies'!F330,'HELP-Mitigation Strategies'!E330, IF('Lead Sampling Report'!J313='HELP-Mitigation Strategies'!F331,'HELP-Mitigation Strategies'!E331, IF('Lead Sampling Report'!J313='HELP-Mitigation Strategies'!F332,'HELP-Mitigation Strategies'!E332, IF('Lead Sampling Report'!J313='HELP-Mitigation Strategies'!F333,'HELP-Mitigation Strategies'!E333, IF('Lead Sampling Report'!J313='HELP-Mitigation Strategies'!F334,'HELP-Mitigation Strategies'!E334, IF('Lead Sampling Report'!J313='HELP-Mitigation Strategies'!F335,'HELP-Mitigation Strategies'!E335, IF('Lead Sampling Report'!J313='HELP-Mitigation Strategies'!F336,'HELP-Mitigation Strategies'!E336))))))))</f>
        <v>-</v>
      </c>
    </row>
    <row r="314" spans="9:11" x14ac:dyDescent="0.2">
      <c r="I314" s="4" t="str">
        <f t="shared" si="5"/>
        <v>-</v>
      </c>
      <c r="K314" s="77" t="str">
        <f>IF(J314="","-",IF('Lead Sampling Report'!J314='HELP-Mitigation Strategies'!F331,'HELP-Mitigation Strategies'!E331, IF('Lead Sampling Report'!J314='HELP-Mitigation Strategies'!F332,'HELP-Mitigation Strategies'!E332, IF('Lead Sampling Report'!J314='HELP-Mitigation Strategies'!F333,'HELP-Mitigation Strategies'!E333, IF('Lead Sampling Report'!J314='HELP-Mitigation Strategies'!F334,'HELP-Mitigation Strategies'!E334, IF('Lead Sampling Report'!J314='HELP-Mitigation Strategies'!F335,'HELP-Mitigation Strategies'!E335, IF('Lead Sampling Report'!J314='HELP-Mitigation Strategies'!F336,'HELP-Mitigation Strategies'!E336, IF('Lead Sampling Report'!J314='HELP-Mitigation Strategies'!F337,'HELP-Mitigation Strategies'!E337))))))))</f>
        <v>-</v>
      </c>
    </row>
    <row r="315" spans="9:11" x14ac:dyDescent="0.2">
      <c r="I315" s="4" t="str">
        <f t="shared" si="5"/>
        <v>-</v>
      </c>
      <c r="K315" s="77" t="str">
        <f>IF(J315="","-",IF('Lead Sampling Report'!J315='HELP-Mitigation Strategies'!F332,'HELP-Mitigation Strategies'!E332, IF('Lead Sampling Report'!J315='HELP-Mitigation Strategies'!F333,'HELP-Mitigation Strategies'!E333, IF('Lead Sampling Report'!J315='HELP-Mitigation Strategies'!F334,'HELP-Mitigation Strategies'!E334, IF('Lead Sampling Report'!J315='HELP-Mitigation Strategies'!F335,'HELP-Mitigation Strategies'!E335, IF('Lead Sampling Report'!J315='HELP-Mitigation Strategies'!F336,'HELP-Mitigation Strategies'!E336, IF('Lead Sampling Report'!J315='HELP-Mitigation Strategies'!F337,'HELP-Mitigation Strategies'!E337, IF('Lead Sampling Report'!J315='HELP-Mitigation Strategies'!F338,'HELP-Mitigation Strategies'!E338))))))))</f>
        <v>-</v>
      </c>
    </row>
    <row r="316" spans="9:11" x14ac:dyDescent="0.2">
      <c r="I316" s="4" t="str">
        <f t="shared" si="5"/>
        <v>-</v>
      </c>
      <c r="K316" s="77" t="str">
        <f>IF(J316="","-",IF('Lead Sampling Report'!J316='HELP-Mitigation Strategies'!F333,'HELP-Mitigation Strategies'!E333, IF('Lead Sampling Report'!J316='HELP-Mitigation Strategies'!F334,'HELP-Mitigation Strategies'!E334, IF('Lead Sampling Report'!J316='HELP-Mitigation Strategies'!F335,'HELP-Mitigation Strategies'!E335, IF('Lead Sampling Report'!J316='HELP-Mitigation Strategies'!F336,'HELP-Mitigation Strategies'!E336, IF('Lead Sampling Report'!J316='HELP-Mitigation Strategies'!F337,'HELP-Mitigation Strategies'!E337, IF('Lead Sampling Report'!J316='HELP-Mitigation Strategies'!F338,'HELP-Mitigation Strategies'!E338, IF('Lead Sampling Report'!J316='HELP-Mitigation Strategies'!F339,'HELP-Mitigation Strategies'!E339))))))))</f>
        <v>-</v>
      </c>
    </row>
    <row r="317" spans="9:11" x14ac:dyDescent="0.2">
      <c r="I317" s="4" t="str">
        <f t="shared" si="5"/>
        <v>-</v>
      </c>
      <c r="K317" s="77" t="str">
        <f>IF(J317="","-",IF('Lead Sampling Report'!J317='HELP-Mitigation Strategies'!F334,'HELP-Mitigation Strategies'!E334, IF('Lead Sampling Report'!J317='HELP-Mitigation Strategies'!F335,'HELP-Mitigation Strategies'!E335, IF('Lead Sampling Report'!J317='HELP-Mitigation Strategies'!F336,'HELP-Mitigation Strategies'!E336, IF('Lead Sampling Report'!J317='HELP-Mitigation Strategies'!F337,'HELP-Mitigation Strategies'!E337, IF('Lead Sampling Report'!J317='HELP-Mitigation Strategies'!F338,'HELP-Mitigation Strategies'!E338, IF('Lead Sampling Report'!J317='HELP-Mitigation Strategies'!F339,'HELP-Mitigation Strategies'!E339, IF('Lead Sampling Report'!J317='HELP-Mitigation Strategies'!F340,'HELP-Mitigation Strategies'!E340))))))))</f>
        <v>-</v>
      </c>
    </row>
    <row r="318" spans="9:11" x14ac:dyDescent="0.2">
      <c r="I318" s="4" t="str">
        <f t="shared" si="5"/>
        <v>-</v>
      </c>
      <c r="K318" s="77" t="str">
        <f>IF(J318="","-",IF('Lead Sampling Report'!J318='HELP-Mitigation Strategies'!F335,'HELP-Mitigation Strategies'!E335, IF('Lead Sampling Report'!J318='HELP-Mitigation Strategies'!F336,'HELP-Mitigation Strategies'!E336, IF('Lead Sampling Report'!J318='HELP-Mitigation Strategies'!F337,'HELP-Mitigation Strategies'!E337, IF('Lead Sampling Report'!J318='HELP-Mitigation Strategies'!F338,'HELP-Mitigation Strategies'!E338, IF('Lead Sampling Report'!J318='HELP-Mitigation Strategies'!F339,'HELP-Mitigation Strategies'!E339, IF('Lead Sampling Report'!J318='HELP-Mitigation Strategies'!F340,'HELP-Mitigation Strategies'!E340, IF('Lead Sampling Report'!J318='HELP-Mitigation Strategies'!F341,'HELP-Mitigation Strategies'!E341))))))))</f>
        <v>-</v>
      </c>
    </row>
    <row r="319" spans="9:11" x14ac:dyDescent="0.2">
      <c r="I319" s="4" t="str">
        <f t="shared" si="5"/>
        <v>-</v>
      </c>
      <c r="K319" s="77" t="str">
        <f>IF(J319="","-",IF('Lead Sampling Report'!J319='HELP-Mitigation Strategies'!F336,'HELP-Mitigation Strategies'!E336, IF('Lead Sampling Report'!J319='HELP-Mitigation Strategies'!F337,'HELP-Mitigation Strategies'!E337, IF('Lead Sampling Report'!J319='HELP-Mitigation Strategies'!F338,'HELP-Mitigation Strategies'!E338, IF('Lead Sampling Report'!J319='HELP-Mitigation Strategies'!F339,'HELP-Mitigation Strategies'!E339, IF('Lead Sampling Report'!J319='HELP-Mitigation Strategies'!F340,'HELP-Mitigation Strategies'!E340, IF('Lead Sampling Report'!J319='HELP-Mitigation Strategies'!F341,'HELP-Mitigation Strategies'!E341, IF('Lead Sampling Report'!J319='HELP-Mitigation Strategies'!F342,'HELP-Mitigation Strategies'!E342))))))))</f>
        <v>-</v>
      </c>
    </row>
    <row r="320" spans="9:11" x14ac:dyDescent="0.2">
      <c r="I320" s="4" t="str">
        <f t="shared" si="5"/>
        <v>-</v>
      </c>
      <c r="K320" s="77" t="str">
        <f>IF(J320="","-",IF('Lead Sampling Report'!J320='HELP-Mitigation Strategies'!F337,'HELP-Mitigation Strategies'!E337, IF('Lead Sampling Report'!J320='HELP-Mitigation Strategies'!F338,'HELP-Mitigation Strategies'!E338, IF('Lead Sampling Report'!J320='HELP-Mitigation Strategies'!F339,'HELP-Mitigation Strategies'!E339, IF('Lead Sampling Report'!J320='HELP-Mitigation Strategies'!F340,'HELP-Mitigation Strategies'!E340, IF('Lead Sampling Report'!J320='HELP-Mitigation Strategies'!F341,'HELP-Mitigation Strategies'!E341, IF('Lead Sampling Report'!J320='HELP-Mitigation Strategies'!F342,'HELP-Mitigation Strategies'!E342, IF('Lead Sampling Report'!J320='HELP-Mitigation Strategies'!F343,'HELP-Mitigation Strategies'!E343))))))))</f>
        <v>-</v>
      </c>
    </row>
    <row r="321" spans="9:11" x14ac:dyDescent="0.2">
      <c r="I321" s="4" t="str">
        <f t="shared" si="5"/>
        <v>-</v>
      </c>
      <c r="K321" s="77" t="str">
        <f>IF(J321="","-",IF('Lead Sampling Report'!J321='HELP-Mitigation Strategies'!F338,'HELP-Mitigation Strategies'!E338, IF('Lead Sampling Report'!J321='HELP-Mitigation Strategies'!F339,'HELP-Mitigation Strategies'!E339, IF('Lead Sampling Report'!J321='HELP-Mitigation Strategies'!F340,'HELP-Mitigation Strategies'!E340, IF('Lead Sampling Report'!J321='HELP-Mitigation Strategies'!F341,'HELP-Mitigation Strategies'!E341, IF('Lead Sampling Report'!J321='HELP-Mitigation Strategies'!F342,'HELP-Mitigation Strategies'!E342, IF('Lead Sampling Report'!J321='HELP-Mitigation Strategies'!F343,'HELP-Mitigation Strategies'!E343, IF('Lead Sampling Report'!J321='HELP-Mitigation Strategies'!F344,'HELP-Mitigation Strategies'!E344))))))))</f>
        <v>-</v>
      </c>
    </row>
    <row r="322" spans="9:11" x14ac:dyDescent="0.2">
      <c r="I322" s="4" t="str">
        <f t="shared" si="5"/>
        <v>-</v>
      </c>
      <c r="K322" s="77" t="str">
        <f>IF(J322="","-",IF('Lead Sampling Report'!J322='HELP-Mitigation Strategies'!F339,'HELP-Mitigation Strategies'!E339, IF('Lead Sampling Report'!J322='HELP-Mitigation Strategies'!F340,'HELP-Mitigation Strategies'!E340, IF('Lead Sampling Report'!J322='HELP-Mitigation Strategies'!F341,'HELP-Mitigation Strategies'!E341, IF('Lead Sampling Report'!J322='HELP-Mitigation Strategies'!F342,'HELP-Mitigation Strategies'!E342, IF('Lead Sampling Report'!J322='HELP-Mitigation Strategies'!F343,'HELP-Mitigation Strategies'!E343, IF('Lead Sampling Report'!J322='HELP-Mitigation Strategies'!F344,'HELP-Mitigation Strategies'!E344, IF('Lead Sampling Report'!J322='HELP-Mitigation Strategies'!F345,'HELP-Mitigation Strategies'!E345))))))))</f>
        <v>-</v>
      </c>
    </row>
    <row r="323" spans="9:11" x14ac:dyDescent="0.2">
      <c r="I323" s="4" t="str">
        <f t="shared" si="5"/>
        <v>-</v>
      </c>
      <c r="K323" s="77" t="str">
        <f>IF(J323="","-",IF('Lead Sampling Report'!J323='HELP-Mitigation Strategies'!F340,'HELP-Mitigation Strategies'!E340, IF('Lead Sampling Report'!J323='HELP-Mitigation Strategies'!F341,'HELP-Mitigation Strategies'!E341, IF('Lead Sampling Report'!J323='HELP-Mitigation Strategies'!F342,'HELP-Mitigation Strategies'!E342, IF('Lead Sampling Report'!J323='HELP-Mitigation Strategies'!F343,'HELP-Mitigation Strategies'!E343, IF('Lead Sampling Report'!J323='HELP-Mitigation Strategies'!F344,'HELP-Mitigation Strategies'!E344, IF('Lead Sampling Report'!J323='HELP-Mitigation Strategies'!F345,'HELP-Mitigation Strategies'!E345, IF('Lead Sampling Report'!J323='HELP-Mitigation Strategies'!F346,'HELP-Mitigation Strategies'!E346))))))))</f>
        <v>-</v>
      </c>
    </row>
    <row r="324" spans="9:11" x14ac:dyDescent="0.2">
      <c r="I324" s="4" t="str">
        <f t="shared" si="5"/>
        <v>-</v>
      </c>
      <c r="K324" s="77" t="str">
        <f>IF(J324="","-",IF('Lead Sampling Report'!J324='HELP-Mitigation Strategies'!F341,'HELP-Mitigation Strategies'!E341, IF('Lead Sampling Report'!J324='HELP-Mitigation Strategies'!F342,'HELP-Mitigation Strategies'!E342, IF('Lead Sampling Report'!J324='HELP-Mitigation Strategies'!F343,'HELP-Mitigation Strategies'!E343, IF('Lead Sampling Report'!J324='HELP-Mitigation Strategies'!F344,'HELP-Mitigation Strategies'!E344, IF('Lead Sampling Report'!J324='HELP-Mitigation Strategies'!F345,'HELP-Mitigation Strategies'!E345, IF('Lead Sampling Report'!J324='HELP-Mitigation Strategies'!F346,'HELP-Mitigation Strategies'!E346, IF('Lead Sampling Report'!J324='HELP-Mitigation Strategies'!F347,'HELP-Mitigation Strategies'!E347))))))))</f>
        <v>-</v>
      </c>
    </row>
    <row r="325" spans="9:11" x14ac:dyDescent="0.2">
      <c r="I325" s="4" t="str">
        <f t="shared" si="5"/>
        <v>-</v>
      </c>
      <c r="K325" s="77" t="str">
        <f>IF(J325="","-",IF('Lead Sampling Report'!J325='HELP-Mitigation Strategies'!F342,'HELP-Mitigation Strategies'!E342, IF('Lead Sampling Report'!J325='HELP-Mitigation Strategies'!F343,'HELP-Mitigation Strategies'!E343, IF('Lead Sampling Report'!J325='HELP-Mitigation Strategies'!F344,'HELP-Mitigation Strategies'!E344, IF('Lead Sampling Report'!J325='HELP-Mitigation Strategies'!F345,'HELP-Mitigation Strategies'!E345, IF('Lead Sampling Report'!J325='HELP-Mitigation Strategies'!F346,'HELP-Mitigation Strategies'!E346, IF('Lead Sampling Report'!J325='HELP-Mitigation Strategies'!F347,'HELP-Mitigation Strategies'!E347, IF('Lead Sampling Report'!J325='HELP-Mitigation Strategies'!F348,'HELP-Mitigation Strategies'!E348))))))))</f>
        <v>-</v>
      </c>
    </row>
    <row r="326" spans="9:11" x14ac:dyDescent="0.2">
      <c r="I326" s="4" t="str">
        <f t="shared" si="5"/>
        <v>-</v>
      </c>
      <c r="K326" s="77" t="str">
        <f>IF(J326="","-",IF('Lead Sampling Report'!J326='HELP-Mitigation Strategies'!F343,'HELP-Mitigation Strategies'!E343, IF('Lead Sampling Report'!J326='HELP-Mitigation Strategies'!F344,'HELP-Mitigation Strategies'!E344, IF('Lead Sampling Report'!J326='HELP-Mitigation Strategies'!F345,'HELP-Mitigation Strategies'!E345, IF('Lead Sampling Report'!J326='HELP-Mitigation Strategies'!F346,'HELP-Mitigation Strategies'!E346, IF('Lead Sampling Report'!J326='HELP-Mitigation Strategies'!F347,'HELP-Mitigation Strategies'!E347, IF('Lead Sampling Report'!J326='HELP-Mitigation Strategies'!F348,'HELP-Mitigation Strategies'!E348, IF('Lead Sampling Report'!J326='HELP-Mitigation Strategies'!F349,'HELP-Mitigation Strategies'!E349))))))))</f>
        <v>-</v>
      </c>
    </row>
    <row r="327" spans="9:11" x14ac:dyDescent="0.2">
      <c r="I327" s="4" t="str">
        <f t="shared" si="5"/>
        <v>-</v>
      </c>
      <c r="K327" s="77" t="str">
        <f>IF(J327="","-",IF('Lead Sampling Report'!J327='HELP-Mitigation Strategies'!F344,'HELP-Mitigation Strategies'!E344, IF('Lead Sampling Report'!J327='HELP-Mitigation Strategies'!F345,'HELP-Mitigation Strategies'!E345, IF('Lead Sampling Report'!J327='HELP-Mitigation Strategies'!F346,'HELP-Mitigation Strategies'!E346, IF('Lead Sampling Report'!J327='HELP-Mitigation Strategies'!F347,'HELP-Mitigation Strategies'!E347, IF('Lead Sampling Report'!J327='HELP-Mitigation Strategies'!F348,'HELP-Mitigation Strategies'!E348, IF('Lead Sampling Report'!J327='HELP-Mitigation Strategies'!F349,'HELP-Mitigation Strategies'!E349, IF('Lead Sampling Report'!J327='HELP-Mitigation Strategies'!F350,'HELP-Mitigation Strategies'!E350))))))))</f>
        <v>-</v>
      </c>
    </row>
    <row r="328" spans="9:11" x14ac:dyDescent="0.2">
      <c r="I328" s="4" t="str">
        <f t="shared" si="5"/>
        <v>-</v>
      </c>
      <c r="K328" s="77" t="str">
        <f>IF(J328="","-",IF('Lead Sampling Report'!J328='HELP-Mitigation Strategies'!F345,'HELP-Mitigation Strategies'!E345, IF('Lead Sampling Report'!J328='HELP-Mitigation Strategies'!F346,'HELP-Mitigation Strategies'!E346, IF('Lead Sampling Report'!J328='HELP-Mitigation Strategies'!F347,'HELP-Mitigation Strategies'!E347, IF('Lead Sampling Report'!J328='HELP-Mitigation Strategies'!F348,'HELP-Mitigation Strategies'!E348, IF('Lead Sampling Report'!J328='HELP-Mitigation Strategies'!F349,'HELP-Mitigation Strategies'!E349, IF('Lead Sampling Report'!J328='HELP-Mitigation Strategies'!F350,'HELP-Mitigation Strategies'!E350, IF('Lead Sampling Report'!J328='HELP-Mitigation Strategies'!F351,'HELP-Mitigation Strategies'!E351))))))))</f>
        <v>-</v>
      </c>
    </row>
    <row r="329" spans="9:11" x14ac:dyDescent="0.2">
      <c r="I329" s="4" t="str">
        <f t="shared" si="5"/>
        <v>-</v>
      </c>
      <c r="K329" s="77" t="str">
        <f>IF(J329="","-",IF('Lead Sampling Report'!J329='HELP-Mitigation Strategies'!F346,'HELP-Mitigation Strategies'!E346, IF('Lead Sampling Report'!J329='HELP-Mitigation Strategies'!F347,'HELP-Mitigation Strategies'!E347, IF('Lead Sampling Report'!J329='HELP-Mitigation Strategies'!F348,'HELP-Mitigation Strategies'!E348, IF('Lead Sampling Report'!J329='HELP-Mitigation Strategies'!F349,'HELP-Mitigation Strategies'!E349, IF('Lead Sampling Report'!J329='HELP-Mitigation Strategies'!F350,'HELP-Mitigation Strategies'!E350, IF('Lead Sampling Report'!J329='HELP-Mitigation Strategies'!F351,'HELP-Mitigation Strategies'!E351, IF('Lead Sampling Report'!J329='HELP-Mitigation Strategies'!F352,'HELP-Mitigation Strategies'!E352))))))))</f>
        <v>-</v>
      </c>
    </row>
    <row r="330" spans="9:11" x14ac:dyDescent="0.2">
      <c r="I330" s="4" t="str">
        <f t="shared" si="5"/>
        <v>-</v>
      </c>
      <c r="K330" s="77" t="str">
        <f>IF(J330="","-",IF('Lead Sampling Report'!J330='HELP-Mitigation Strategies'!F347,'HELP-Mitigation Strategies'!E347, IF('Lead Sampling Report'!J330='HELP-Mitigation Strategies'!F348,'HELP-Mitigation Strategies'!E348, IF('Lead Sampling Report'!J330='HELP-Mitigation Strategies'!F349,'HELP-Mitigation Strategies'!E349, IF('Lead Sampling Report'!J330='HELP-Mitigation Strategies'!F350,'HELP-Mitigation Strategies'!E350, IF('Lead Sampling Report'!J330='HELP-Mitigation Strategies'!F351,'HELP-Mitigation Strategies'!E351, IF('Lead Sampling Report'!J330='HELP-Mitigation Strategies'!F352,'HELP-Mitigation Strategies'!E352, IF('Lead Sampling Report'!J330='HELP-Mitigation Strategies'!F353,'HELP-Mitigation Strategies'!E353))))))))</f>
        <v>-</v>
      </c>
    </row>
    <row r="331" spans="9:11" x14ac:dyDescent="0.2">
      <c r="I331" s="4" t="str">
        <f t="shared" si="5"/>
        <v>-</v>
      </c>
      <c r="K331" s="77" t="str">
        <f>IF(J331="","-",IF('Lead Sampling Report'!J331='HELP-Mitigation Strategies'!F348,'HELP-Mitigation Strategies'!E348, IF('Lead Sampling Report'!J331='HELP-Mitigation Strategies'!F349,'HELP-Mitigation Strategies'!E349, IF('Lead Sampling Report'!J331='HELP-Mitigation Strategies'!F350,'HELP-Mitigation Strategies'!E350, IF('Lead Sampling Report'!J331='HELP-Mitigation Strategies'!F351,'HELP-Mitigation Strategies'!E351, IF('Lead Sampling Report'!J331='HELP-Mitigation Strategies'!F352,'HELP-Mitigation Strategies'!E352, IF('Lead Sampling Report'!J331='HELP-Mitigation Strategies'!F353,'HELP-Mitigation Strategies'!E353, IF('Lead Sampling Report'!J331='HELP-Mitigation Strategies'!F354,'HELP-Mitigation Strategies'!E354))))))))</f>
        <v>-</v>
      </c>
    </row>
    <row r="332" spans="9:11" x14ac:dyDescent="0.2">
      <c r="I332" s="4" t="str">
        <f t="shared" si="5"/>
        <v>-</v>
      </c>
      <c r="K332" s="77" t="str">
        <f>IF(J332="","-",IF('Lead Sampling Report'!J332='HELP-Mitigation Strategies'!F349,'HELP-Mitigation Strategies'!E349, IF('Lead Sampling Report'!J332='HELP-Mitigation Strategies'!F350,'HELP-Mitigation Strategies'!E350, IF('Lead Sampling Report'!J332='HELP-Mitigation Strategies'!F351,'HELP-Mitigation Strategies'!E351, IF('Lead Sampling Report'!J332='HELP-Mitigation Strategies'!F352,'HELP-Mitigation Strategies'!E352, IF('Lead Sampling Report'!J332='HELP-Mitigation Strategies'!F353,'HELP-Mitigation Strategies'!E353, IF('Lead Sampling Report'!J332='HELP-Mitigation Strategies'!F354,'HELP-Mitigation Strategies'!E354, IF('Lead Sampling Report'!J332='HELP-Mitigation Strategies'!F355,'HELP-Mitigation Strategies'!E355))))))))</f>
        <v>-</v>
      </c>
    </row>
    <row r="333" spans="9:11" x14ac:dyDescent="0.2">
      <c r="I333" s="4" t="str">
        <f t="shared" si="5"/>
        <v>-</v>
      </c>
      <c r="K333" s="77" t="str">
        <f>IF(J333="","-",IF('Lead Sampling Report'!J333='HELP-Mitigation Strategies'!F350,'HELP-Mitigation Strategies'!E350, IF('Lead Sampling Report'!J333='HELP-Mitigation Strategies'!F351,'HELP-Mitigation Strategies'!E351, IF('Lead Sampling Report'!J333='HELP-Mitigation Strategies'!F352,'HELP-Mitigation Strategies'!E352, IF('Lead Sampling Report'!J333='HELP-Mitigation Strategies'!F353,'HELP-Mitigation Strategies'!E353, IF('Lead Sampling Report'!J333='HELP-Mitigation Strategies'!F354,'HELP-Mitigation Strategies'!E354, IF('Lead Sampling Report'!J333='HELP-Mitigation Strategies'!F355,'HELP-Mitigation Strategies'!E355, IF('Lead Sampling Report'!J333='HELP-Mitigation Strategies'!F356,'HELP-Mitigation Strategies'!E356))))))))</f>
        <v>-</v>
      </c>
    </row>
    <row r="334" spans="9:11" x14ac:dyDescent="0.2">
      <c r="I334" s="4" t="str">
        <f t="shared" si="5"/>
        <v>-</v>
      </c>
      <c r="K334" s="77" t="str">
        <f>IF(J334="","-",IF('Lead Sampling Report'!J334='HELP-Mitigation Strategies'!F351,'HELP-Mitigation Strategies'!E351, IF('Lead Sampling Report'!J334='HELP-Mitigation Strategies'!F352,'HELP-Mitigation Strategies'!E352, IF('Lead Sampling Report'!J334='HELP-Mitigation Strategies'!F353,'HELP-Mitigation Strategies'!E353, IF('Lead Sampling Report'!J334='HELP-Mitigation Strategies'!F354,'HELP-Mitigation Strategies'!E354, IF('Lead Sampling Report'!J334='HELP-Mitigation Strategies'!F355,'HELP-Mitigation Strategies'!E355, IF('Lead Sampling Report'!J334='HELP-Mitigation Strategies'!F356,'HELP-Mitigation Strategies'!E356, IF('Lead Sampling Report'!J334='HELP-Mitigation Strategies'!F357,'HELP-Mitigation Strategies'!E357))))))))</f>
        <v>-</v>
      </c>
    </row>
    <row r="335" spans="9:11" x14ac:dyDescent="0.2">
      <c r="I335" s="4" t="str">
        <f t="shared" si="5"/>
        <v>-</v>
      </c>
      <c r="K335" s="77" t="str">
        <f>IF(J335="","-",IF('Lead Sampling Report'!J335='HELP-Mitigation Strategies'!F352,'HELP-Mitigation Strategies'!E352, IF('Lead Sampling Report'!J335='HELP-Mitigation Strategies'!F353,'HELP-Mitigation Strategies'!E353, IF('Lead Sampling Report'!J335='HELP-Mitigation Strategies'!F354,'HELP-Mitigation Strategies'!E354, IF('Lead Sampling Report'!J335='HELP-Mitigation Strategies'!F355,'HELP-Mitigation Strategies'!E355, IF('Lead Sampling Report'!J335='HELP-Mitigation Strategies'!F356,'HELP-Mitigation Strategies'!E356, IF('Lead Sampling Report'!J335='HELP-Mitigation Strategies'!F357,'HELP-Mitigation Strategies'!E357, IF('Lead Sampling Report'!J335='HELP-Mitigation Strategies'!F358,'HELP-Mitigation Strategies'!E358))))))))</f>
        <v>-</v>
      </c>
    </row>
    <row r="336" spans="9:11" x14ac:dyDescent="0.2">
      <c r="I336" s="4" t="str">
        <f t="shared" si="5"/>
        <v>-</v>
      </c>
      <c r="K336" s="77" t="str">
        <f>IF(J336="","-",IF('Lead Sampling Report'!J336='HELP-Mitigation Strategies'!F353,'HELP-Mitigation Strategies'!E353, IF('Lead Sampling Report'!J336='HELP-Mitigation Strategies'!F354,'HELP-Mitigation Strategies'!E354, IF('Lead Sampling Report'!J336='HELP-Mitigation Strategies'!F355,'HELP-Mitigation Strategies'!E355, IF('Lead Sampling Report'!J336='HELP-Mitigation Strategies'!F356,'HELP-Mitigation Strategies'!E356, IF('Lead Sampling Report'!J336='HELP-Mitigation Strategies'!F357,'HELP-Mitigation Strategies'!E357, IF('Lead Sampling Report'!J336='HELP-Mitigation Strategies'!F358,'HELP-Mitigation Strategies'!E358, IF('Lead Sampling Report'!J336='HELP-Mitigation Strategies'!F359,'HELP-Mitigation Strategies'!E359))))))))</f>
        <v>-</v>
      </c>
    </row>
    <row r="337" spans="9:11" x14ac:dyDescent="0.2">
      <c r="I337" s="4" t="str">
        <f t="shared" si="5"/>
        <v>-</v>
      </c>
      <c r="K337" s="77" t="str">
        <f>IF(J337="","-",IF('Lead Sampling Report'!J337='HELP-Mitigation Strategies'!F354,'HELP-Mitigation Strategies'!E354, IF('Lead Sampling Report'!J337='HELP-Mitigation Strategies'!F355,'HELP-Mitigation Strategies'!E355, IF('Lead Sampling Report'!J337='HELP-Mitigation Strategies'!F356,'HELP-Mitigation Strategies'!E356, IF('Lead Sampling Report'!J337='HELP-Mitigation Strategies'!F357,'HELP-Mitigation Strategies'!E357, IF('Lead Sampling Report'!J337='HELP-Mitigation Strategies'!F358,'HELP-Mitigation Strategies'!E358, IF('Lead Sampling Report'!J337='HELP-Mitigation Strategies'!F359,'HELP-Mitigation Strategies'!E359, IF('Lead Sampling Report'!J337='HELP-Mitigation Strategies'!F360,'HELP-Mitigation Strategies'!E360))))))))</f>
        <v>-</v>
      </c>
    </row>
    <row r="338" spans="9:11" x14ac:dyDescent="0.2">
      <c r="I338" s="4" t="str">
        <f t="shared" si="5"/>
        <v>-</v>
      </c>
      <c r="K338" s="77" t="str">
        <f>IF(J338="","-",IF('Lead Sampling Report'!J338='HELP-Mitigation Strategies'!F355,'HELP-Mitigation Strategies'!E355, IF('Lead Sampling Report'!J338='HELP-Mitigation Strategies'!F356,'HELP-Mitigation Strategies'!E356, IF('Lead Sampling Report'!J338='HELP-Mitigation Strategies'!F357,'HELP-Mitigation Strategies'!E357, IF('Lead Sampling Report'!J338='HELP-Mitigation Strategies'!F358,'HELP-Mitigation Strategies'!E358, IF('Lead Sampling Report'!J338='HELP-Mitigation Strategies'!F359,'HELP-Mitigation Strategies'!E359, IF('Lead Sampling Report'!J338='HELP-Mitigation Strategies'!F360,'HELP-Mitigation Strategies'!E360, IF('Lead Sampling Report'!J338='HELP-Mitigation Strategies'!F361,'HELP-Mitigation Strategies'!E361))))))))</f>
        <v>-</v>
      </c>
    </row>
    <row r="339" spans="9:11" x14ac:dyDescent="0.2">
      <c r="I339" s="4" t="str">
        <f t="shared" si="5"/>
        <v>-</v>
      </c>
      <c r="K339" s="77" t="str">
        <f>IF(J339="","-",IF('Lead Sampling Report'!J339='HELP-Mitigation Strategies'!F356,'HELP-Mitigation Strategies'!E356, IF('Lead Sampling Report'!J339='HELP-Mitigation Strategies'!F357,'HELP-Mitigation Strategies'!E357, IF('Lead Sampling Report'!J339='HELP-Mitigation Strategies'!F358,'HELP-Mitigation Strategies'!E358, IF('Lead Sampling Report'!J339='HELP-Mitigation Strategies'!F359,'HELP-Mitigation Strategies'!E359, IF('Lead Sampling Report'!J339='HELP-Mitigation Strategies'!F360,'HELP-Mitigation Strategies'!E360, IF('Lead Sampling Report'!J339='HELP-Mitigation Strategies'!F361,'HELP-Mitigation Strategies'!E361, IF('Lead Sampling Report'!J339='HELP-Mitigation Strategies'!F362,'HELP-Mitigation Strategies'!E362))))))))</f>
        <v>-</v>
      </c>
    </row>
    <row r="340" spans="9:11" x14ac:dyDescent="0.2">
      <c r="I340" s="4" t="str">
        <f t="shared" si="5"/>
        <v>-</v>
      </c>
      <c r="K340" s="77" t="str">
        <f>IF(J340="","-",IF('Lead Sampling Report'!J340='HELP-Mitigation Strategies'!F357,'HELP-Mitigation Strategies'!E357, IF('Lead Sampling Report'!J340='HELP-Mitigation Strategies'!F358,'HELP-Mitigation Strategies'!E358, IF('Lead Sampling Report'!J340='HELP-Mitigation Strategies'!F359,'HELP-Mitigation Strategies'!E359, IF('Lead Sampling Report'!J340='HELP-Mitigation Strategies'!F360,'HELP-Mitigation Strategies'!E360, IF('Lead Sampling Report'!J340='HELP-Mitigation Strategies'!F361,'HELP-Mitigation Strategies'!E361, IF('Lead Sampling Report'!J340='HELP-Mitigation Strategies'!F362,'HELP-Mitigation Strategies'!E362, IF('Lead Sampling Report'!J340='HELP-Mitigation Strategies'!F363,'HELP-Mitigation Strategies'!E363))))))))</f>
        <v>-</v>
      </c>
    </row>
    <row r="341" spans="9:11" x14ac:dyDescent="0.2">
      <c r="I341" s="4" t="str">
        <f t="shared" si="5"/>
        <v>-</v>
      </c>
      <c r="K341" s="77" t="str">
        <f>IF(J341="","-",IF('Lead Sampling Report'!J341='HELP-Mitigation Strategies'!F358,'HELP-Mitigation Strategies'!E358, IF('Lead Sampling Report'!J341='HELP-Mitigation Strategies'!F359,'HELP-Mitigation Strategies'!E359, IF('Lead Sampling Report'!J341='HELP-Mitigation Strategies'!F360,'HELP-Mitigation Strategies'!E360, IF('Lead Sampling Report'!J341='HELP-Mitigation Strategies'!F361,'HELP-Mitigation Strategies'!E361, IF('Lead Sampling Report'!J341='HELP-Mitigation Strategies'!F362,'HELP-Mitigation Strategies'!E362, IF('Lead Sampling Report'!J341='HELP-Mitigation Strategies'!F363,'HELP-Mitigation Strategies'!E363, IF('Lead Sampling Report'!J341='HELP-Mitigation Strategies'!F364,'HELP-Mitigation Strategies'!E364))))))))</f>
        <v>-</v>
      </c>
    </row>
    <row r="342" spans="9:11" x14ac:dyDescent="0.2">
      <c r="I342" s="4" t="str">
        <f t="shared" si="5"/>
        <v>-</v>
      </c>
      <c r="K342" s="77" t="str">
        <f>IF(J342="","-",IF('Lead Sampling Report'!J342='HELP-Mitigation Strategies'!F359,'HELP-Mitigation Strategies'!E359, IF('Lead Sampling Report'!J342='HELP-Mitigation Strategies'!F360,'HELP-Mitigation Strategies'!E360, IF('Lead Sampling Report'!J342='HELP-Mitigation Strategies'!F361,'HELP-Mitigation Strategies'!E361, IF('Lead Sampling Report'!J342='HELP-Mitigation Strategies'!F362,'HELP-Mitigation Strategies'!E362, IF('Lead Sampling Report'!J342='HELP-Mitigation Strategies'!F363,'HELP-Mitigation Strategies'!E363, IF('Lead Sampling Report'!J342='HELP-Mitigation Strategies'!F364,'HELP-Mitigation Strategies'!E364, IF('Lead Sampling Report'!J342='HELP-Mitigation Strategies'!F365,'HELP-Mitigation Strategies'!E365))))))))</f>
        <v>-</v>
      </c>
    </row>
    <row r="343" spans="9:11" x14ac:dyDescent="0.2">
      <c r="I343" s="4" t="str">
        <f t="shared" si="5"/>
        <v>-</v>
      </c>
      <c r="K343" s="77" t="str">
        <f>IF(J343="","-",IF('Lead Sampling Report'!J343='HELP-Mitigation Strategies'!F360,'HELP-Mitigation Strategies'!E360, IF('Lead Sampling Report'!J343='HELP-Mitigation Strategies'!F361,'HELP-Mitigation Strategies'!E361, IF('Lead Sampling Report'!J343='HELP-Mitigation Strategies'!F362,'HELP-Mitigation Strategies'!E362, IF('Lead Sampling Report'!J343='HELP-Mitigation Strategies'!F363,'HELP-Mitigation Strategies'!E363, IF('Lead Sampling Report'!J343='HELP-Mitigation Strategies'!F364,'HELP-Mitigation Strategies'!E364, IF('Lead Sampling Report'!J343='HELP-Mitigation Strategies'!F365,'HELP-Mitigation Strategies'!E365, IF('Lead Sampling Report'!J343='HELP-Mitigation Strategies'!F366,'HELP-Mitigation Strategies'!E366))))))))</f>
        <v>-</v>
      </c>
    </row>
    <row r="344" spans="9:11" x14ac:dyDescent="0.2">
      <c r="I344" s="4" t="str">
        <f t="shared" si="5"/>
        <v>-</v>
      </c>
      <c r="K344" s="77" t="str">
        <f>IF(J344="","-",IF('Lead Sampling Report'!J344='HELP-Mitigation Strategies'!F361,'HELP-Mitigation Strategies'!E361, IF('Lead Sampling Report'!J344='HELP-Mitigation Strategies'!F362,'HELP-Mitigation Strategies'!E362, IF('Lead Sampling Report'!J344='HELP-Mitigation Strategies'!F363,'HELP-Mitigation Strategies'!E363, IF('Lead Sampling Report'!J344='HELP-Mitigation Strategies'!F364,'HELP-Mitigation Strategies'!E364, IF('Lead Sampling Report'!J344='HELP-Mitigation Strategies'!F365,'HELP-Mitigation Strategies'!E365, IF('Lead Sampling Report'!J344='HELP-Mitigation Strategies'!F366,'HELP-Mitigation Strategies'!E366, IF('Lead Sampling Report'!J344='HELP-Mitigation Strategies'!F367,'HELP-Mitigation Strategies'!E367))))))))</f>
        <v>-</v>
      </c>
    </row>
    <row r="345" spans="9:11" x14ac:dyDescent="0.2">
      <c r="I345" s="4" t="str">
        <f t="shared" si="5"/>
        <v>-</v>
      </c>
      <c r="K345" s="77" t="str">
        <f>IF(J345="","-",IF('Lead Sampling Report'!J345='HELP-Mitigation Strategies'!F362,'HELP-Mitigation Strategies'!E362, IF('Lead Sampling Report'!J345='HELP-Mitigation Strategies'!F363,'HELP-Mitigation Strategies'!E363, IF('Lead Sampling Report'!J345='HELP-Mitigation Strategies'!F364,'HELP-Mitigation Strategies'!E364, IF('Lead Sampling Report'!J345='HELP-Mitigation Strategies'!F365,'HELP-Mitigation Strategies'!E365, IF('Lead Sampling Report'!J345='HELP-Mitigation Strategies'!F366,'HELP-Mitigation Strategies'!E366, IF('Lead Sampling Report'!J345='HELP-Mitigation Strategies'!F367,'HELP-Mitigation Strategies'!E367, IF('Lead Sampling Report'!J345='HELP-Mitigation Strategies'!F368,'HELP-Mitigation Strategies'!E368))))))))</f>
        <v>-</v>
      </c>
    </row>
    <row r="346" spans="9:11" x14ac:dyDescent="0.2">
      <c r="I346" s="4" t="str">
        <f t="shared" si="5"/>
        <v>-</v>
      </c>
      <c r="K346" s="77" t="str">
        <f>IF(J346="","-",IF('Lead Sampling Report'!J346='HELP-Mitigation Strategies'!F363,'HELP-Mitigation Strategies'!E363, IF('Lead Sampling Report'!J346='HELP-Mitigation Strategies'!F364,'HELP-Mitigation Strategies'!E364, IF('Lead Sampling Report'!J346='HELP-Mitigation Strategies'!F365,'HELP-Mitigation Strategies'!E365, IF('Lead Sampling Report'!J346='HELP-Mitigation Strategies'!F366,'HELP-Mitigation Strategies'!E366, IF('Lead Sampling Report'!J346='HELP-Mitigation Strategies'!F367,'HELP-Mitigation Strategies'!E367, IF('Lead Sampling Report'!J346='HELP-Mitigation Strategies'!F368,'HELP-Mitigation Strategies'!E368, IF('Lead Sampling Report'!J346='HELP-Mitigation Strategies'!F369,'HELP-Mitigation Strategies'!E369))))))))</f>
        <v>-</v>
      </c>
    </row>
    <row r="347" spans="9:11" x14ac:dyDescent="0.2">
      <c r="I347" s="4" t="str">
        <f t="shared" si="5"/>
        <v>-</v>
      </c>
      <c r="K347" s="77" t="str">
        <f>IF(J347="","-",IF('Lead Sampling Report'!J347='HELP-Mitigation Strategies'!F364,'HELP-Mitigation Strategies'!E364, IF('Lead Sampling Report'!J347='HELP-Mitigation Strategies'!F365,'HELP-Mitigation Strategies'!E365, IF('Lead Sampling Report'!J347='HELP-Mitigation Strategies'!F366,'HELP-Mitigation Strategies'!E366, IF('Lead Sampling Report'!J347='HELP-Mitigation Strategies'!F367,'HELP-Mitigation Strategies'!E367, IF('Lead Sampling Report'!J347='HELP-Mitigation Strategies'!F368,'HELP-Mitigation Strategies'!E368, IF('Lead Sampling Report'!J347='HELP-Mitigation Strategies'!F369,'HELP-Mitigation Strategies'!E369, IF('Lead Sampling Report'!J347='HELP-Mitigation Strategies'!F370,'HELP-Mitigation Strategies'!E370))))))))</f>
        <v>-</v>
      </c>
    </row>
    <row r="348" spans="9:11" x14ac:dyDescent="0.2">
      <c r="I348" s="4" t="str">
        <f t="shared" si="5"/>
        <v>-</v>
      </c>
      <c r="K348" s="77" t="str">
        <f>IF(J348="","-",IF('Lead Sampling Report'!J348='HELP-Mitigation Strategies'!F365,'HELP-Mitigation Strategies'!E365, IF('Lead Sampling Report'!J348='HELP-Mitigation Strategies'!F366,'HELP-Mitigation Strategies'!E366, IF('Lead Sampling Report'!J348='HELP-Mitigation Strategies'!F367,'HELP-Mitigation Strategies'!E367, IF('Lead Sampling Report'!J348='HELP-Mitigation Strategies'!F368,'HELP-Mitigation Strategies'!E368, IF('Lead Sampling Report'!J348='HELP-Mitigation Strategies'!F369,'HELP-Mitigation Strategies'!E369, IF('Lead Sampling Report'!J348='HELP-Mitigation Strategies'!F370,'HELP-Mitigation Strategies'!E370, IF('Lead Sampling Report'!J348='HELP-Mitigation Strategies'!F371,'HELP-Mitigation Strategies'!E371))))))))</f>
        <v>-</v>
      </c>
    </row>
    <row r="349" spans="9:11" x14ac:dyDescent="0.2">
      <c r="I349" s="4" t="str">
        <f t="shared" si="5"/>
        <v>-</v>
      </c>
      <c r="K349" s="77" t="str">
        <f>IF(J349="","-",IF('Lead Sampling Report'!J349='HELP-Mitigation Strategies'!F366,'HELP-Mitigation Strategies'!E366, IF('Lead Sampling Report'!J349='HELP-Mitigation Strategies'!F367,'HELP-Mitigation Strategies'!E367, IF('Lead Sampling Report'!J349='HELP-Mitigation Strategies'!F368,'HELP-Mitigation Strategies'!E368, IF('Lead Sampling Report'!J349='HELP-Mitigation Strategies'!F369,'HELP-Mitigation Strategies'!E369, IF('Lead Sampling Report'!J349='HELP-Mitigation Strategies'!F370,'HELP-Mitigation Strategies'!E370, IF('Lead Sampling Report'!J349='HELP-Mitigation Strategies'!F371,'HELP-Mitigation Strategies'!E371, IF('Lead Sampling Report'!J349='HELP-Mitigation Strategies'!F372,'HELP-Mitigation Strategies'!E372))))))))</f>
        <v>-</v>
      </c>
    </row>
    <row r="350" spans="9:11" x14ac:dyDescent="0.2">
      <c r="I350" s="4" t="str">
        <f t="shared" si="5"/>
        <v>-</v>
      </c>
      <c r="K350" s="77" t="str">
        <f>IF(J350="","-",IF('Lead Sampling Report'!J350='HELP-Mitigation Strategies'!F367,'HELP-Mitigation Strategies'!E367, IF('Lead Sampling Report'!J350='HELP-Mitigation Strategies'!F368,'HELP-Mitigation Strategies'!E368, IF('Lead Sampling Report'!J350='HELP-Mitigation Strategies'!F369,'HELP-Mitigation Strategies'!E369, IF('Lead Sampling Report'!J350='HELP-Mitigation Strategies'!F370,'HELP-Mitigation Strategies'!E370, IF('Lead Sampling Report'!J350='HELP-Mitigation Strategies'!F371,'HELP-Mitigation Strategies'!E371, IF('Lead Sampling Report'!J350='HELP-Mitigation Strategies'!F372,'HELP-Mitigation Strategies'!E372, IF('Lead Sampling Report'!J350='HELP-Mitigation Strategies'!F373,'HELP-Mitigation Strategies'!E373))))))))</f>
        <v>-</v>
      </c>
    </row>
    <row r="351" spans="9:11" x14ac:dyDescent="0.2">
      <c r="I351" s="4" t="str">
        <f t="shared" si="5"/>
        <v>-</v>
      </c>
      <c r="K351" s="77" t="str">
        <f>IF(J351="","-",IF('Lead Sampling Report'!J351='HELP-Mitigation Strategies'!F368,'HELP-Mitigation Strategies'!E368, IF('Lead Sampling Report'!J351='HELP-Mitigation Strategies'!F369,'HELP-Mitigation Strategies'!E369, IF('Lead Sampling Report'!J351='HELP-Mitigation Strategies'!F370,'HELP-Mitigation Strategies'!E370, IF('Lead Sampling Report'!J351='HELP-Mitigation Strategies'!F371,'HELP-Mitigation Strategies'!E371, IF('Lead Sampling Report'!J351='HELP-Mitigation Strategies'!F372,'HELP-Mitigation Strategies'!E372, IF('Lead Sampling Report'!J351='HELP-Mitigation Strategies'!F373,'HELP-Mitigation Strategies'!E373, IF('Lead Sampling Report'!J351='HELP-Mitigation Strategies'!F374,'HELP-Mitigation Strategies'!E374))))))))</f>
        <v>-</v>
      </c>
    </row>
    <row r="352" spans="9:11" x14ac:dyDescent="0.2">
      <c r="I352" s="4" t="str">
        <f t="shared" si="5"/>
        <v>-</v>
      </c>
      <c r="K352" s="77" t="str">
        <f>IF(J352="","-",IF('Lead Sampling Report'!J352='HELP-Mitigation Strategies'!F369,'HELP-Mitigation Strategies'!E369, IF('Lead Sampling Report'!J352='HELP-Mitigation Strategies'!F370,'HELP-Mitigation Strategies'!E370, IF('Lead Sampling Report'!J352='HELP-Mitigation Strategies'!F371,'HELP-Mitigation Strategies'!E371, IF('Lead Sampling Report'!J352='HELP-Mitigation Strategies'!F372,'HELP-Mitigation Strategies'!E372, IF('Lead Sampling Report'!J352='HELP-Mitigation Strategies'!F373,'HELP-Mitigation Strategies'!E373, IF('Lead Sampling Report'!J352='HELP-Mitigation Strategies'!F374,'HELP-Mitigation Strategies'!E374, IF('Lead Sampling Report'!J352='HELP-Mitigation Strategies'!F375,'HELP-Mitigation Strategies'!E375))))))))</f>
        <v>-</v>
      </c>
    </row>
    <row r="353" spans="9:11" x14ac:dyDescent="0.2">
      <c r="I353" s="4" t="str">
        <f t="shared" si="5"/>
        <v>-</v>
      </c>
      <c r="K353" s="77" t="str">
        <f>IF(J353="","-",IF('Lead Sampling Report'!J353='HELP-Mitigation Strategies'!F370,'HELP-Mitigation Strategies'!E370, IF('Lead Sampling Report'!J353='HELP-Mitigation Strategies'!F371,'HELP-Mitigation Strategies'!E371, IF('Lead Sampling Report'!J353='HELP-Mitigation Strategies'!F372,'HELP-Mitigation Strategies'!E372, IF('Lead Sampling Report'!J353='HELP-Mitigation Strategies'!F373,'HELP-Mitigation Strategies'!E373, IF('Lead Sampling Report'!J353='HELP-Mitigation Strategies'!F374,'HELP-Mitigation Strategies'!E374, IF('Lead Sampling Report'!J353='HELP-Mitigation Strategies'!F375,'HELP-Mitigation Strategies'!E375, IF('Lead Sampling Report'!J353='HELP-Mitigation Strategies'!F376,'HELP-Mitigation Strategies'!E376))))))))</f>
        <v>-</v>
      </c>
    </row>
    <row r="354" spans="9:11" x14ac:dyDescent="0.2">
      <c r="I354" s="4" t="str">
        <f t="shared" si="5"/>
        <v>-</v>
      </c>
      <c r="K354" s="77" t="str">
        <f>IF(J354="","-",IF('Lead Sampling Report'!J354='HELP-Mitigation Strategies'!F371,'HELP-Mitigation Strategies'!E371, IF('Lead Sampling Report'!J354='HELP-Mitigation Strategies'!F372,'HELP-Mitigation Strategies'!E372, IF('Lead Sampling Report'!J354='HELP-Mitigation Strategies'!F373,'HELP-Mitigation Strategies'!E373, IF('Lead Sampling Report'!J354='HELP-Mitigation Strategies'!F374,'HELP-Mitigation Strategies'!E374, IF('Lead Sampling Report'!J354='HELP-Mitigation Strategies'!F375,'HELP-Mitigation Strategies'!E375, IF('Lead Sampling Report'!J354='HELP-Mitigation Strategies'!F376,'HELP-Mitigation Strategies'!E376, IF('Lead Sampling Report'!J354='HELP-Mitigation Strategies'!F377,'HELP-Mitigation Strategies'!E377))))))))</f>
        <v>-</v>
      </c>
    </row>
    <row r="355" spans="9:11" x14ac:dyDescent="0.2">
      <c r="I355" s="4" t="str">
        <f t="shared" si="5"/>
        <v>-</v>
      </c>
      <c r="K355" s="77" t="str">
        <f>IF(J355="","-",IF('Lead Sampling Report'!J355='HELP-Mitigation Strategies'!F372,'HELP-Mitigation Strategies'!E372, IF('Lead Sampling Report'!J355='HELP-Mitigation Strategies'!F373,'HELP-Mitigation Strategies'!E373, IF('Lead Sampling Report'!J355='HELP-Mitigation Strategies'!F374,'HELP-Mitigation Strategies'!E374, IF('Lead Sampling Report'!J355='HELP-Mitigation Strategies'!F375,'HELP-Mitigation Strategies'!E375, IF('Lead Sampling Report'!J355='HELP-Mitigation Strategies'!F376,'HELP-Mitigation Strategies'!E376, IF('Lead Sampling Report'!J355='HELP-Mitigation Strategies'!F377,'HELP-Mitigation Strategies'!E377, IF('Lead Sampling Report'!J355='HELP-Mitigation Strategies'!F378,'HELP-Mitigation Strategies'!E378))))))))</f>
        <v>-</v>
      </c>
    </row>
    <row r="356" spans="9:11" x14ac:dyDescent="0.2">
      <c r="I356" s="4" t="str">
        <f t="shared" si="5"/>
        <v>-</v>
      </c>
      <c r="K356" s="77" t="str">
        <f>IF(J356="","-",IF('Lead Sampling Report'!J356='HELP-Mitigation Strategies'!F373,'HELP-Mitigation Strategies'!E373, IF('Lead Sampling Report'!J356='HELP-Mitigation Strategies'!F374,'HELP-Mitigation Strategies'!E374, IF('Lead Sampling Report'!J356='HELP-Mitigation Strategies'!F375,'HELP-Mitigation Strategies'!E375, IF('Lead Sampling Report'!J356='HELP-Mitigation Strategies'!F376,'HELP-Mitigation Strategies'!E376, IF('Lead Sampling Report'!J356='HELP-Mitigation Strategies'!F377,'HELP-Mitigation Strategies'!E377, IF('Lead Sampling Report'!J356='HELP-Mitigation Strategies'!F378,'HELP-Mitigation Strategies'!E378, IF('Lead Sampling Report'!J356='HELP-Mitigation Strategies'!F379,'HELP-Mitigation Strategies'!E379))))))))</f>
        <v>-</v>
      </c>
    </row>
    <row r="357" spans="9:11" x14ac:dyDescent="0.2">
      <c r="I357" s="4" t="str">
        <f t="shared" si="5"/>
        <v>-</v>
      </c>
      <c r="K357" s="77" t="str">
        <f>IF(J357="","-",IF('Lead Sampling Report'!J357='HELP-Mitigation Strategies'!F374,'HELP-Mitigation Strategies'!E374, IF('Lead Sampling Report'!J357='HELP-Mitigation Strategies'!F375,'HELP-Mitigation Strategies'!E375, IF('Lead Sampling Report'!J357='HELP-Mitigation Strategies'!F376,'HELP-Mitigation Strategies'!E376, IF('Lead Sampling Report'!J357='HELP-Mitigation Strategies'!F377,'HELP-Mitigation Strategies'!E377, IF('Lead Sampling Report'!J357='HELP-Mitigation Strategies'!F378,'HELP-Mitigation Strategies'!E378, IF('Lead Sampling Report'!J357='HELP-Mitigation Strategies'!F379,'HELP-Mitigation Strategies'!E379, IF('Lead Sampling Report'!J357='HELP-Mitigation Strategies'!F380,'HELP-Mitigation Strategies'!E380))))))))</f>
        <v>-</v>
      </c>
    </row>
    <row r="358" spans="9:11" x14ac:dyDescent="0.2">
      <c r="I358" s="4" t="str">
        <f t="shared" si="5"/>
        <v>-</v>
      </c>
      <c r="K358" s="77" t="str">
        <f>IF(J358="","-",IF('Lead Sampling Report'!J358='HELP-Mitigation Strategies'!F375,'HELP-Mitigation Strategies'!E375, IF('Lead Sampling Report'!J358='HELP-Mitigation Strategies'!F376,'HELP-Mitigation Strategies'!E376, IF('Lead Sampling Report'!J358='HELP-Mitigation Strategies'!F377,'HELP-Mitigation Strategies'!E377, IF('Lead Sampling Report'!J358='HELP-Mitigation Strategies'!F378,'HELP-Mitigation Strategies'!E378, IF('Lead Sampling Report'!J358='HELP-Mitigation Strategies'!F379,'HELP-Mitigation Strategies'!E379, IF('Lead Sampling Report'!J358='HELP-Mitigation Strategies'!F380,'HELP-Mitigation Strategies'!E380, IF('Lead Sampling Report'!J358='HELP-Mitigation Strategies'!F381,'HELP-Mitigation Strategies'!E381))))))))</f>
        <v>-</v>
      </c>
    </row>
    <row r="359" spans="9:11" x14ac:dyDescent="0.2">
      <c r="I359" s="4" t="str">
        <f t="shared" si="5"/>
        <v>-</v>
      </c>
      <c r="K359" s="77" t="str">
        <f>IF(J359="","-",IF('Lead Sampling Report'!J359='HELP-Mitigation Strategies'!F376,'HELP-Mitigation Strategies'!E376, IF('Lead Sampling Report'!J359='HELP-Mitigation Strategies'!F377,'HELP-Mitigation Strategies'!E377, IF('Lead Sampling Report'!J359='HELP-Mitigation Strategies'!F378,'HELP-Mitigation Strategies'!E378, IF('Lead Sampling Report'!J359='HELP-Mitigation Strategies'!F379,'HELP-Mitigation Strategies'!E379, IF('Lead Sampling Report'!J359='HELP-Mitigation Strategies'!F380,'HELP-Mitigation Strategies'!E380, IF('Lead Sampling Report'!J359='HELP-Mitigation Strategies'!F381,'HELP-Mitigation Strategies'!E381, IF('Lead Sampling Report'!J359='HELP-Mitigation Strategies'!F382,'HELP-Mitigation Strategies'!E382))))))))</f>
        <v>-</v>
      </c>
    </row>
    <row r="360" spans="9:11" x14ac:dyDescent="0.2">
      <c r="I360" s="4" t="str">
        <f t="shared" si="5"/>
        <v>-</v>
      </c>
      <c r="K360" s="77" t="str">
        <f>IF(J360="","-",IF('Lead Sampling Report'!J360='HELP-Mitigation Strategies'!F377,'HELP-Mitigation Strategies'!E377, IF('Lead Sampling Report'!J360='HELP-Mitigation Strategies'!F378,'HELP-Mitigation Strategies'!E378, IF('Lead Sampling Report'!J360='HELP-Mitigation Strategies'!F379,'HELP-Mitigation Strategies'!E379, IF('Lead Sampling Report'!J360='HELP-Mitigation Strategies'!F380,'HELP-Mitigation Strategies'!E380, IF('Lead Sampling Report'!J360='HELP-Mitigation Strategies'!F381,'HELP-Mitigation Strategies'!E381, IF('Lead Sampling Report'!J360='HELP-Mitigation Strategies'!F382,'HELP-Mitigation Strategies'!E382, IF('Lead Sampling Report'!J360='HELP-Mitigation Strategies'!F383,'HELP-Mitigation Strategies'!E383))))))))</f>
        <v>-</v>
      </c>
    </row>
    <row r="361" spans="9:11" x14ac:dyDescent="0.2">
      <c r="I361" s="4" t="str">
        <f t="shared" si="5"/>
        <v>-</v>
      </c>
      <c r="K361" s="77" t="str">
        <f>IF(J361="","-",IF('Lead Sampling Report'!J361='HELP-Mitigation Strategies'!F378,'HELP-Mitigation Strategies'!E378, IF('Lead Sampling Report'!J361='HELP-Mitigation Strategies'!F379,'HELP-Mitigation Strategies'!E379, IF('Lead Sampling Report'!J361='HELP-Mitigation Strategies'!F380,'HELP-Mitigation Strategies'!E380, IF('Lead Sampling Report'!J361='HELP-Mitigation Strategies'!F381,'HELP-Mitigation Strategies'!E381, IF('Lead Sampling Report'!J361='HELP-Mitigation Strategies'!F382,'HELP-Mitigation Strategies'!E382, IF('Lead Sampling Report'!J361='HELP-Mitigation Strategies'!F383,'HELP-Mitigation Strategies'!E383, IF('Lead Sampling Report'!J361='HELP-Mitigation Strategies'!F384,'HELP-Mitigation Strategies'!E384))))))))</f>
        <v>-</v>
      </c>
    </row>
    <row r="362" spans="9:11" x14ac:dyDescent="0.2">
      <c r="I362" s="4" t="str">
        <f t="shared" si="5"/>
        <v>-</v>
      </c>
      <c r="K362" s="77" t="str">
        <f>IF(J362="","-",IF('Lead Sampling Report'!J362='HELP-Mitigation Strategies'!F379,'HELP-Mitigation Strategies'!E379, IF('Lead Sampling Report'!J362='HELP-Mitigation Strategies'!F380,'HELP-Mitigation Strategies'!E380, IF('Lead Sampling Report'!J362='HELP-Mitigation Strategies'!F381,'HELP-Mitigation Strategies'!E381, IF('Lead Sampling Report'!J362='HELP-Mitigation Strategies'!F382,'HELP-Mitigation Strategies'!E382, IF('Lead Sampling Report'!J362='HELP-Mitigation Strategies'!F383,'HELP-Mitigation Strategies'!E383, IF('Lead Sampling Report'!J362='HELP-Mitigation Strategies'!F384,'HELP-Mitigation Strategies'!E384, IF('Lead Sampling Report'!J362='HELP-Mitigation Strategies'!F385,'HELP-Mitigation Strategies'!E385))))))))</f>
        <v>-</v>
      </c>
    </row>
    <row r="363" spans="9:11" x14ac:dyDescent="0.2">
      <c r="I363" s="4" t="str">
        <f t="shared" si="5"/>
        <v>-</v>
      </c>
      <c r="K363" s="77" t="str">
        <f>IF(J363="","-",IF('Lead Sampling Report'!J363='HELP-Mitigation Strategies'!F380,'HELP-Mitigation Strategies'!E380, IF('Lead Sampling Report'!J363='HELP-Mitigation Strategies'!F381,'HELP-Mitigation Strategies'!E381, IF('Lead Sampling Report'!J363='HELP-Mitigation Strategies'!F382,'HELP-Mitigation Strategies'!E382, IF('Lead Sampling Report'!J363='HELP-Mitigation Strategies'!F383,'HELP-Mitigation Strategies'!E383, IF('Lead Sampling Report'!J363='HELP-Mitigation Strategies'!F384,'HELP-Mitigation Strategies'!E384, IF('Lead Sampling Report'!J363='HELP-Mitigation Strategies'!F385,'HELP-Mitigation Strategies'!E385, IF('Lead Sampling Report'!J363='HELP-Mitigation Strategies'!F386,'HELP-Mitigation Strategies'!E386))))))))</f>
        <v>-</v>
      </c>
    </row>
    <row r="364" spans="9:11" x14ac:dyDescent="0.2">
      <c r="I364" s="4" t="str">
        <f t="shared" si="5"/>
        <v>-</v>
      </c>
      <c r="K364" s="77" t="str">
        <f>IF(J364="","-",IF('Lead Sampling Report'!J364='HELP-Mitigation Strategies'!F381,'HELP-Mitigation Strategies'!E381, IF('Lead Sampling Report'!J364='HELP-Mitigation Strategies'!F382,'HELP-Mitigation Strategies'!E382, IF('Lead Sampling Report'!J364='HELP-Mitigation Strategies'!F383,'HELP-Mitigation Strategies'!E383, IF('Lead Sampling Report'!J364='HELP-Mitigation Strategies'!F384,'HELP-Mitigation Strategies'!E384, IF('Lead Sampling Report'!J364='HELP-Mitigation Strategies'!F385,'HELP-Mitigation Strategies'!E385, IF('Lead Sampling Report'!J364='HELP-Mitigation Strategies'!F386,'HELP-Mitigation Strategies'!E386, IF('Lead Sampling Report'!J364='HELP-Mitigation Strategies'!F387,'HELP-Mitigation Strategies'!E387))))))))</f>
        <v>-</v>
      </c>
    </row>
    <row r="365" spans="9:11" x14ac:dyDescent="0.2">
      <c r="I365" s="4" t="str">
        <f t="shared" si="5"/>
        <v>-</v>
      </c>
      <c r="K365" s="77" t="str">
        <f>IF(J365="","-",IF('Lead Sampling Report'!J365='HELP-Mitigation Strategies'!F382,'HELP-Mitigation Strategies'!E382, IF('Lead Sampling Report'!J365='HELP-Mitigation Strategies'!F383,'HELP-Mitigation Strategies'!E383, IF('Lead Sampling Report'!J365='HELP-Mitigation Strategies'!F384,'HELP-Mitigation Strategies'!E384, IF('Lead Sampling Report'!J365='HELP-Mitigation Strategies'!F385,'HELP-Mitigation Strategies'!E385, IF('Lead Sampling Report'!J365='HELP-Mitigation Strategies'!F386,'HELP-Mitigation Strategies'!E386, IF('Lead Sampling Report'!J365='HELP-Mitigation Strategies'!F387,'HELP-Mitigation Strategies'!E387, IF('Lead Sampling Report'!J365='HELP-Mitigation Strategies'!F388,'HELP-Mitigation Strategies'!E388))))))))</f>
        <v>-</v>
      </c>
    </row>
    <row r="366" spans="9:11" x14ac:dyDescent="0.2">
      <c r="I366" s="4" t="str">
        <f t="shared" si="5"/>
        <v>-</v>
      </c>
      <c r="K366" s="77" t="str">
        <f>IF(J366="","-",IF('Lead Sampling Report'!J366='HELP-Mitigation Strategies'!F383,'HELP-Mitigation Strategies'!E383, IF('Lead Sampling Report'!J366='HELP-Mitigation Strategies'!F384,'HELP-Mitigation Strategies'!E384, IF('Lead Sampling Report'!J366='HELP-Mitigation Strategies'!F385,'HELP-Mitigation Strategies'!E385, IF('Lead Sampling Report'!J366='HELP-Mitigation Strategies'!F386,'HELP-Mitigation Strategies'!E386, IF('Lead Sampling Report'!J366='HELP-Mitigation Strategies'!F387,'HELP-Mitigation Strategies'!E387, IF('Lead Sampling Report'!J366='HELP-Mitigation Strategies'!F388,'HELP-Mitigation Strategies'!E388, IF('Lead Sampling Report'!J366='HELP-Mitigation Strategies'!F389,'HELP-Mitigation Strategies'!E389))))))))</f>
        <v>-</v>
      </c>
    </row>
    <row r="367" spans="9:11" x14ac:dyDescent="0.2">
      <c r="I367" s="4" t="str">
        <f t="shared" si="5"/>
        <v>-</v>
      </c>
      <c r="K367" s="77" t="str">
        <f>IF(J367="","-",IF('Lead Sampling Report'!J367='HELP-Mitigation Strategies'!F384,'HELP-Mitigation Strategies'!E384, IF('Lead Sampling Report'!J367='HELP-Mitigation Strategies'!F385,'HELP-Mitigation Strategies'!E385, IF('Lead Sampling Report'!J367='HELP-Mitigation Strategies'!F386,'HELP-Mitigation Strategies'!E386, IF('Lead Sampling Report'!J367='HELP-Mitigation Strategies'!F387,'HELP-Mitigation Strategies'!E387, IF('Lead Sampling Report'!J367='HELP-Mitigation Strategies'!F388,'HELP-Mitigation Strategies'!E388, IF('Lead Sampling Report'!J367='HELP-Mitigation Strategies'!F389,'HELP-Mitigation Strategies'!E389, IF('Lead Sampling Report'!J367='HELP-Mitigation Strategies'!F390,'HELP-Mitigation Strategies'!E390))))))))</f>
        <v>-</v>
      </c>
    </row>
    <row r="368" spans="9:11" x14ac:dyDescent="0.2">
      <c r="I368" s="4" t="str">
        <f t="shared" si="5"/>
        <v>-</v>
      </c>
      <c r="K368" s="77" t="str">
        <f>IF(J368="","-",IF('Lead Sampling Report'!J368='HELP-Mitigation Strategies'!F385,'HELP-Mitigation Strategies'!E385, IF('Lead Sampling Report'!J368='HELP-Mitigation Strategies'!F386,'HELP-Mitigation Strategies'!E386, IF('Lead Sampling Report'!J368='HELP-Mitigation Strategies'!F387,'HELP-Mitigation Strategies'!E387, IF('Lead Sampling Report'!J368='HELP-Mitigation Strategies'!F388,'HELP-Mitigation Strategies'!E388, IF('Lead Sampling Report'!J368='HELP-Mitigation Strategies'!F389,'HELP-Mitigation Strategies'!E389, IF('Lead Sampling Report'!J368='HELP-Mitigation Strategies'!F390,'HELP-Mitigation Strategies'!E390, IF('Lead Sampling Report'!J368='HELP-Mitigation Strategies'!F391,'HELP-Mitigation Strategies'!E391))))))))</f>
        <v>-</v>
      </c>
    </row>
    <row r="369" spans="9:11" x14ac:dyDescent="0.2">
      <c r="I369" s="4" t="str">
        <f t="shared" si="5"/>
        <v>-</v>
      </c>
      <c r="K369" s="77" t="str">
        <f>IF(J369="","-",IF('Lead Sampling Report'!J369='HELP-Mitigation Strategies'!F386,'HELP-Mitigation Strategies'!E386, IF('Lead Sampling Report'!J369='HELP-Mitigation Strategies'!F387,'HELP-Mitigation Strategies'!E387, IF('Lead Sampling Report'!J369='HELP-Mitigation Strategies'!F388,'HELP-Mitigation Strategies'!E388, IF('Lead Sampling Report'!J369='HELP-Mitigation Strategies'!F389,'HELP-Mitigation Strategies'!E389, IF('Lead Sampling Report'!J369='HELP-Mitigation Strategies'!F390,'HELP-Mitigation Strategies'!E390, IF('Lead Sampling Report'!J369='HELP-Mitigation Strategies'!F391,'HELP-Mitigation Strategies'!E391, IF('Lead Sampling Report'!J369='HELP-Mitigation Strategies'!F392,'HELP-Mitigation Strategies'!E392))))))))</f>
        <v>-</v>
      </c>
    </row>
    <row r="370" spans="9:11" x14ac:dyDescent="0.2">
      <c r="I370" s="4" t="str">
        <f t="shared" si="5"/>
        <v>-</v>
      </c>
      <c r="K370" s="77" t="str">
        <f>IF(J370="","-",IF('Lead Sampling Report'!J370='HELP-Mitigation Strategies'!F387,'HELP-Mitigation Strategies'!E387, IF('Lead Sampling Report'!J370='HELP-Mitigation Strategies'!F388,'HELP-Mitigation Strategies'!E388, IF('Lead Sampling Report'!J370='HELP-Mitigation Strategies'!F389,'HELP-Mitigation Strategies'!E389, IF('Lead Sampling Report'!J370='HELP-Mitigation Strategies'!F390,'HELP-Mitigation Strategies'!E390, IF('Lead Sampling Report'!J370='HELP-Mitigation Strategies'!F391,'HELP-Mitigation Strategies'!E391, IF('Lead Sampling Report'!J370='HELP-Mitigation Strategies'!F392,'HELP-Mitigation Strategies'!E392, IF('Lead Sampling Report'!J370='HELP-Mitigation Strategies'!F393,'HELP-Mitigation Strategies'!E393))))))))</f>
        <v>-</v>
      </c>
    </row>
    <row r="371" spans="9:11" x14ac:dyDescent="0.2">
      <c r="I371" s="4" t="str">
        <f t="shared" ref="I371:I434" si="6">IF(H371="","-",IF(H371&gt;0.005,"Yes","No"))</f>
        <v>-</v>
      </c>
      <c r="K371" s="77" t="str">
        <f>IF(J371="","-",IF('Lead Sampling Report'!J371='HELP-Mitigation Strategies'!F388,'HELP-Mitigation Strategies'!E388, IF('Lead Sampling Report'!J371='HELP-Mitigation Strategies'!F389,'HELP-Mitigation Strategies'!E389, IF('Lead Sampling Report'!J371='HELP-Mitigation Strategies'!F390,'HELP-Mitigation Strategies'!E390, IF('Lead Sampling Report'!J371='HELP-Mitigation Strategies'!F391,'HELP-Mitigation Strategies'!E391, IF('Lead Sampling Report'!J371='HELP-Mitigation Strategies'!F392,'HELP-Mitigation Strategies'!E392, IF('Lead Sampling Report'!J371='HELP-Mitigation Strategies'!F393,'HELP-Mitigation Strategies'!E393, IF('Lead Sampling Report'!J371='HELP-Mitigation Strategies'!F394,'HELP-Mitigation Strategies'!E394))))))))</f>
        <v>-</v>
      </c>
    </row>
    <row r="372" spans="9:11" x14ac:dyDescent="0.2">
      <c r="I372" s="4" t="str">
        <f t="shared" si="6"/>
        <v>-</v>
      </c>
      <c r="K372" s="77" t="str">
        <f>IF(J372="","-",IF('Lead Sampling Report'!J372='HELP-Mitigation Strategies'!F389,'HELP-Mitigation Strategies'!E389, IF('Lead Sampling Report'!J372='HELP-Mitigation Strategies'!F390,'HELP-Mitigation Strategies'!E390, IF('Lead Sampling Report'!J372='HELP-Mitigation Strategies'!F391,'HELP-Mitigation Strategies'!E391, IF('Lead Sampling Report'!J372='HELP-Mitigation Strategies'!F392,'HELP-Mitigation Strategies'!E392, IF('Lead Sampling Report'!J372='HELP-Mitigation Strategies'!F393,'HELP-Mitigation Strategies'!E393, IF('Lead Sampling Report'!J372='HELP-Mitigation Strategies'!F394,'HELP-Mitigation Strategies'!E394, IF('Lead Sampling Report'!J372='HELP-Mitigation Strategies'!F395,'HELP-Mitigation Strategies'!E395))))))))</f>
        <v>-</v>
      </c>
    </row>
    <row r="373" spans="9:11" x14ac:dyDescent="0.2">
      <c r="I373" s="4" t="str">
        <f t="shared" si="6"/>
        <v>-</v>
      </c>
      <c r="K373" s="77" t="str">
        <f>IF(J373="","-",IF('Lead Sampling Report'!J373='HELP-Mitigation Strategies'!F390,'HELP-Mitigation Strategies'!E390, IF('Lead Sampling Report'!J373='HELP-Mitigation Strategies'!F391,'HELP-Mitigation Strategies'!E391, IF('Lead Sampling Report'!J373='HELP-Mitigation Strategies'!F392,'HELP-Mitigation Strategies'!E392, IF('Lead Sampling Report'!J373='HELP-Mitigation Strategies'!F393,'HELP-Mitigation Strategies'!E393, IF('Lead Sampling Report'!J373='HELP-Mitigation Strategies'!F394,'HELP-Mitigation Strategies'!E394, IF('Lead Sampling Report'!J373='HELP-Mitigation Strategies'!F395,'HELP-Mitigation Strategies'!E395, IF('Lead Sampling Report'!J373='HELP-Mitigation Strategies'!F396,'HELP-Mitigation Strategies'!E396))))))))</f>
        <v>-</v>
      </c>
    </row>
    <row r="374" spans="9:11" x14ac:dyDescent="0.2">
      <c r="I374" s="4" t="str">
        <f t="shared" si="6"/>
        <v>-</v>
      </c>
      <c r="K374" s="77" t="str">
        <f>IF(J374="","-",IF('Lead Sampling Report'!J374='HELP-Mitigation Strategies'!F391,'HELP-Mitigation Strategies'!E391, IF('Lead Sampling Report'!J374='HELP-Mitigation Strategies'!F392,'HELP-Mitigation Strategies'!E392, IF('Lead Sampling Report'!J374='HELP-Mitigation Strategies'!F393,'HELP-Mitigation Strategies'!E393, IF('Lead Sampling Report'!J374='HELP-Mitigation Strategies'!F394,'HELP-Mitigation Strategies'!E394, IF('Lead Sampling Report'!J374='HELP-Mitigation Strategies'!F395,'HELP-Mitigation Strategies'!E395, IF('Lead Sampling Report'!J374='HELP-Mitigation Strategies'!F396,'HELP-Mitigation Strategies'!E396, IF('Lead Sampling Report'!J374='HELP-Mitigation Strategies'!F397,'HELP-Mitigation Strategies'!E397))))))))</f>
        <v>-</v>
      </c>
    </row>
    <row r="375" spans="9:11" x14ac:dyDescent="0.2">
      <c r="I375" s="4" t="str">
        <f t="shared" si="6"/>
        <v>-</v>
      </c>
      <c r="K375" s="77" t="str">
        <f>IF(J375="","-",IF('Lead Sampling Report'!J375='HELP-Mitigation Strategies'!F392,'HELP-Mitigation Strategies'!E392, IF('Lead Sampling Report'!J375='HELP-Mitigation Strategies'!F393,'HELP-Mitigation Strategies'!E393, IF('Lead Sampling Report'!J375='HELP-Mitigation Strategies'!F394,'HELP-Mitigation Strategies'!E394, IF('Lead Sampling Report'!J375='HELP-Mitigation Strategies'!F395,'HELP-Mitigation Strategies'!E395, IF('Lead Sampling Report'!J375='HELP-Mitigation Strategies'!F396,'HELP-Mitigation Strategies'!E396, IF('Lead Sampling Report'!J375='HELP-Mitigation Strategies'!F397,'HELP-Mitigation Strategies'!E397, IF('Lead Sampling Report'!J375='HELP-Mitigation Strategies'!F398,'HELP-Mitigation Strategies'!E398))))))))</f>
        <v>-</v>
      </c>
    </row>
    <row r="376" spans="9:11" x14ac:dyDescent="0.2">
      <c r="I376" s="4" t="str">
        <f t="shared" si="6"/>
        <v>-</v>
      </c>
      <c r="K376" s="77" t="str">
        <f>IF(J376="","-",IF('Lead Sampling Report'!J376='HELP-Mitigation Strategies'!F393,'HELP-Mitigation Strategies'!E393, IF('Lead Sampling Report'!J376='HELP-Mitigation Strategies'!F394,'HELP-Mitigation Strategies'!E394, IF('Lead Sampling Report'!J376='HELP-Mitigation Strategies'!F395,'HELP-Mitigation Strategies'!E395, IF('Lead Sampling Report'!J376='HELP-Mitigation Strategies'!F396,'HELP-Mitigation Strategies'!E396, IF('Lead Sampling Report'!J376='HELP-Mitigation Strategies'!F397,'HELP-Mitigation Strategies'!E397, IF('Lead Sampling Report'!J376='HELP-Mitigation Strategies'!F398,'HELP-Mitigation Strategies'!E398, IF('Lead Sampling Report'!J376='HELP-Mitigation Strategies'!F399,'HELP-Mitigation Strategies'!E399))))))))</f>
        <v>-</v>
      </c>
    </row>
    <row r="377" spans="9:11" x14ac:dyDescent="0.2">
      <c r="I377" s="4" t="str">
        <f t="shared" si="6"/>
        <v>-</v>
      </c>
      <c r="K377" s="77" t="str">
        <f>IF(J377="","-",IF('Lead Sampling Report'!J377='HELP-Mitigation Strategies'!F394,'HELP-Mitigation Strategies'!E394, IF('Lead Sampling Report'!J377='HELP-Mitigation Strategies'!F395,'HELP-Mitigation Strategies'!E395, IF('Lead Sampling Report'!J377='HELP-Mitigation Strategies'!F396,'HELP-Mitigation Strategies'!E396, IF('Lead Sampling Report'!J377='HELP-Mitigation Strategies'!F397,'HELP-Mitigation Strategies'!E397, IF('Lead Sampling Report'!J377='HELP-Mitigation Strategies'!F398,'HELP-Mitigation Strategies'!E398, IF('Lead Sampling Report'!J377='HELP-Mitigation Strategies'!F399,'HELP-Mitigation Strategies'!E399, IF('Lead Sampling Report'!J377='HELP-Mitigation Strategies'!F400,'HELP-Mitigation Strategies'!E400))))))))</f>
        <v>-</v>
      </c>
    </row>
    <row r="378" spans="9:11" x14ac:dyDescent="0.2">
      <c r="I378" s="4" t="str">
        <f t="shared" si="6"/>
        <v>-</v>
      </c>
      <c r="K378" s="77" t="str">
        <f>IF(J378="","-",IF('Lead Sampling Report'!J378='HELP-Mitigation Strategies'!F395,'HELP-Mitigation Strategies'!E395, IF('Lead Sampling Report'!J378='HELP-Mitigation Strategies'!F396,'HELP-Mitigation Strategies'!E396, IF('Lead Sampling Report'!J378='HELP-Mitigation Strategies'!F397,'HELP-Mitigation Strategies'!E397, IF('Lead Sampling Report'!J378='HELP-Mitigation Strategies'!F398,'HELP-Mitigation Strategies'!E398, IF('Lead Sampling Report'!J378='HELP-Mitigation Strategies'!F399,'HELP-Mitigation Strategies'!E399, IF('Lead Sampling Report'!J378='HELP-Mitigation Strategies'!F400,'HELP-Mitigation Strategies'!E400, IF('Lead Sampling Report'!J378='HELP-Mitigation Strategies'!F401,'HELP-Mitigation Strategies'!E401))))))))</f>
        <v>-</v>
      </c>
    </row>
    <row r="379" spans="9:11" x14ac:dyDescent="0.2">
      <c r="I379" s="4" t="str">
        <f t="shared" si="6"/>
        <v>-</v>
      </c>
      <c r="K379" s="77" t="str">
        <f>IF(J379="","-",IF('Lead Sampling Report'!J379='HELP-Mitigation Strategies'!F396,'HELP-Mitigation Strategies'!E396, IF('Lead Sampling Report'!J379='HELP-Mitigation Strategies'!F397,'HELP-Mitigation Strategies'!E397, IF('Lead Sampling Report'!J379='HELP-Mitigation Strategies'!F398,'HELP-Mitigation Strategies'!E398, IF('Lead Sampling Report'!J379='HELP-Mitigation Strategies'!F399,'HELP-Mitigation Strategies'!E399, IF('Lead Sampling Report'!J379='HELP-Mitigation Strategies'!F400,'HELP-Mitigation Strategies'!E400, IF('Lead Sampling Report'!J379='HELP-Mitigation Strategies'!F401,'HELP-Mitigation Strategies'!E401, IF('Lead Sampling Report'!J379='HELP-Mitigation Strategies'!F402,'HELP-Mitigation Strategies'!E402))))))))</f>
        <v>-</v>
      </c>
    </row>
    <row r="380" spans="9:11" x14ac:dyDescent="0.2">
      <c r="I380" s="4" t="str">
        <f t="shared" si="6"/>
        <v>-</v>
      </c>
      <c r="K380" s="77" t="str">
        <f>IF(J380="","-",IF('Lead Sampling Report'!J380='HELP-Mitigation Strategies'!F397,'HELP-Mitigation Strategies'!E397, IF('Lead Sampling Report'!J380='HELP-Mitigation Strategies'!F398,'HELP-Mitigation Strategies'!E398, IF('Lead Sampling Report'!J380='HELP-Mitigation Strategies'!F399,'HELP-Mitigation Strategies'!E399, IF('Lead Sampling Report'!J380='HELP-Mitigation Strategies'!F400,'HELP-Mitigation Strategies'!E400, IF('Lead Sampling Report'!J380='HELP-Mitigation Strategies'!F401,'HELP-Mitigation Strategies'!E401, IF('Lead Sampling Report'!J380='HELP-Mitigation Strategies'!F402,'HELP-Mitigation Strategies'!E402, IF('Lead Sampling Report'!J380='HELP-Mitigation Strategies'!F403,'HELP-Mitigation Strategies'!E403))))))))</f>
        <v>-</v>
      </c>
    </row>
    <row r="381" spans="9:11" x14ac:dyDescent="0.2">
      <c r="I381" s="4" t="str">
        <f t="shared" si="6"/>
        <v>-</v>
      </c>
      <c r="K381" s="77" t="str">
        <f>IF(J381="","-",IF('Lead Sampling Report'!J381='HELP-Mitigation Strategies'!F398,'HELP-Mitigation Strategies'!E398, IF('Lead Sampling Report'!J381='HELP-Mitigation Strategies'!F399,'HELP-Mitigation Strategies'!E399, IF('Lead Sampling Report'!J381='HELP-Mitigation Strategies'!F400,'HELP-Mitigation Strategies'!E400, IF('Lead Sampling Report'!J381='HELP-Mitigation Strategies'!F401,'HELP-Mitigation Strategies'!E401, IF('Lead Sampling Report'!J381='HELP-Mitigation Strategies'!F402,'HELP-Mitigation Strategies'!E402, IF('Lead Sampling Report'!J381='HELP-Mitigation Strategies'!F403,'HELP-Mitigation Strategies'!E403, IF('Lead Sampling Report'!J381='HELP-Mitigation Strategies'!F404,'HELP-Mitigation Strategies'!E404))))))))</f>
        <v>-</v>
      </c>
    </row>
    <row r="382" spans="9:11" x14ac:dyDescent="0.2">
      <c r="I382" s="4" t="str">
        <f t="shared" si="6"/>
        <v>-</v>
      </c>
      <c r="K382" s="77" t="str">
        <f>IF(J382="","-",IF('Lead Sampling Report'!J382='HELP-Mitigation Strategies'!F399,'HELP-Mitigation Strategies'!E399, IF('Lead Sampling Report'!J382='HELP-Mitigation Strategies'!F400,'HELP-Mitigation Strategies'!E400, IF('Lead Sampling Report'!J382='HELP-Mitigation Strategies'!F401,'HELP-Mitigation Strategies'!E401, IF('Lead Sampling Report'!J382='HELP-Mitigation Strategies'!F402,'HELP-Mitigation Strategies'!E402, IF('Lead Sampling Report'!J382='HELP-Mitigation Strategies'!F403,'HELP-Mitigation Strategies'!E403, IF('Lead Sampling Report'!J382='HELP-Mitigation Strategies'!F404,'HELP-Mitigation Strategies'!E404, IF('Lead Sampling Report'!J382='HELP-Mitigation Strategies'!F405,'HELP-Mitigation Strategies'!E405))))))))</f>
        <v>-</v>
      </c>
    </row>
    <row r="383" spans="9:11" x14ac:dyDescent="0.2">
      <c r="I383" s="4" t="str">
        <f t="shared" si="6"/>
        <v>-</v>
      </c>
      <c r="K383" s="77" t="str">
        <f>IF(J383="","-",IF('Lead Sampling Report'!J383='HELP-Mitigation Strategies'!F400,'HELP-Mitigation Strategies'!E400, IF('Lead Sampling Report'!J383='HELP-Mitigation Strategies'!F401,'HELP-Mitigation Strategies'!E401, IF('Lead Sampling Report'!J383='HELP-Mitigation Strategies'!F402,'HELP-Mitigation Strategies'!E402, IF('Lead Sampling Report'!J383='HELP-Mitigation Strategies'!F403,'HELP-Mitigation Strategies'!E403, IF('Lead Sampling Report'!J383='HELP-Mitigation Strategies'!F404,'HELP-Mitigation Strategies'!E404, IF('Lead Sampling Report'!J383='HELP-Mitigation Strategies'!F405,'HELP-Mitigation Strategies'!E405, IF('Lead Sampling Report'!J383='HELP-Mitigation Strategies'!F406,'HELP-Mitigation Strategies'!E406))))))))</f>
        <v>-</v>
      </c>
    </row>
    <row r="384" spans="9:11" x14ac:dyDescent="0.2">
      <c r="I384" s="4" t="str">
        <f t="shared" si="6"/>
        <v>-</v>
      </c>
      <c r="K384" s="77" t="str">
        <f>IF(J384="","-",IF('Lead Sampling Report'!J384='HELP-Mitigation Strategies'!F401,'HELP-Mitigation Strategies'!E401, IF('Lead Sampling Report'!J384='HELP-Mitigation Strategies'!F402,'HELP-Mitigation Strategies'!E402, IF('Lead Sampling Report'!J384='HELP-Mitigation Strategies'!F403,'HELP-Mitigation Strategies'!E403, IF('Lead Sampling Report'!J384='HELP-Mitigation Strategies'!F404,'HELP-Mitigation Strategies'!E404, IF('Lead Sampling Report'!J384='HELP-Mitigation Strategies'!F405,'HELP-Mitigation Strategies'!E405, IF('Lead Sampling Report'!J384='HELP-Mitigation Strategies'!F406,'HELP-Mitigation Strategies'!E406, IF('Lead Sampling Report'!J384='HELP-Mitigation Strategies'!F407,'HELP-Mitigation Strategies'!E407))))))))</f>
        <v>-</v>
      </c>
    </row>
    <row r="385" spans="9:11" x14ac:dyDescent="0.2">
      <c r="I385" s="4" t="str">
        <f t="shared" si="6"/>
        <v>-</v>
      </c>
      <c r="K385" s="77" t="str">
        <f>IF(J385="","-",IF('Lead Sampling Report'!J385='HELP-Mitigation Strategies'!F402,'HELP-Mitigation Strategies'!E402, IF('Lead Sampling Report'!J385='HELP-Mitigation Strategies'!F403,'HELP-Mitigation Strategies'!E403, IF('Lead Sampling Report'!J385='HELP-Mitigation Strategies'!F404,'HELP-Mitigation Strategies'!E404, IF('Lead Sampling Report'!J385='HELP-Mitigation Strategies'!F405,'HELP-Mitigation Strategies'!E405, IF('Lead Sampling Report'!J385='HELP-Mitigation Strategies'!F406,'HELP-Mitigation Strategies'!E406, IF('Lead Sampling Report'!J385='HELP-Mitigation Strategies'!F407,'HELP-Mitigation Strategies'!E407, IF('Lead Sampling Report'!J385='HELP-Mitigation Strategies'!F408,'HELP-Mitigation Strategies'!E408))))))))</f>
        <v>-</v>
      </c>
    </row>
    <row r="386" spans="9:11" x14ac:dyDescent="0.2">
      <c r="I386" s="4" t="str">
        <f t="shared" si="6"/>
        <v>-</v>
      </c>
      <c r="K386" s="77" t="str">
        <f>IF(J386="","-",IF('Lead Sampling Report'!J386='HELP-Mitigation Strategies'!F403,'HELP-Mitigation Strategies'!E403, IF('Lead Sampling Report'!J386='HELP-Mitigation Strategies'!F404,'HELP-Mitigation Strategies'!E404, IF('Lead Sampling Report'!J386='HELP-Mitigation Strategies'!F405,'HELP-Mitigation Strategies'!E405, IF('Lead Sampling Report'!J386='HELP-Mitigation Strategies'!F406,'HELP-Mitigation Strategies'!E406, IF('Lead Sampling Report'!J386='HELP-Mitigation Strategies'!F407,'HELP-Mitigation Strategies'!E407, IF('Lead Sampling Report'!J386='HELP-Mitigation Strategies'!F408,'HELP-Mitigation Strategies'!E408, IF('Lead Sampling Report'!J386='HELP-Mitigation Strategies'!F409,'HELP-Mitigation Strategies'!E409))))))))</f>
        <v>-</v>
      </c>
    </row>
    <row r="387" spans="9:11" x14ac:dyDescent="0.2">
      <c r="I387" s="4" t="str">
        <f t="shared" si="6"/>
        <v>-</v>
      </c>
      <c r="K387" s="77" t="str">
        <f>IF(J387="","-",IF('Lead Sampling Report'!J387='HELP-Mitigation Strategies'!F404,'HELP-Mitigation Strategies'!E404, IF('Lead Sampling Report'!J387='HELP-Mitigation Strategies'!F405,'HELP-Mitigation Strategies'!E405, IF('Lead Sampling Report'!J387='HELP-Mitigation Strategies'!F406,'HELP-Mitigation Strategies'!E406, IF('Lead Sampling Report'!J387='HELP-Mitigation Strategies'!F407,'HELP-Mitigation Strategies'!E407, IF('Lead Sampling Report'!J387='HELP-Mitigation Strategies'!F408,'HELP-Mitigation Strategies'!E408, IF('Lead Sampling Report'!J387='HELP-Mitigation Strategies'!F409,'HELP-Mitigation Strategies'!E409, IF('Lead Sampling Report'!J387='HELP-Mitigation Strategies'!F410,'HELP-Mitigation Strategies'!E410))))))))</f>
        <v>-</v>
      </c>
    </row>
    <row r="388" spans="9:11" x14ac:dyDescent="0.2">
      <c r="I388" s="4" t="str">
        <f t="shared" si="6"/>
        <v>-</v>
      </c>
      <c r="K388" s="77" t="str">
        <f>IF(J388="","-",IF('Lead Sampling Report'!J388='HELP-Mitigation Strategies'!F405,'HELP-Mitigation Strategies'!E405, IF('Lead Sampling Report'!J388='HELP-Mitigation Strategies'!F406,'HELP-Mitigation Strategies'!E406, IF('Lead Sampling Report'!J388='HELP-Mitigation Strategies'!F407,'HELP-Mitigation Strategies'!E407, IF('Lead Sampling Report'!J388='HELP-Mitigation Strategies'!F408,'HELP-Mitigation Strategies'!E408, IF('Lead Sampling Report'!J388='HELP-Mitigation Strategies'!F409,'HELP-Mitigation Strategies'!E409, IF('Lead Sampling Report'!J388='HELP-Mitigation Strategies'!F410,'HELP-Mitigation Strategies'!E410, IF('Lead Sampling Report'!J388='HELP-Mitigation Strategies'!F411,'HELP-Mitigation Strategies'!E411))))))))</f>
        <v>-</v>
      </c>
    </row>
    <row r="389" spans="9:11" x14ac:dyDescent="0.2">
      <c r="I389" s="4" t="str">
        <f t="shared" si="6"/>
        <v>-</v>
      </c>
      <c r="K389" s="77" t="str">
        <f>IF(J389="","-",IF('Lead Sampling Report'!J389='HELP-Mitigation Strategies'!F406,'HELP-Mitigation Strategies'!E406, IF('Lead Sampling Report'!J389='HELP-Mitigation Strategies'!F407,'HELP-Mitigation Strategies'!E407, IF('Lead Sampling Report'!J389='HELP-Mitigation Strategies'!F408,'HELP-Mitigation Strategies'!E408, IF('Lead Sampling Report'!J389='HELP-Mitigation Strategies'!F409,'HELP-Mitigation Strategies'!E409, IF('Lead Sampling Report'!J389='HELP-Mitigation Strategies'!F410,'HELP-Mitigation Strategies'!E410, IF('Lead Sampling Report'!J389='HELP-Mitigation Strategies'!F411,'HELP-Mitigation Strategies'!E411, IF('Lead Sampling Report'!J389='HELP-Mitigation Strategies'!F412,'HELP-Mitigation Strategies'!E412))))))))</f>
        <v>-</v>
      </c>
    </row>
    <row r="390" spans="9:11" x14ac:dyDescent="0.2">
      <c r="I390" s="4" t="str">
        <f t="shared" si="6"/>
        <v>-</v>
      </c>
      <c r="K390" s="77" t="str">
        <f>IF(J390="","-",IF('Lead Sampling Report'!J390='HELP-Mitigation Strategies'!F407,'HELP-Mitigation Strategies'!E407, IF('Lead Sampling Report'!J390='HELP-Mitigation Strategies'!F408,'HELP-Mitigation Strategies'!E408, IF('Lead Sampling Report'!J390='HELP-Mitigation Strategies'!F409,'HELP-Mitigation Strategies'!E409, IF('Lead Sampling Report'!J390='HELP-Mitigation Strategies'!F410,'HELP-Mitigation Strategies'!E410, IF('Lead Sampling Report'!J390='HELP-Mitigation Strategies'!F411,'HELP-Mitigation Strategies'!E411, IF('Lead Sampling Report'!J390='HELP-Mitigation Strategies'!F412,'HELP-Mitigation Strategies'!E412, IF('Lead Sampling Report'!J390='HELP-Mitigation Strategies'!F413,'HELP-Mitigation Strategies'!E413))))))))</f>
        <v>-</v>
      </c>
    </row>
    <row r="391" spans="9:11" x14ac:dyDescent="0.2">
      <c r="I391" s="4" t="str">
        <f t="shared" si="6"/>
        <v>-</v>
      </c>
      <c r="K391" s="77" t="str">
        <f>IF(J391="","-",IF('Lead Sampling Report'!J391='HELP-Mitigation Strategies'!F408,'HELP-Mitigation Strategies'!E408, IF('Lead Sampling Report'!J391='HELP-Mitigation Strategies'!F409,'HELP-Mitigation Strategies'!E409, IF('Lead Sampling Report'!J391='HELP-Mitigation Strategies'!F410,'HELP-Mitigation Strategies'!E410, IF('Lead Sampling Report'!J391='HELP-Mitigation Strategies'!F411,'HELP-Mitigation Strategies'!E411, IF('Lead Sampling Report'!J391='HELP-Mitigation Strategies'!F412,'HELP-Mitigation Strategies'!E412, IF('Lead Sampling Report'!J391='HELP-Mitigation Strategies'!F413,'HELP-Mitigation Strategies'!E413, IF('Lead Sampling Report'!J391='HELP-Mitigation Strategies'!F414,'HELP-Mitigation Strategies'!E414))))))))</f>
        <v>-</v>
      </c>
    </row>
    <row r="392" spans="9:11" x14ac:dyDescent="0.2">
      <c r="I392" s="4" t="str">
        <f t="shared" si="6"/>
        <v>-</v>
      </c>
      <c r="K392" s="77" t="str">
        <f>IF(J392="","-",IF('Lead Sampling Report'!J392='HELP-Mitigation Strategies'!F409,'HELP-Mitigation Strategies'!E409, IF('Lead Sampling Report'!J392='HELP-Mitigation Strategies'!F410,'HELP-Mitigation Strategies'!E410, IF('Lead Sampling Report'!J392='HELP-Mitigation Strategies'!F411,'HELP-Mitigation Strategies'!E411, IF('Lead Sampling Report'!J392='HELP-Mitigation Strategies'!F412,'HELP-Mitigation Strategies'!E412, IF('Lead Sampling Report'!J392='HELP-Mitigation Strategies'!F413,'HELP-Mitigation Strategies'!E413, IF('Lead Sampling Report'!J392='HELP-Mitigation Strategies'!F414,'HELP-Mitigation Strategies'!E414, IF('Lead Sampling Report'!J392='HELP-Mitigation Strategies'!F415,'HELP-Mitigation Strategies'!E415))))))))</f>
        <v>-</v>
      </c>
    </row>
    <row r="393" spans="9:11" x14ac:dyDescent="0.2">
      <c r="I393" s="4" t="str">
        <f t="shared" si="6"/>
        <v>-</v>
      </c>
      <c r="K393" s="77" t="str">
        <f>IF(J393="","-",IF('Lead Sampling Report'!J393='HELP-Mitigation Strategies'!F410,'HELP-Mitigation Strategies'!E410, IF('Lead Sampling Report'!J393='HELP-Mitigation Strategies'!F411,'HELP-Mitigation Strategies'!E411, IF('Lead Sampling Report'!J393='HELP-Mitigation Strategies'!F412,'HELP-Mitigation Strategies'!E412, IF('Lead Sampling Report'!J393='HELP-Mitigation Strategies'!F413,'HELP-Mitigation Strategies'!E413, IF('Lead Sampling Report'!J393='HELP-Mitigation Strategies'!F414,'HELP-Mitigation Strategies'!E414, IF('Lead Sampling Report'!J393='HELP-Mitigation Strategies'!F415,'HELP-Mitigation Strategies'!E415, IF('Lead Sampling Report'!J393='HELP-Mitigation Strategies'!F416,'HELP-Mitigation Strategies'!E416))))))))</f>
        <v>-</v>
      </c>
    </row>
    <row r="394" spans="9:11" x14ac:dyDescent="0.2">
      <c r="I394" s="4" t="str">
        <f t="shared" si="6"/>
        <v>-</v>
      </c>
      <c r="K394" s="77" t="str">
        <f>IF(J394="","-",IF('Lead Sampling Report'!J394='HELP-Mitigation Strategies'!F411,'HELP-Mitigation Strategies'!E411, IF('Lead Sampling Report'!J394='HELP-Mitigation Strategies'!F412,'HELP-Mitigation Strategies'!E412, IF('Lead Sampling Report'!J394='HELP-Mitigation Strategies'!F413,'HELP-Mitigation Strategies'!E413, IF('Lead Sampling Report'!J394='HELP-Mitigation Strategies'!F414,'HELP-Mitigation Strategies'!E414, IF('Lead Sampling Report'!J394='HELP-Mitigation Strategies'!F415,'HELP-Mitigation Strategies'!E415, IF('Lead Sampling Report'!J394='HELP-Mitigation Strategies'!F416,'HELP-Mitigation Strategies'!E416, IF('Lead Sampling Report'!J394='HELP-Mitigation Strategies'!F417,'HELP-Mitigation Strategies'!E417))))))))</f>
        <v>-</v>
      </c>
    </row>
    <row r="395" spans="9:11" x14ac:dyDescent="0.2">
      <c r="I395" s="4" t="str">
        <f t="shared" si="6"/>
        <v>-</v>
      </c>
      <c r="K395" s="77" t="str">
        <f>IF(J395="","-",IF('Lead Sampling Report'!J395='HELP-Mitigation Strategies'!F412,'HELP-Mitigation Strategies'!E412, IF('Lead Sampling Report'!J395='HELP-Mitigation Strategies'!F413,'HELP-Mitigation Strategies'!E413, IF('Lead Sampling Report'!J395='HELP-Mitigation Strategies'!F414,'HELP-Mitigation Strategies'!E414, IF('Lead Sampling Report'!J395='HELP-Mitigation Strategies'!F415,'HELP-Mitigation Strategies'!E415, IF('Lead Sampling Report'!J395='HELP-Mitigation Strategies'!F416,'HELP-Mitigation Strategies'!E416, IF('Lead Sampling Report'!J395='HELP-Mitigation Strategies'!F417,'HELP-Mitigation Strategies'!E417, IF('Lead Sampling Report'!J395='HELP-Mitigation Strategies'!F418,'HELP-Mitigation Strategies'!E418))))))))</f>
        <v>-</v>
      </c>
    </row>
    <row r="396" spans="9:11" x14ac:dyDescent="0.2">
      <c r="I396" s="4" t="str">
        <f t="shared" si="6"/>
        <v>-</v>
      </c>
      <c r="K396" s="77" t="str">
        <f>IF(J396="","-",IF('Lead Sampling Report'!J396='HELP-Mitigation Strategies'!F413,'HELP-Mitigation Strategies'!E413, IF('Lead Sampling Report'!J396='HELP-Mitigation Strategies'!F414,'HELP-Mitigation Strategies'!E414, IF('Lead Sampling Report'!J396='HELP-Mitigation Strategies'!F415,'HELP-Mitigation Strategies'!E415, IF('Lead Sampling Report'!J396='HELP-Mitigation Strategies'!F416,'HELP-Mitigation Strategies'!E416, IF('Lead Sampling Report'!J396='HELP-Mitigation Strategies'!F417,'HELP-Mitigation Strategies'!E417, IF('Lead Sampling Report'!J396='HELP-Mitigation Strategies'!F418,'HELP-Mitigation Strategies'!E418, IF('Lead Sampling Report'!J396='HELP-Mitigation Strategies'!F419,'HELP-Mitigation Strategies'!E419))))))))</f>
        <v>-</v>
      </c>
    </row>
    <row r="397" spans="9:11" x14ac:dyDescent="0.2">
      <c r="I397" s="4" t="str">
        <f t="shared" si="6"/>
        <v>-</v>
      </c>
      <c r="K397" s="77" t="str">
        <f>IF(J397="","-",IF('Lead Sampling Report'!J397='HELP-Mitigation Strategies'!F414,'HELP-Mitigation Strategies'!E414, IF('Lead Sampling Report'!J397='HELP-Mitigation Strategies'!F415,'HELP-Mitigation Strategies'!E415, IF('Lead Sampling Report'!J397='HELP-Mitigation Strategies'!F416,'HELP-Mitigation Strategies'!E416, IF('Lead Sampling Report'!J397='HELP-Mitigation Strategies'!F417,'HELP-Mitigation Strategies'!E417, IF('Lead Sampling Report'!J397='HELP-Mitigation Strategies'!F418,'HELP-Mitigation Strategies'!E418, IF('Lead Sampling Report'!J397='HELP-Mitigation Strategies'!F419,'HELP-Mitigation Strategies'!E419, IF('Lead Sampling Report'!J397='HELP-Mitigation Strategies'!F420,'HELP-Mitigation Strategies'!E420))))))))</f>
        <v>-</v>
      </c>
    </row>
    <row r="398" spans="9:11" x14ac:dyDescent="0.2">
      <c r="I398" s="4" t="str">
        <f t="shared" si="6"/>
        <v>-</v>
      </c>
      <c r="K398" s="77" t="str">
        <f>IF(J398="","-",IF('Lead Sampling Report'!J398='HELP-Mitigation Strategies'!F415,'HELP-Mitigation Strategies'!E415, IF('Lead Sampling Report'!J398='HELP-Mitigation Strategies'!F416,'HELP-Mitigation Strategies'!E416, IF('Lead Sampling Report'!J398='HELP-Mitigation Strategies'!F417,'HELP-Mitigation Strategies'!E417, IF('Lead Sampling Report'!J398='HELP-Mitigation Strategies'!F418,'HELP-Mitigation Strategies'!E418, IF('Lead Sampling Report'!J398='HELP-Mitigation Strategies'!F419,'HELP-Mitigation Strategies'!E419, IF('Lead Sampling Report'!J398='HELP-Mitigation Strategies'!F420,'HELP-Mitigation Strategies'!E420, IF('Lead Sampling Report'!J398='HELP-Mitigation Strategies'!F421,'HELP-Mitigation Strategies'!E421))))))))</f>
        <v>-</v>
      </c>
    </row>
    <row r="399" spans="9:11" x14ac:dyDescent="0.2">
      <c r="I399" s="4" t="str">
        <f t="shared" si="6"/>
        <v>-</v>
      </c>
      <c r="K399" s="77" t="str">
        <f>IF(J399="","-",IF('Lead Sampling Report'!J399='HELP-Mitigation Strategies'!F416,'HELP-Mitigation Strategies'!E416, IF('Lead Sampling Report'!J399='HELP-Mitigation Strategies'!F417,'HELP-Mitigation Strategies'!E417, IF('Lead Sampling Report'!J399='HELP-Mitigation Strategies'!F418,'HELP-Mitigation Strategies'!E418, IF('Lead Sampling Report'!J399='HELP-Mitigation Strategies'!F419,'HELP-Mitigation Strategies'!E419, IF('Lead Sampling Report'!J399='HELP-Mitigation Strategies'!F420,'HELP-Mitigation Strategies'!E420, IF('Lead Sampling Report'!J399='HELP-Mitigation Strategies'!F421,'HELP-Mitigation Strategies'!E421, IF('Lead Sampling Report'!J399='HELP-Mitigation Strategies'!F422,'HELP-Mitigation Strategies'!E422))))))))</f>
        <v>-</v>
      </c>
    </row>
    <row r="400" spans="9:11" x14ac:dyDescent="0.2">
      <c r="I400" s="4" t="str">
        <f t="shared" si="6"/>
        <v>-</v>
      </c>
      <c r="K400" s="77" t="str">
        <f>IF(J400="","-",IF('Lead Sampling Report'!J400='HELP-Mitigation Strategies'!F417,'HELP-Mitigation Strategies'!E417, IF('Lead Sampling Report'!J400='HELP-Mitigation Strategies'!F418,'HELP-Mitigation Strategies'!E418, IF('Lead Sampling Report'!J400='HELP-Mitigation Strategies'!F419,'HELP-Mitigation Strategies'!E419, IF('Lead Sampling Report'!J400='HELP-Mitigation Strategies'!F420,'HELP-Mitigation Strategies'!E420, IF('Lead Sampling Report'!J400='HELP-Mitigation Strategies'!F421,'HELP-Mitigation Strategies'!E421, IF('Lead Sampling Report'!J400='HELP-Mitigation Strategies'!F422,'HELP-Mitigation Strategies'!E422, IF('Lead Sampling Report'!J400='HELP-Mitigation Strategies'!F423,'HELP-Mitigation Strategies'!E423))))))))</f>
        <v>-</v>
      </c>
    </row>
    <row r="401" spans="9:11" x14ac:dyDescent="0.2">
      <c r="I401" s="4" t="str">
        <f t="shared" si="6"/>
        <v>-</v>
      </c>
      <c r="K401" s="77" t="str">
        <f>IF(J401="","-",IF('Lead Sampling Report'!J401='HELP-Mitigation Strategies'!F418,'HELP-Mitigation Strategies'!E418, IF('Lead Sampling Report'!J401='HELP-Mitigation Strategies'!F419,'HELP-Mitigation Strategies'!E419, IF('Lead Sampling Report'!J401='HELP-Mitigation Strategies'!F420,'HELP-Mitigation Strategies'!E420, IF('Lead Sampling Report'!J401='HELP-Mitigation Strategies'!F421,'HELP-Mitigation Strategies'!E421, IF('Lead Sampling Report'!J401='HELP-Mitigation Strategies'!F422,'HELP-Mitigation Strategies'!E422, IF('Lead Sampling Report'!J401='HELP-Mitigation Strategies'!F423,'HELP-Mitigation Strategies'!E423, IF('Lead Sampling Report'!J401='HELP-Mitigation Strategies'!F424,'HELP-Mitigation Strategies'!E424))))))))</f>
        <v>-</v>
      </c>
    </row>
    <row r="402" spans="9:11" x14ac:dyDescent="0.2">
      <c r="I402" s="4" t="str">
        <f t="shared" si="6"/>
        <v>-</v>
      </c>
      <c r="K402" s="77" t="str">
        <f>IF(J402="","-",IF('Lead Sampling Report'!J402='HELP-Mitigation Strategies'!F419,'HELP-Mitigation Strategies'!E419, IF('Lead Sampling Report'!J402='HELP-Mitigation Strategies'!F420,'HELP-Mitigation Strategies'!E420, IF('Lead Sampling Report'!J402='HELP-Mitigation Strategies'!F421,'HELP-Mitigation Strategies'!E421, IF('Lead Sampling Report'!J402='HELP-Mitigation Strategies'!F422,'HELP-Mitigation Strategies'!E422, IF('Lead Sampling Report'!J402='HELP-Mitigation Strategies'!F423,'HELP-Mitigation Strategies'!E423, IF('Lead Sampling Report'!J402='HELP-Mitigation Strategies'!F424,'HELP-Mitigation Strategies'!E424, IF('Lead Sampling Report'!J402='HELP-Mitigation Strategies'!F425,'HELP-Mitigation Strategies'!E425))))))))</f>
        <v>-</v>
      </c>
    </row>
    <row r="403" spans="9:11" x14ac:dyDescent="0.2">
      <c r="I403" s="4" t="str">
        <f t="shared" si="6"/>
        <v>-</v>
      </c>
      <c r="K403" s="77" t="str">
        <f>IF(J403="","-",IF('Lead Sampling Report'!J403='HELP-Mitigation Strategies'!F420,'HELP-Mitigation Strategies'!E420, IF('Lead Sampling Report'!J403='HELP-Mitigation Strategies'!F421,'HELP-Mitigation Strategies'!E421, IF('Lead Sampling Report'!J403='HELP-Mitigation Strategies'!F422,'HELP-Mitigation Strategies'!E422, IF('Lead Sampling Report'!J403='HELP-Mitigation Strategies'!F423,'HELP-Mitigation Strategies'!E423, IF('Lead Sampling Report'!J403='HELP-Mitigation Strategies'!F424,'HELP-Mitigation Strategies'!E424, IF('Lead Sampling Report'!J403='HELP-Mitigation Strategies'!F425,'HELP-Mitigation Strategies'!E425, IF('Lead Sampling Report'!J403='HELP-Mitigation Strategies'!F426,'HELP-Mitigation Strategies'!E426))))))))</f>
        <v>-</v>
      </c>
    </row>
    <row r="404" spans="9:11" x14ac:dyDescent="0.2">
      <c r="I404" s="4" t="str">
        <f t="shared" si="6"/>
        <v>-</v>
      </c>
      <c r="K404" s="77" t="str">
        <f>IF(J404="","-",IF('Lead Sampling Report'!J404='HELP-Mitigation Strategies'!F421,'HELP-Mitigation Strategies'!E421, IF('Lead Sampling Report'!J404='HELP-Mitigation Strategies'!F422,'HELP-Mitigation Strategies'!E422, IF('Lead Sampling Report'!J404='HELP-Mitigation Strategies'!F423,'HELP-Mitigation Strategies'!E423, IF('Lead Sampling Report'!J404='HELP-Mitigation Strategies'!F424,'HELP-Mitigation Strategies'!E424, IF('Lead Sampling Report'!J404='HELP-Mitigation Strategies'!F425,'HELP-Mitigation Strategies'!E425, IF('Lead Sampling Report'!J404='HELP-Mitigation Strategies'!F426,'HELP-Mitigation Strategies'!E426, IF('Lead Sampling Report'!J404='HELP-Mitigation Strategies'!F427,'HELP-Mitigation Strategies'!E427))))))))</f>
        <v>-</v>
      </c>
    </row>
    <row r="405" spans="9:11" x14ac:dyDescent="0.2">
      <c r="I405" s="4" t="str">
        <f t="shared" si="6"/>
        <v>-</v>
      </c>
      <c r="K405" s="77" t="str">
        <f>IF(J405="","-",IF('Lead Sampling Report'!J405='HELP-Mitigation Strategies'!F422,'HELP-Mitigation Strategies'!E422, IF('Lead Sampling Report'!J405='HELP-Mitigation Strategies'!F423,'HELP-Mitigation Strategies'!E423, IF('Lead Sampling Report'!J405='HELP-Mitigation Strategies'!F424,'HELP-Mitigation Strategies'!E424, IF('Lead Sampling Report'!J405='HELP-Mitigation Strategies'!F425,'HELP-Mitigation Strategies'!E425, IF('Lead Sampling Report'!J405='HELP-Mitigation Strategies'!F426,'HELP-Mitigation Strategies'!E426, IF('Lead Sampling Report'!J405='HELP-Mitigation Strategies'!F427,'HELP-Mitigation Strategies'!E427, IF('Lead Sampling Report'!J405='HELP-Mitigation Strategies'!F428,'HELP-Mitigation Strategies'!E428))))))))</f>
        <v>-</v>
      </c>
    </row>
    <row r="406" spans="9:11" x14ac:dyDescent="0.2">
      <c r="I406" s="4" t="str">
        <f t="shared" si="6"/>
        <v>-</v>
      </c>
      <c r="K406" s="77" t="str">
        <f>IF(J406="","-",IF('Lead Sampling Report'!J406='HELP-Mitigation Strategies'!F423,'HELP-Mitigation Strategies'!E423, IF('Lead Sampling Report'!J406='HELP-Mitigation Strategies'!F424,'HELP-Mitigation Strategies'!E424, IF('Lead Sampling Report'!J406='HELP-Mitigation Strategies'!F425,'HELP-Mitigation Strategies'!E425, IF('Lead Sampling Report'!J406='HELP-Mitigation Strategies'!F426,'HELP-Mitigation Strategies'!E426, IF('Lead Sampling Report'!J406='HELP-Mitigation Strategies'!F427,'HELP-Mitigation Strategies'!E427, IF('Lead Sampling Report'!J406='HELP-Mitigation Strategies'!F428,'HELP-Mitigation Strategies'!E428, IF('Lead Sampling Report'!J406='HELP-Mitigation Strategies'!F429,'HELP-Mitigation Strategies'!E429))))))))</f>
        <v>-</v>
      </c>
    </row>
    <row r="407" spans="9:11" x14ac:dyDescent="0.2">
      <c r="I407" s="4" t="str">
        <f t="shared" si="6"/>
        <v>-</v>
      </c>
      <c r="K407" s="77" t="str">
        <f>IF(J407="","-",IF('Lead Sampling Report'!J407='HELP-Mitigation Strategies'!F424,'HELP-Mitigation Strategies'!E424, IF('Lead Sampling Report'!J407='HELP-Mitigation Strategies'!F425,'HELP-Mitigation Strategies'!E425, IF('Lead Sampling Report'!J407='HELP-Mitigation Strategies'!F426,'HELP-Mitigation Strategies'!E426, IF('Lead Sampling Report'!J407='HELP-Mitigation Strategies'!F427,'HELP-Mitigation Strategies'!E427, IF('Lead Sampling Report'!J407='HELP-Mitigation Strategies'!F428,'HELP-Mitigation Strategies'!E428, IF('Lead Sampling Report'!J407='HELP-Mitigation Strategies'!F429,'HELP-Mitigation Strategies'!E429, IF('Lead Sampling Report'!J407='HELP-Mitigation Strategies'!F430,'HELP-Mitigation Strategies'!E430))))))))</f>
        <v>-</v>
      </c>
    </row>
    <row r="408" spans="9:11" x14ac:dyDescent="0.2">
      <c r="I408" s="4" t="str">
        <f t="shared" si="6"/>
        <v>-</v>
      </c>
      <c r="K408" s="77" t="str">
        <f>IF(J408="","-",IF('Lead Sampling Report'!J408='HELP-Mitigation Strategies'!F425,'HELP-Mitigation Strategies'!E425, IF('Lead Sampling Report'!J408='HELP-Mitigation Strategies'!F426,'HELP-Mitigation Strategies'!E426, IF('Lead Sampling Report'!J408='HELP-Mitigation Strategies'!F427,'HELP-Mitigation Strategies'!E427, IF('Lead Sampling Report'!J408='HELP-Mitigation Strategies'!F428,'HELP-Mitigation Strategies'!E428, IF('Lead Sampling Report'!J408='HELP-Mitigation Strategies'!F429,'HELP-Mitigation Strategies'!E429, IF('Lead Sampling Report'!J408='HELP-Mitigation Strategies'!F430,'HELP-Mitigation Strategies'!E430, IF('Lead Sampling Report'!J408='HELP-Mitigation Strategies'!F431,'HELP-Mitigation Strategies'!E431))))))))</f>
        <v>-</v>
      </c>
    </row>
    <row r="409" spans="9:11" x14ac:dyDescent="0.2">
      <c r="I409" s="4" t="str">
        <f t="shared" si="6"/>
        <v>-</v>
      </c>
      <c r="K409" s="77" t="str">
        <f>IF(J409="","-",IF('Lead Sampling Report'!J409='HELP-Mitigation Strategies'!F426,'HELP-Mitigation Strategies'!E426, IF('Lead Sampling Report'!J409='HELP-Mitigation Strategies'!F427,'HELP-Mitigation Strategies'!E427, IF('Lead Sampling Report'!J409='HELP-Mitigation Strategies'!F428,'HELP-Mitigation Strategies'!E428, IF('Lead Sampling Report'!J409='HELP-Mitigation Strategies'!F429,'HELP-Mitigation Strategies'!E429, IF('Lead Sampling Report'!J409='HELP-Mitigation Strategies'!F430,'HELP-Mitigation Strategies'!E430, IF('Lead Sampling Report'!J409='HELP-Mitigation Strategies'!F431,'HELP-Mitigation Strategies'!E431, IF('Lead Sampling Report'!J409='HELP-Mitigation Strategies'!F432,'HELP-Mitigation Strategies'!E432))))))))</f>
        <v>-</v>
      </c>
    </row>
    <row r="410" spans="9:11" x14ac:dyDescent="0.2">
      <c r="I410" s="4" t="str">
        <f t="shared" si="6"/>
        <v>-</v>
      </c>
      <c r="K410" s="77" t="str">
        <f>IF(J410="","-",IF('Lead Sampling Report'!J410='HELP-Mitigation Strategies'!F427,'HELP-Mitigation Strategies'!E427, IF('Lead Sampling Report'!J410='HELP-Mitigation Strategies'!F428,'HELP-Mitigation Strategies'!E428, IF('Lead Sampling Report'!J410='HELP-Mitigation Strategies'!F429,'HELP-Mitigation Strategies'!E429, IF('Lead Sampling Report'!J410='HELP-Mitigation Strategies'!F430,'HELP-Mitigation Strategies'!E430, IF('Lead Sampling Report'!J410='HELP-Mitigation Strategies'!F431,'HELP-Mitigation Strategies'!E431, IF('Lead Sampling Report'!J410='HELP-Mitigation Strategies'!F432,'HELP-Mitigation Strategies'!E432, IF('Lead Sampling Report'!J410='HELP-Mitigation Strategies'!F433,'HELP-Mitigation Strategies'!E433))))))))</f>
        <v>-</v>
      </c>
    </row>
    <row r="411" spans="9:11" x14ac:dyDescent="0.2">
      <c r="I411" s="4" t="str">
        <f t="shared" si="6"/>
        <v>-</v>
      </c>
      <c r="K411" s="77" t="str">
        <f>IF(J411="","-",IF('Lead Sampling Report'!J411='HELP-Mitigation Strategies'!F428,'HELP-Mitigation Strategies'!E428, IF('Lead Sampling Report'!J411='HELP-Mitigation Strategies'!F429,'HELP-Mitigation Strategies'!E429, IF('Lead Sampling Report'!J411='HELP-Mitigation Strategies'!F430,'HELP-Mitigation Strategies'!E430, IF('Lead Sampling Report'!J411='HELP-Mitigation Strategies'!F431,'HELP-Mitigation Strategies'!E431, IF('Lead Sampling Report'!J411='HELP-Mitigation Strategies'!F432,'HELP-Mitigation Strategies'!E432, IF('Lead Sampling Report'!J411='HELP-Mitigation Strategies'!F433,'HELP-Mitigation Strategies'!E433, IF('Lead Sampling Report'!J411='HELP-Mitigation Strategies'!F434,'HELP-Mitigation Strategies'!E434))))))))</f>
        <v>-</v>
      </c>
    </row>
    <row r="412" spans="9:11" x14ac:dyDescent="0.2">
      <c r="I412" s="4" t="str">
        <f t="shared" si="6"/>
        <v>-</v>
      </c>
      <c r="K412" s="77" t="str">
        <f>IF(J412="","-",IF('Lead Sampling Report'!J412='HELP-Mitigation Strategies'!F429,'HELP-Mitigation Strategies'!E429, IF('Lead Sampling Report'!J412='HELP-Mitigation Strategies'!F430,'HELP-Mitigation Strategies'!E430, IF('Lead Sampling Report'!J412='HELP-Mitigation Strategies'!F431,'HELP-Mitigation Strategies'!E431, IF('Lead Sampling Report'!J412='HELP-Mitigation Strategies'!F432,'HELP-Mitigation Strategies'!E432, IF('Lead Sampling Report'!J412='HELP-Mitigation Strategies'!F433,'HELP-Mitigation Strategies'!E433, IF('Lead Sampling Report'!J412='HELP-Mitigation Strategies'!F434,'HELP-Mitigation Strategies'!E434, IF('Lead Sampling Report'!J412='HELP-Mitigation Strategies'!F435,'HELP-Mitigation Strategies'!E435))))))))</f>
        <v>-</v>
      </c>
    </row>
    <row r="413" spans="9:11" x14ac:dyDescent="0.2">
      <c r="I413" s="4" t="str">
        <f t="shared" si="6"/>
        <v>-</v>
      </c>
      <c r="K413" s="77" t="str">
        <f>IF(J413="","-",IF('Lead Sampling Report'!J413='HELP-Mitigation Strategies'!F430,'HELP-Mitigation Strategies'!E430, IF('Lead Sampling Report'!J413='HELP-Mitigation Strategies'!F431,'HELP-Mitigation Strategies'!E431, IF('Lead Sampling Report'!J413='HELP-Mitigation Strategies'!F432,'HELP-Mitigation Strategies'!E432, IF('Lead Sampling Report'!J413='HELP-Mitigation Strategies'!F433,'HELP-Mitigation Strategies'!E433, IF('Lead Sampling Report'!J413='HELP-Mitigation Strategies'!F434,'HELP-Mitigation Strategies'!E434, IF('Lead Sampling Report'!J413='HELP-Mitigation Strategies'!F435,'HELP-Mitigation Strategies'!E435, IF('Lead Sampling Report'!J413='HELP-Mitigation Strategies'!F436,'HELP-Mitigation Strategies'!E436))))))))</f>
        <v>-</v>
      </c>
    </row>
    <row r="414" spans="9:11" x14ac:dyDescent="0.2">
      <c r="I414" s="4" t="str">
        <f t="shared" si="6"/>
        <v>-</v>
      </c>
      <c r="K414" s="77" t="str">
        <f>IF(J414="","-",IF('Lead Sampling Report'!J414='HELP-Mitigation Strategies'!F431,'HELP-Mitigation Strategies'!E431, IF('Lead Sampling Report'!J414='HELP-Mitigation Strategies'!F432,'HELP-Mitigation Strategies'!E432, IF('Lead Sampling Report'!J414='HELP-Mitigation Strategies'!F433,'HELP-Mitigation Strategies'!E433, IF('Lead Sampling Report'!J414='HELP-Mitigation Strategies'!F434,'HELP-Mitigation Strategies'!E434, IF('Lead Sampling Report'!J414='HELP-Mitigation Strategies'!F435,'HELP-Mitigation Strategies'!E435, IF('Lead Sampling Report'!J414='HELP-Mitigation Strategies'!F436,'HELP-Mitigation Strategies'!E436, IF('Lead Sampling Report'!J414='HELP-Mitigation Strategies'!F437,'HELP-Mitigation Strategies'!E437))))))))</f>
        <v>-</v>
      </c>
    </row>
    <row r="415" spans="9:11" x14ac:dyDescent="0.2">
      <c r="I415" s="4" t="str">
        <f t="shared" si="6"/>
        <v>-</v>
      </c>
      <c r="K415" s="77" t="str">
        <f>IF(J415="","-",IF('Lead Sampling Report'!J415='HELP-Mitigation Strategies'!F432,'HELP-Mitigation Strategies'!E432, IF('Lead Sampling Report'!J415='HELP-Mitigation Strategies'!F433,'HELP-Mitigation Strategies'!E433, IF('Lead Sampling Report'!J415='HELP-Mitigation Strategies'!F434,'HELP-Mitigation Strategies'!E434, IF('Lead Sampling Report'!J415='HELP-Mitigation Strategies'!F435,'HELP-Mitigation Strategies'!E435, IF('Lead Sampling Report'!J415='HELP-Mitigation Strategies'!F436,'HELP-Mitigation Strategies'!E436, IF('Lead Sampling Report'!J415='HELP-Mitigation Strategies'!F437,'HELP-Mitigation Strategies'!E437, IF('Lead Sampling Report'!J415='HELP-Mitigation Strategies'!F438,'HELP-Mitigation Strategies'!E438))))))))</f>
        <v>-</v>
      </c>
    </row>
    <row r="416" spans="9:11" x14ac:dyDescent="0.2">
      <c r="I416" s="4" t="str">
        <f t="shared" si="6"/>
        <v>-</v>
      </c>
      <c r="K416" s="77" t="str">
        <f>IF(J416="","-",IF('Lead Sampling Report'!J416='HELP-Mitigation Strategies'!F433,'HELP-Mitigation Strategies'!E433, IF('Lead Sampling Report'!J416='HELP-Mitigation Strategies'!F434,'HELP-Mitigation Strategies'!E434, IF('Lead Sampling Report'!J416='HELP-Mitigation Strategies'!F435,'HELP-Mitigation Strategies'!E435, IF('Lead Sampling Report'!J416='HELP-Mitigation Strategies'!F436,'HELP-Mitigation Strategies'!E436, IF('Lead Sampling Report'!J416='HELP-Mitigation Strategies'!F437,'HELP-Mitigation Strategies'!E437, IF('Lead Sampling Report'!J416='HELP-Mitigation Strategies'!F438,'HELP-Mitigation Strategies'!E438, IF('Lead Sampling Report'!J416='HELP-Mitigation Strategies'!F439,'HELP-Mitigation Strategies'!E439))))))))</f>
        <v>-</v>
      </c>
    </row>
    <row r="417" spans="9:11" x14ac:dyDescent="0.2">
      <c r="I417" s="4" t="str">
        <f t="shared" si="6"/>
        <v>-</v>
      </c>
      <c r="K417" s="77" t="str">
        <f>IF(J417="","-",IF('Lead Sampling Report'!J417='HELP-Mitigation Strategies'!F434,'HELP-Mitigation Strategies'!E434, IF('Lead Sampling Report'!J417='HELP-Mitigation Strategies'!F435,'HELP-Mitigation Strategies'!E435, IF('Lead Sampling Report'!J417='HELP-Mitigation Strategies'!F436,'HELP-Mitigation Strategies'!E436, IF('Lead Sampling Report'!J417='HELP-Mitigation Strategies'!F437,'HELP-Mitigation Strategies'!E437, IF('Lead Sampling Report'!J417='HELP-Mitigation Strategies'!F438,'HELP-Mitigation Strategies'!E438, IF('Lead Sampling Report'!J417='HELP-Mitigation Strategies'!F439,'HELP-Mitigation Strategies'!E439, IF('Lead Sampling Report'!J417='HELP-Mitigation Strategies'!F440,'HELP-Mitigation Strategies'!E440))))))))</f>
        <v>-</v>
      </c>
    </row>
    <row r="418" spans="9:11" x14ac:dyDescent="0.2">
      <c r="I418" s="4" t="str">
        <f t="shared" si="6"/>
        <v>-</v>
      </c>
      <c r="K418" s="77" t="str">
        <f>IF(J418="","-",IF('Lead Sampling Report'!J418='HELP-Mitigation Strategies'!F435,'HELP-Mitigation Strategies'!E435, IF('Lead Sampling Report'!J418='HELP-Mitigation Strategies'!F436,'HELP-Mitigation Strategies'!E436, IF('Lead Sampling Report'!J418='HELP-Mitigation Strategies'!F437,'HELP-Mitigation Strategies'!E437, IF('Lead Sampling Report'!J418='HELP-Mitigation Strategies'!F438,'HELP-Mitigation Strategies'!E438, IF('Lead Sampling Report'!J418='HELP-Mitigation Strategies'!F439,'HELP-Mitigation Strategies'!E439, IF('Lead Sampling Report'!J418='HELP-Mitigation Strategies'!F440,'HELP-Mitigation Strategies'!E440, IF('Lead Sampling Report'!J418='HELP-Mitigation Strategies'!F441,'HELP-Mitigation Strategies'!E441))))))))</f>
        <v>-</v>
      </c>
    </row>
    <row r="419" spans="9:11" x14ac:dyDescent="0.2">
      <c r="I419" s="4" t="str">
        <f t="shared" si="6"/>
        <v>-</v>
      </c>
      <c r="K419" s="77" t="str">
        <f>IF(J419="","-",IF('Lead Sampling Report'!J419='HELP-Mitigation Strategies'!F436,'HELP-Mitigation Strategies'!E436, IF('Lead Sampling Report'!J419='HELP-Mitigation Strategies'!F437,'HELP-Mitigation Strategies'!E437, IF('Lead Sampling Report'!J419='HELP-Mitigation Strategies'!F438,'HELP-Mitigation Strategies'!E438, IF('Lead Sampling Report'!J419='HELP-Mitigation Strategies'!F439,'HELP-Mitigation Strategies'!E439, IF('Lead Sampling Report'!J419='HELP-Mitigation Strategies'!F440,'HELP-Mitigation Strategies'!E440, IF('Lead Sampling Report'!J419='HELP-Mitigation Strategies'!F441,'HELP-Mitigation Strategies'!E441, IF('Lead Sampling Report'!J419='HELP-Mitigation Strategies'!F442,'HELP-Mitigation Strategies'!E442))))))))</f>
        <v>-</v>
      </c>
    </row>
    <row r="420" spans="9:11" x14ac:dyDescent="0.2">
      <c r="I420" s="4" t="str">
        <f t="shared" si="6"/>
        <v>-</v>
      </c>
      <c r="K420" s="77" t="str">
        <f>IF(J420="","-",IF('Lead Sampling Report'!J420='HELP-Mitigation Strategies'!F437,'HELP-Mitigation Strategies'!E437, IF('Lead Sampling Report'!J420='HELP-Mitigation Strategies'!F438,'HELP-Mitigation Strategies'!E438, IF('Lead Sampling Report'!J420='HELP-Mitigation Strategies'!F439,'HELP-Mitigation Strategies'!E439, IF('Lead Sampling Report'!J420='HELP-Mitigation Strategies'!F440,'HELP-Mitigation Strategies'!E440, IF('Lead Sampling Report'!J420='HELP-Mitigation Strategies'!F441,'HELP-Mitigation Strategies'!E441, IF('Lead Sampling Report'!J420='HELP-Mitigation Strategies'!F442,'HELP-Mitigation Strategies'!E442, IF('Lead Sampling Report'!J420='HELP-Mitigation Strategies'!F443,'HELP-Mitigation Strategies'!E443))))))))</f>
        <v>-</v>
      </c>
    </row>
    <row r="421" spans="9:11" x14ac:dyDescent="0.2">
      <c r="I421" s="4" t="str">
        <f t="shared" si="6"/>
        <v>-</v>
      </c>
      <c r="K421" s="77" t="str">
        <f>IF(J421="","-",IF('Lead Sampling Report'!J421='HELP-Mitigation Strategies'!F438,'HELP-Mitigation Strategies'!E438, IF('Lead Sampling Report'!J421='HELP-Mitigation Strategies'!F439,'HELP-Mitigation Strategies'!E439, IF('Lead Sampling Report'!J421='HELP-Mitigation Strategies'!F440,'HELP-Mitigation Strategies'!E440, IF('Lead Sampling Report'!J421='HELP-Mitigation Strategies'!F441,'HELP-Mitigation Strategies'!E441, IF('Lead Sampling Report'!J421='HELP-Mitigation Strategies'!F442,'HELP-Mitigation Strategies'!E442, IF('Lead Sampling Report'!J421='HELP-Mitigation Strategies'!F443,'HELP-Mitigation Strategies'!E443, IF('Lead Sampling Report'!J421='HELP-Mitigation Strategies'!F444,'HELP-Mitigation Strategies'!E444))))))))</f>
        <v>-</v>
      </c>
    </row>
    <row r="422" spans="9:11" x14ac:dyDescent="0.2">
      <c r="I422" s="4" t="str">
        <f t="shared" si="6"/>
        <v>-</v>
      </c>
      <c r="K422" s="77" t="str">
        <f>IF(J422="","-",IF('Lead Sampling Report'!J422='HELP-Mitigation Strategies'!F439,'HELP-Mitigation Strategies'!E439, IF('Lead Sampling Report'!J422='HELP-Mitigation Strategies'!F440,'HELP-Mitigation Strategies'!E440, IF('Lead Sampling Report'!J422='HELP-Mitigation Strategies'!F441,'HELP-Mitigation Strategies'!E441, IF('Lead Sampling Report'!J422='HELP-Mitigation Strategies'!F442,'HELP-Mitigation Strategies'!E442, IF('Lead Sampling Report'!J422='HELP-Mitigation Strategies'!F443,'HELP-Mitigation Strategies'!E443, IF('Lead Sampling Report'!J422='HELP-Mitigation Strategies'!F444,'HELP-Mitigation Strategies'!E444, IF('Lead Sampling Report'!J422='HELP-Mitigation Strategies'!F445,'HELP-Mitigation Strategies'!E445))))))))</f>
        <v>-</v>
      </c>
    </row>
    <row r="423" spans="9:11" x14ac:dyDescent="0.2">
      <c r="I423" s="4" t="str">
        <f t="shared" si="6"/>
        <v>-</v>
      </c>
      <c r="K423" s="77" t="str">
        <f>IF(J423="","-",IF('Lead Sampling Report'!J423='HELP-Mitigation Strategies'!F440,'HELP-Mitigation Strategies'!E440, IF('Lead Sampling Report'!J423='HELP-Mitigation Strategies'!F441,'HELP-Mitigation Strategies'!E441, IF('Lead Sampling Report'!J423='HELP-Mitigation Strategies'!F442,'HELP-Mitigation Strategies'!E442, IF('Lead Sampling Report'!J423='HELP-Mitigation Strategies'!F443,'HELP-Mitigation Strategies'!E443, IF('Lead Sampling Report'!J423='HELP-Mitigation Strategies'!F444,'HELP-Mitigation Strategies'!E444, IF('Lead Sampling Report'!J423='HELP-Mitigation Strategies'!F445,'HELP-Mitigation Strategies'!E445, IF('Lead Sampling Report'!J423='HELP-Mitigation Strategies'!F446,'HELP-Mitigation Strategies'!E446))))))))</f>
        <v>-</v>
      </c>
    </row>
    <row r="424" spans="9:11" x14ac:dyDescent="0.2">
      <c r="I424" s="4" t="str">
        <f t="shared" si="6"/>
        <v>-</v>
      </c>
      <c r="K424" s="77" t="str">
        <f>IF(J424="","-",IF('Lead Sampling Report'!J424='HELP-Mitigation Strategies'!F441,'HELP-Mitigation Strategies'!E441, IF('Lead Sampling Report'!J424='HELP-Mitigation Strategies'!F442,'HELP-Mitigation Strategies'!E442, IF('Lead Sampling Report'!J424='HELP-Mitigation Strategies'!F443,'HELP-Mitigation Strategies'!E443, IF('Lead Sampling Report'!J424='HELP-Mitigation Strategies'!F444,'HELP-Mitigation Strategies'!E444, IF('Lead Sampling Report'!J424='HELP-Mitigation Strategies'!F445,'HELP-Mitigation Strategies'!E445, IF('Lead Sampling Report'!J424='HELP-Mitigation Strategies'!F446,'HELP-Mitigation Strategies'!E446, IF('Lead Sampling Report'!J424='HELP-Mitigation Strategies'!F447,'HELP-Mitigation Strategies'!E447))))))))</f>
        <v>-</v>
      </c>
    </row>
    <row r="425" spans="9:11" x14ac:dyDescent="0.2">
      <c r="I425" s="4" t="str">
        <f t="shared" si="6"/>
        <v>-</v>
      </c>
      <c r="K425" s="77" t="str">
        <f>IF(J425="","-",IF('Lead Sampling Report'!J425='HELP-Mitigation Strategies'!F442,'HELP-Mitigation Strategies'!E442, IF('Lead Sampling Report'!J425='HELP-Mitigation Strategies'!F443,'HELP-Mitigation Strategies'!E443, IF('Lead Sampling Report'!J425='HELP-Mitigation Strategies'!F444,'HELP-Mitigation Strategies'!E444, IF('Lead Sampling Report'!J425='HELP-Mitigation Strategies'!F445,'HELP-Mitigation Strategies'!E445, IF('Lead Sampling Report'!J425='HELP-Mitigation Strategies'!F446,'HELP-Mitigation Strategies'!E446, IF('Lead Sampling Report'!J425='HELP-Mitigation Strategies'!F447,'HELP-Mitigation Strategies'!E447, IF('Lead Sampling Report'!J425='HELP-Mitigation Strategies'!F448,'HELP-Mitigation Strategies'!E448))))))))</f>
        <v>-</v>
      </c>
    </row>
    <row r="426" spans="9:11" x14ac:dyDescent="0.2">
      <c r="I426" s="4" t="str">
        <f t="shared" si="6"/>
        <v>-</v>
      </c>
      <c r="K426" s="77" t="str">
        <f>IF(J426="","-",IF('Lead Sampling Report'!J426='HELP-Mitigation Strategies'!F443,'HELP-Mitigation Strategies'!E443, IF('Lead Sampling Report'!J426='HELP-Mitigation Strategies'!F444,'HELP-Mitigation Strategies'!E444, IF('Lead Sampling Report'!J426='HELP-Mitigation Strategies'!F445,'HELP-Mitigation Strategies'!E445, IF('Lead Sampling Report'!J426='HELP-Mitigation Strategies'!F446,'HELP-Mitigation Strategies'!E446, IF('Lead Sampling Report'!J426='HELP-Mitigation Strategies'!F447,'HELP-Mitigation Strategies'!E447, IF('Lead Sampling Report'!J426='HELP-Mitigation Strategies'!F448,'HELP-Mitigation Strategies'!E448, IF('Lead Sampling Report'!J426='HELP-Mitigation Strategies'!F449,'HELP-Mitigation Strategies'!E449))))))))</f>
        <v>-</v>
      </c>
    </row>
    <row r="427" spans="9:11" x14ac:dyDescent="0.2">
      <c r="I427" s="4" t="str">
        <f t="shared" si="6"/>
        <v>-</v>
      </c>
      <c r="K427" s="77" t="str">
        <f>IF(J427="","-",IF('Lead Sampling Report'!J427='HELP-Mitigation Strategies'!F444,'HELP-Mitigation Strategies'!E444, IF('Lead Sampling Report'!J427='HELP-Mitigation Strategies'!F445,'HELP-Mitigation Strategies'!E445, IF('Lead Sampling Report'!J427='HELP-Mitigation Strategies'!F446,'HELP-Mitigation Strategies'!E446, IF('Lead Sampling Report'!J427='HELP-Mitigation Strategies'!F447,'HELP-Mitigation Strategies'!E447, IF('Lead Sampling Report'!J427='HELP-Mitigation Strategies'!F448,'HELP-Mitigation Strategies'!E448, IF('Lead Sampling Report'!J427='HELP-Mitigation Strategies'!F449,'HELP-Mitigation Strategies'!E449, IF('Lead Sampling Report'!J427='HELP-Mitigation Strategies'!F450,'HELP-Mitigation Strategies'!E450))))))))</f>
        <v>-</v>
      </c>
    </row>
    <row r="428" spans="9:11" x14ac:dyDescent="0.2">
      <c r="I428" s="4" t="str">
        <f t="shared" si="6"/>
        <v>-</v>
      </c>
      <c r="K428" s="77" t="str">
        <f>IF(J428="","-",IF('Lead Sampling Report'!J428='HELP-Mitigation Strategies'!F445,'HELP-Mitigation Strategies'!E445, IF('Lead Sampling Report'!J428='HELP-Mitigation Strategies'!F446,'HELP-Mitigation Strategies'!E446, IF('Lead Sampling Report'!J428='HELP-Mitigation Strategies'!F447,'HELP-Mitigation Strategies'!E447, IF('Lead Sampling Report'!J428='HELP-Mitigation Strategies'!F448,'HELP-Mitigation Strategies'!E448, IF('Lead Sampling Report'!J428='HELP-Mitigation Strategies'!F449,'HELP-Mitigation Strategies'!E449, IF('Lead Sampling Report'!J428='HELP-Mitigation Strategies'!F450,'HELP-Mitigation Strategies'!E450, IF('Lead Sampling Report'!J428='HELP-Mitigation Strategies'!F451,'HELP-Mitigation Strategies'!E451))))))))</f>
        <v>-</v>
      </c>
    </row>
    <row r="429" spans="9:11" x14ac:dyDescent="0.2">
      <c r="I429" s="4" t="str">
        <f t="shared" si="6"/>
        <v>-</v>
      </c>
      <c r="K429" s="77" t="str">
        <f>IF(J429="","-",IF('Lead Sampling Report'!J429='HELP-Mitigation Strategies'!F446,'HELP-Mitigation Strategies'!E446, IF('Lead Sampling Report'!J429='HELP-Mitigation Strategies'!F447,'HELP-Mitigation Strategies'!E447, IF('Lead Sampling Report'!J429='HELP-Mitigation Strategies'!F448,'HELP-Mitigation Strategies'!E448, IF('Lead Sampling Report'!J429='HELP-Mitigation Strategies'!F449,'HELP-Mitigation Strategies'!E449, IF('Lead Sampling Report'!J429='HELP-Mitigation Strategies'!F450,'HELP-Mitigation Strategies'!E450, IF('Lead Sampling Report'!J429='HELP-Mitigation Strategies'!F451,'HELP-Mitigation Strategies'!E451, IF('Lead Sampling Report'!J429='HELP-Mitigation Strategies'!F452,'HELP-Mitigation Strategies'!E452))))))))</f>
        <v>-</v>
      </c>
    </row>
    <row r="430" spans="9:11" x14ac:dyDescent="0.2">
      <c r="I430" s="4" t="str">
        <f t="shared" si="6"/>
        <v>-</v>
      </c>
      <c r="K430" s="77" t="str">
        <f>IF(J430="","-",IF('Lead Sampling Report'!J430='HELP-Mitigation Strategies'!F447,'HELP-Mitigation Strategies'!E447, IF('Lead Sampling Report'!J430='HELP-Mitigation Strategies'!F448,'HELP-Mitigation Strategies'!E448, IF('Lead Sampling Report'!J430='HELP-Mitigation Strategies'!F449,'HELP-Mitigation Strategies'!E449, IF('Lead Sampling Report'!J430='HELP-Mitigation Strategies'!F450,'HELP-Mitigation Strategies'!E450, IF('Lead Sampling Report'!J430='HELP-Mitigation Strategies'!F451,'HELP-Mitigation Strategies'!E451, IF('Lead Sampling Report'!J430='HELP-Mitigation Strategies'!F452,'HELP-Mitigation Strategies'!E452, IF('Lead Sampling Report'!J430='HELP-Mitigation Strategies'!F453,'HELP-Mitigation Strategies'!E453))))))))</f>
        <v>-</v>
      </c>
    </row>
    <row r="431" spans="9:11" x14ac:dyDescent="0.2">
      <c r="I431" s="4" t="str">
        <f t="shared" si="6"/>
        <v>-</v>
      </c>
      <c r="K431" s="77" t="str">
        <f>IF(J431="","-",IF('Lead Sampling Report'!J431='HELP-Mitigation Strategies'!F448,'HELP-Mitigation Strategies'!E448, IF('Lead Sampling Report'!J431='HELP-Mitigation Strategies'!F449,'HELP-Mitigation Strategies'!E449, IF('Lead Sampling Report'!J431='HELP-Mitigation Strategies'!F450,'HELP-Mitigation Strategies'!E450, IF('Lead Sampling Report'!J431='HELP-Mitigation Strategies'!F451,'HELP-Mitigation Strategies'!E451, IF('Lead Sampling Report'!J431='HELP-Mitigation Strategies'!F452,'HELP-Mitigation Strategies'!E452, IF('Lead Sampling Report'!J431='HELP-Mitigation Strategies'!F453,'HELP-Mitigation Strategies'!E453, IF('Lead Sampling Report'!J431='HELP-Mitigation Strategies'!F454,'HELP-Mitigation Strategies'!E454))))))))</f>
        <v>-</v>
      </c>
    </row>
    <row r="432" spans="9:11" x14ac:dyDescent="0.2">
      <c r="I432" s="4" t="str">
        <f t="shared" si="6"/>
        <v>-</v>
      </c>
      <c r="K432" s="77" t="str">
        <f>IF(J432="","-",IF('Lead Sampling Report'!J432='HELP-Mitigation Strategies'!F449,'HELP-Mitigation Strategies'!E449, IF('Lead Sampling Report'!J432='HELP-Mitigation Strategies'!F450,'HELP-Mitigation Strategies'!E450, IF('Lead Sampling Report'!J432='HELP-Mitigation Strategies'!F451,'HELP-Mitigation Strategies'!E451, IF('Lead Sampling Report'!J432='HELP-Mitigation Strategies'!F452,'HELP-Mitigation Strategies'!E452, IF('Lead Sampling Report'!J432='HELP-Mitigation Strategies'!F453,'HELP-Mitigation Strategies'!E453, IF('Lead Sampling Report'!J432='HELP-Mitigation Strategies'!F454,'HELP-Mitigation Strategies'!E454, IF('Lead Sampling Report'!J432='HELP-Mitigation Strategies'!F455,'HELP-Mitigation Strategies'!E455))))))))</f>
        <v>-</v>
      </c>
    </row>
    <row r="433" spans="9:11" x14ac:dyDescent="0.2">
      <c r="I433" s="4" t="str">
        <f t="shared" si="6"/>
        <v>-</v>
      </c>
      <c r="K433" s="77" t="str">
        <f>IF(J433="","-",IF('Lead Sampling Report'!J433='HELP-Mitigation Strategies'!F450,'HELP-Mitigation Strategies'!E450, IF('Lead Sampling Report'!J433='HELP-Mitigation Strategies'!F451,'HELP-Mitigation Strategies'!E451, IF('Lead Sampling Report'!J433='HELP-Mitigation Strategies'!F452,'HELP-Mitigation Strategies'!E452, IF('Lead Sampling Report'!J433='HELP-Mitigation Strategies'!F453,'HELP-Mitigation Strategies'!E453, IF('Lead Sampling Report'!J433='HELP-Mitigation Strategies'!F454,'HELP-Mitigation Strategies'!E454, IF('Lead Sampling Report'!J433='HELP-Mitigation Strategies'!F455,'HELP-Mitigation Strategies'!E455, IF('Lead Sampling Report'!J433='HELP-Mitigation Strategies'!F456,'HELP-Mitigation Strategies'!E456))))))))</f>
        <v>-</v>
      </c>
    </row>
    <row r="434" spans="9:11" x14ac:dyDescent="0.2">
      <c r="I434" s="4" t="str">
        <f t="shared" si="6"/>
        <v>-</v>
      </c>
      <c r="K434" s="77" t="str">
        <f>IF(J434="","-",IF('Lead Sampling Report'!J434='HELP-Mitigation Strategies'!F451,'HELP-Mitigation Strategies'!E451, IF('Lead Sampling Report'!J434='HELP-Mitigation Strategies'!F452,'HELP-Mitigation Strategies'!E452, IF('Lead Sampling Report'!J434='HELP-Mitigation Strategies'!F453,'HELP-Mitigation Strategies'!E453, IF('Lead Sampling Report'!J434='HELP-Mitigation Strategies'!F454,'HELP-Mitigation Strategies'!E454, IF('Lead Sampling Report'!J434='HELP-Mitigation Strategies'!F455,'HELP-Mitigation Strategies'!E455, IF('Lead Sampling Report'!J434='HELP-Mitigation Strategies'!F456,'HELP-Mitigation Strategies'!E456, IF('Lead Sampling Report'!J434='HELP-Mitigation Strategies'!F457,'HELP-Mitigation Strategies'!E457))))))))</f>
        <v>-</v>
      </c>
    </row>
    <row r="435" spans="9:11" x14ac:dyDescent="0.2">
      <c r="I435" s="4" t="str">
        <f t="shared" ref="I435:I498" si="7">IF(H435="","-",IF(H435&gt;0.005,"Yes","No"))</f>
        <v>-</v>
      </c>
      <c r="K435" s="77" t="str">
        <f>IF(J435="","-",IF('Lead Sampling Report'!J435='HELP-Mitigation Strategies'!F452,'HELP-Mitigation Strategies'!E452, IF('Lead Sampling Report'!J435='HELP-Mitigation Strategies'!F453,'HELP-Mitigation Strategies'!E453, IF('Lead Sampling Report'!J435='HELP-Mitigation Strategies'!F454,'HELP-Mitigation Strategies'!E454, IF('Lead Sampling Report'!J435='HELP-Mitigation Strategies'!F455,'HELP-Mitigation Strategies'!E455, IF('Lead Sampling Report'!J435='HELP-Mitigation Strategies'!F456,'HELP-Mitigation Strategies'!E456, IF('Lead Sampling Report'!J435='HELP-Mitigation Strategies'!F457,'HELP-Mitigation Strategies'!E457, IF('Lead Sampling Report'!J435='HELP-Mitigation Strategies'!F458,'HELP-Mitigation Strategies'!E458))))))))</f>
        <v>-</v>
      </c>
    </row>
    <row r="436" spans="9:11" x14ac:dyDescent="0.2">
      <c r="I436" s="4" t="str">
        <f t="shared" si="7"/>
        <v>-</v>
      </c>
      <c r="K436" s="77" t="str">
        <f>IF(J436="","-",IF('Lead Sampling Report'!J436='HELP-Mitigation Strategies'!F453,'HELP-Mitigation Strategies'!E453, IF('Lead Sampling Report'!J436='HELP-Mitigation Strategies'!F454,'HELP-Mitigation Strategies'!E454, IF('Lead Sampling Report'!J436='HELP-Mitigation Strategies'!F455,'HELP-Mitigation Strategies'!E455, IF('Lead Sampling Report'!J436='HELP-Mitigation Strategies'!F456,'HELP-Mitigation Strategies'!E456, IF('Lead Sampling Report'!J436='HELP-Mitigation Strategies'!F457,'HELP-Mitigation Strategies'!E457, IF('Lead Sampling Report'!J436='HELP-Mitigation Strategies'!F458,'HELP-Mitigation Strategies'!E458, IF('Lead Sampling Report'!J436='HELP-Mitigation Strategies'!F459,'HELP-Mitigation Strategies'!E459))))))))</f>
        <v>-</v>
      </c>
    </row>
    <row r="437" spans="9:11" x14ac:dyDescent="0.2">
      <c r="I437" s="4" t="str">
        <f t="shared" si="7"/>
        <v>-</v>
      </c>
      <c r="K437" s="77" t="str">
        <f>IF(J437="","-",IF('Lead Sampling Report'!J437='HELP-Mitigation Strategies'!F454,'HELP-Mitigation Strategies'!E454, IF('Lead Sampling Report'!J437='HELP-Mitigation Strategies'!F455,'HELP-Mitigation Strategies'!E455, IF('Lead Sampling Report'!J437='HELP-Mitigation Strategies'!F456,'HELP-Mitigation Strategies'!E456, IF('Lead Sampling Report'!J437='HELP-Mitigation Strategies'!F457,'HELP-Mitigation Strategies'!E457, IF('Lead Sampling Report'!J437='HELP-Mitigation Strategies'!F458,'HELP-Mitigation Strategies'!E458, IF('Lead Sampling Report'!J437='HELP-Mitigation Strategies'!F459,'HELP-Mitigation Strategies'!E459, IF('Lead Sampling Report'!J437='HELP-Mitigation Strategies'!F460,'HELP-Mitigation Strategies'!E460))))))))</f>
        <v>-</v>
      </c>
    </row>
    <row r="438" spans="9:11" x14ac:dyDescent="0.2">
      <c r="I438" s="4" t="str">
        <f t="shared" si="7"/>
        <v>-</v>
      </c>
      <c r="K438" s="77" t="str">
        <f>IF(J438="","-",IF('Lead Sampling Report'!J438='HELP-Mitigation Strategies'!F455,'HELP-Mitigation Strategies'!E455, IF('Lead Sampling Report'!J438='HELP-Mitigation Strategies'!F456,'HELP-Mitigation Strategies'!E456, IF('Lead Sampling Report'!J438='HELP-Mitigation Strategies'!F457,'HELP-Mitigation Strategies'!E457, IF('Lead Sampling Report'!J438='HELP-Mitigation Strategies'!F458,'HELP-Mitigation Strategies'!E458, IF('Lead Sampling Report'!J438='HELP-Mitigation Strategies'!F459,'HELP-Mitigation Strategies'!E459, IF('Lead Sampling Report'!J438='HELP-Mitigation Strategies'!F460,'HELP-Mitigation Strategies'!E460, IF('Lead Sampling Report'!J438='HELP-Mitigation Strategies'!F461,'HELP-Mitigation Strategies'!E461))))))))</f>
        <v>-</v>
      </c>
    </row>
    <row r="439" spans="9:11" x14ac:dyDescent="0.2">
      <c r="I439" s="4" t="str">
        <f t="shared" si="7"/>
        <v>-</v>
      </c>
      <c r="K439" s="77" t="str">
        <f>IF(J439="","-",IF('Lead Sampling Report'!J439='HELP-Mitigation Strategies'!F456,'HELP-Mitigation Strategies'!E456, IF('Lead Sampling Report'!J439='HELP-Mitigation Strategies'!F457,'HELP-Mitigation Strategies'!E457, IF('Lead Sampling Report'!J439='HELP-Mitigation Strategies'!F458,'HELP-Mitigation Strategies'!E458, IF('Lead Sampling Report'!J439='HELP-Mitigation Strategies'!F459,'HELP-Mitigation Strategies'!E459, IF('Lead Sampling Report'!J439='HELP-Mitigation Strategies'!F460,'HELP-Mitigation Strategies'!E460, IF('Lead Sampling Report'!J439='HELP-Mitigation Strategies'!F461,'HELP-Mitigation Strategies'!E461, IF('Lead Sampling Report'!J439='HELP-Mitigation Strategies'!F462,'HELP-Mitigation Strategies'!E462))))))))</f>
        <v>-</v>
      </c>
    </row>
    <row r="440" spans="9:11" x14ac:dyDescent="0.2">
      <c r="I440" s="4" t="str">
        <f t="shared" si="7"/>
        <v>-</v>
      </c>
      <c r="K440" s="77" t="str">
        <f>IF(J440="","-",IF('Lead Sampling Report'!J440='HELP-Mitigation Strategies'!F457,'HELP-Mitigation Strategies'!E457, IF('Lead Sampling Report'!J440='HELP-Mitigation Strategies'!F458,'HELP-Mitigation Strategies'!E458, IF('Lead Sampling Report'!J440='HELP-Mitigation Strategies'!F459,'HELP-Mitigation Strategies'!E459, IF('Lead Sampling Report'!J440='HELP-Mitigation Strategies'!F460,'HELP-Mitigation Strategies'!E460, IF('Lead Sampling Report'!J440='HELP-Mitigation Strategies'!F461,'HELP-Mitigation Strategies'!E461, IF('Lead Sampling Report'!J440='HELP-Mitigation Strategies'!F462,'HELP-Mitigation Strategies'!E462, IF('Lead Sampling Report'!J440='HELP-Mitigation Strategies'!F463,'HELP-Mitigation Strategies'!E463))))))))</f>
        <v>-</v>
      </c>
    </row>
    <row r="441" spans="9:11" x14ac:dyDescent="0.2">
      <c r="I441" s="4" t="str">
        <f t="shared" si="7"/>
        <v>-</v>
      </c>
      <c r="K441" s="77" t="str">
        <f>IF(J441="","-",IF('Lead Sampling Report'!J441='HELP-Mitigation Strategies'!F458,'HELP-Mitigation Strategies'!E458, IF('Lead Sampling Report'!J441='HELP-Mitigation Strategies'!F459,'HELP-Mitigation Strategies'!E459, IF('Lead Sampling Report'!J441='HELP-Mitigation Strategies'!F460,'HELP-Mitigation Strategies'!E460, IF('Lead Sampling Report'!J441='HELP-Mitigation Strategies'!F461,'HELP-Mitigation Strategies'!E461, IF('Lead Sampling Report'!J441='HELP-Mitigation Strategies'!F462,'HELP-Mitigation Strategies'!E462, IF('Lead Sampling Report'!J441='HELP-Mitigation Strategies'!F463,'HELP-Mitigation Strategies'!E463, IF('Lead Sampling Report'!J441='HELP-Mitigation Strategies'!F464,'HELP-Mitigation Strategies'!E464))))))))</f>
        <v>-</v>
      </c>
    </row>
    <row r="442" spans="9:11" x14ac:dyDescent="0.2">
      <c r="I442" s="4" t="str">
        <f t="shared" si="7"/>
        <v>-</v>
      </c>
      <c r="K442" s="77" t="str">
        <f>IF(J442="","-",IF('Lead Sampling Report'!J442='HELP-Mitigation Strategies'!F459,'HELP-Mitigation Strategies'!E459, IF('Lead Sampling Report'!J442='HELP-Mitigation Strategies'!F460,'HELP-Mitigation Strategies'!E460, IF('Lead Sampling Report'!J442='HELP-Mitigation Strategies'!F461,'HELP-Mitigation Strategies'!E461, IF('Lead Sampling Report'!J442='HELP-Mitigation Strategies'!F462,'HELP-Mitigation Strategies'!E462, IF('Lead Sampling Report'!J442='HELP-Mitigation Strategies'!F463,'HELP-Mitigation Strategies'!E463, IF('Lead Sampling Report'!J442='HELP-Mitigation Strategies'!F464,'HELP-Mitigation Strategies'!E464, IF('Lead Sampling Report'!J442='HELP-Mitigation Strategies'!F465,'HELP-Mitigation Strategies'!E465))))))))</f>
        <v>-</v>
      </c>
    </row>
    <row r="443" spans="9:11" x14ac:dyDescent="0.2">
      <c r="I443" s="4" t="str">
        <f t="shared" si="7"/>
        <v>-</v>
      </c>
      <c r="K443" s="77" t="str">
        <f>IF(J443="","-",IF('Lead Sampling Report'!J443='HELP-Mitigation Strategies'!F460,'HELP-Mitigation Strategies'!E460, IF('Lead Sampling Report'!J443='HELP-Mitigation Strategies'!F461,'HELP-Mitigation Strategies'!E461, IF('Lead Sampling Report'!J443='HELP-Mitigation Strategies'!F462,'HELP-Mitigation Strategies'!E462, IF('Lead Sampling Report'!J443='HELP-Mitigation Strategies'!F463,'HELP-Mitigation Strategies'!E463, IF('Lead Sampling Report'!J443='HELP-Mitigation Strategies'!F464,'HELP-Mitigation Strategies'!E464, IF('Lead Sampling Report'!J443='HELP-Mitigation Strategies'!F465,'HELP-Mitigation Strategies'!E465, IF('Lead Sampling Report'!J443='HELP-Mitigation Strategies'!F466,'HELP-Mitigation Strategies'!E466))))))))</f>
        <v>-</v>
      </c>
    </row>
    <row r="444" spans="9:11" x14ac:dyDescent="0.2">
      <c r="I444" s="4" t="str">
        <f t="shared" si="7"/>
        <v>-</v>
      </c>
      <c r="K444" s="77" t="str">
        <f>IF(J444="","-",IF('Lead Sampling Report'!J444='HELP-Mitigation Strategies'!F461,'HELP-Mitigation Strategies'!E461, IF('Lead Sampling Report'!J444='HELP-Mitigation Strategies'!F462,'HELP-Mitigation Strategies'!E462, IF('Lead Sampling Report'!J444='HELP-Mitigation Strategies'!F463,'HELP-Mitigation Strategies'!E463, IF('Lead Sampling Report'!J444='HELP-Mitigation Strategies'!F464,'HELP-Mitigation Strategies'!E464, IF('Lead Sampling Report'!J444='HELP-Mitigation Strategies'!F465,'HELP-Mitigation Strategies'!E465, IF('Lead Sampling Report'!J444='HELP-Mitigation Strategies'!F466,'HELP-Mitigation Strategies'!E466, IF('Lead Sampling Report'!J444='HELP-Mitigation Strategies'!F467,'HELP-Mitigation Strategies'!E467))))))))</f>
        <v>-</v>
      </c>
    </row>
    <row r="445" spans="9:11" x14ac:dyDescent="0.2">
      <c r="I445" s="4" t="str">
        <f t="shared" si="7"/>
        <v>-</v>
      </c>
      <c r="K445" s="77" t="str">
        <f>IF(J445="","-",IF('Lead Sampling Report'!J445='HELP-Mitigation Strategies'!F462,'HELP-Mitigation Strategies'!E462, IF('Lead Sampling Report'!J445='HELP-Mitigation Strategies'!F463,'HELP-Mitigation Strategies'!E463, IF('Lead Sampling Report'!J445='HELP-Mitigation Strategies'!F464,'HELP-Mitigation Strategies'!E464, IF('Lead Sampling Report'!J445='HELP-Mitigation Strategies'!F465,'HELP-Mitigation Strategies'!E465, IF('Lead Sampling Report'!J445='HELP-Mitigation Strategies'!F466,'HELP-Mitigation Strategies'!E466, IF('Lead Sampling Report'!J445='HELP-Mitigation Strategies'!F467,'HELP-Mitigation Strategies'!E467, IF('Lead Sampling Report'!J445='HELP-Mitigation Strategies'!F468,'HELP-Mitigation Strategies'!E468))))))))</f>
        <v>-</v>
      </c>
    </row>
    <row r="446" spans="9:11" x14ac:dyDescent="0.2">
      <c r="I446" s="4" t="str">
        <f t="shared" si="7"/>
        <v>-</v>
      </c>
      <c r="K446" s="77" t="str">
        <f>IF(J446="","-",IF('Lead Sampling Report'!J446='HELP-Mitigation Strategies'!F463,'HELP-Mitigation Strategies'!E463, IF('Lead Sampling Report'!J446='HELP-Mitigation Strategies'!F464,'HELP-Mitigation Strategies'!E464, IF('Lead Sampling Report'!J446='HELP-Mitigation Strategies'!F465,'HELP-Mitigation Strategies'!E465, IF('Lead Sampling Report'!J446='HELP-Mitigation Strategies'!F466,'HELP-Mitigation Strategies'!E466, IF('Lead Sampling Report'!J446='HELP-Mitigation Strategies'!F467,'HELP-Mitigation Strategies'!E467, IF('Lead Sampling Report'!J446='HELP-Mitigation Strategies'!F468,'HELP-Mitigation Strategies'!E468, IF('Lead Sampling Report'!J446='HELP-Mitigation Strategies'!F469,'HELP-Mitigation Strategies'!E469))))))))</f>
        <v>-</v>
      </c>
    </row>
    <row r="447" spans="9:11" x14ac:dyDescent="0.2">
      <c r="I447" s="4" t="str">
        <f t="shared" si="7"/>
        <v>-</v>
      </c>
      <c r="K447" s="77" t="str">
        <f>IF(J447="","-",IF('Lead Sampling Report'!J447='HELP-Mitigation Strategies'!F464,'HELP-Mitigation Strategies'!E464, IF('Lead Sampling Report'!J447='HELP-Mitigation Strategies'!F465,'HELP-Mitigation Strategies'!E465, IF('Lead Sampling Report'!J447='HELP-Mitigation Strategies'!F466,'HELP-Mitigation Strategies'!E466, IF('Lead Sampling Report'!J447='HELP-Mitigation Strategies'!F467,'HELP-Mitigation Strategies'!E467, IF('Lead Sampling Report'!J447='HELP-Mitigation Strategies'!F468,'HELP-Mitigation Strategies'!E468, IF('Lead Sampling Report'!J447='HELP-Mitigation Strategies'!F469,'HELP-Mitigation Strategies'!E469, IF('Lead Sampling Report'!J447='HELP-Mitigation Strategies'!F470,'HELP-Mitigation Strategies'!E470))))))))</f>
        <v>-</v>
      </c>
    </row>
    <row r="448" spans="9:11" x14ac:dyDescent="0.2">
      <c r="I448" s="4" t="str">
        <f t="shared" si="7"/>
        <v>-</v>
      </c>
      <c r="K448" s="77" t="str">
        <f>IF(J448="","-",IF('Lead Sampling Report'!J448='HELP-Mitigation Strategies'!F465,'HELP-Mitigation Strategies'!E465, IF('Lead Sampling Report'!J448='HELP-Mitigation Strategies'!F466,'HELP-Mitigation Strategies'!E466, IF('Lead Sampling Report'!J448='HELP-Mitigation Strategies'!F467,'HELP-Mitigation Strategies'!E467, IF('Lead Sampling Report'!J448='HELP-Mitigation Strategies'!F468,'HELP-Mitigation Strategies'!E468, IF('Lead Sampling Report'!J448='HELP-Mitigation Strategies'!F469,'HELP-Mitigation Strategies'!E469, IF('Lead Sampling Report'!J448='HELP-Mitigation Strategies'!F470,'HELP-Mitigation Strategies'!E470, IF('Lead Sampling Report'!J448='HELP-Mitigation Strategies'!F471,'HELP-Mitigation Strategies'!E471))))))))</f>
        <v>-</v>
      </c>
    </row>
    <row r="449" spans="9:11" x14ac:dyDescent="0.2">
      <c r="I449" s="4" t="str">
        <f t="shared" si="7"/>
        <v>-</v>
      </c>
      <c r="K449" s="77" t="str">
        <f>IF(J449="","-",IF('Lead Sampling Report'!J449='HELP-Mitigation Strategies'!F466,'HELP-Mitigation Strategies'!E466, IF('Lead Sampling Report'!J449='HELP-Mitigation Strategies'!F467,'HELP-Mitigation Strategies'!E467, IF('Lead Sampling Report'!J449='HELP-Mitigation Strategies'!F468,'HELP-Mitigation Strategies'!E468, IF('Lead Sampling Report'!J449='HELP-Mitigation Strategies'!F469,'HELP-Mitigation Strategies'!E469, IF('Lead Sampling Report'!J449='HELP-Mitigation Strategies'!F470,'HELP-Mitigation Strategies'!E470, IF('Lead Sampling Report'!J449='HELP-Mitigation Strategies'!F471,'HELP-Mitigation Strategies'!E471, IF('Lead Sampling Report'!J449='HELP-Mitigation Strategies'!F472,'HELP-Mitigation Strategies'!E472))))))))</f>
        <v>-</v>
      </c>
    </row>
    <row r="450" spans="9:11" x14ac:dyDescent="0.2">
      <c r="I450" s="4" t="str">
        <f t="shared" si="7"/>
        <v>-</v>
      </c>
      <c r="K450" s="77" t="str">
        <f>IF(J450="","-",IF('Lead Sampling Report'!J450='HELP-Mitigation Strategies'!F467,'HELP-Mitigation Strategies'!E467, IF('Lead Sampling Report'!J450='HELP-Mitigation Strategies'!F468,'HELP-Mitigation Strategies'!E468, IF('Lead Sampling Report'!J450='HELP-Mitigation Strategies'!F469,'HELP-Mitigation Strategies'!E469, IF('Lead Sampling Report'!J450='HELP-Mitigation Strategies'!F470,'HELP-Mitigation Strategies'!E470, IF('Lead Sampling Report'!J450='HELP-Mitigation Strategies'!F471,'HELP-Mitigation Strategies'!E471, IF('Lead Sampling Report'!J450='HELP-Mitigation Strategies'!F472,'HELP-Mitigation Strategies'!E472, IF('Lead Sampling Report'!J450='HELP-Mitigation Strategies'!F473,'HELP-Mitigation Strategies'!E473))))))))</f>
        <v>-</v>
      </c>
    </row>
    <row r="451" spans="9:11" x14ac:dyDescent="0.2">
      <c r="I451" s="4" t="str">
        <f t="shared" si="7"/>
        <v>-</v>
      </c>
      <c r="K451" s="77" t="str">
        <f>IF(J451="","-",IF('Lead Sampling Report'!J451='HELP-Mitigation Strategies'!F468,'HELP-Mitigation Strategies'!E468, IF('Lead Sampling Report'!J451='HELP-Mitigation Strategies'!F469,'HELP-Mitigation Strategies'!E469, IF('Lead Sampling Report'!J451='HELP-Mitigation Strategies'!F470,'HELP-Mitigation Strategies'!E470, IF('Lead Sampling Report'!J451='HELP-Mitigation Strategies'!F471,'HELP-Mitigation Strategies'!E471, IF('Lead Sampling Report'!J451='HELP-Mitigation Strategies'!F472,'HELP-Mitigation Strategies'!E472, IF('Lead Sampling Report'!J451='HELP-Mitigation Strategies'!F473,'HELP-Mitigation Strategies'!E473, IF('Lead Sampling Report'!J451='HELP-Mitigation Strategies'!F474,'HELP-Mitigation Strategies'!E474))))))))</f>
        <v>-</v>
      </c>
    </row>
    <row r="452" spans="9:11" x14ac:dyDescent="0.2">
      <c r="I452" s="4" t="str">
        <f t="shared" si="7"/>
        <v>-</v>
      </c>
      <c r="K452" s="77" t="str">
        <f>IF(J452="","-",IF('Lead Sampling Report'!J452='HELP-Mitigation Strategies'!F469,'HELP-Mitigation Strategies'!E469, IF('Lead Sampling Report'!J452='HELP-Mitigation Strategies'!F470,'HELP-Mitigation Strategies'!E470, IF('Lead Sampling Report'!J452='HELP-Mitigation Strategies'!F471,'HELP-Mitigation Strategies'!E471, IF('Lead Sampling Report'!J452='HELP-Mitigation Strategies'!F472,'HELP-Mitigation Strategies'!E472, IF('Lead Sampling Report'!J452='HELP-Mitigation Strategies'!F473,'HELP-Mitigation Strategies'!E473, IF('Lead Sampling Report'!J452='HELP-Mitigation Strategies'!F474,'HELP-Mitigation Strategies'!E474, IF('Lead Sampling Report'!J452='HELP-Mitigation Strategies'!F475,'HELP-Mitigation Strategies'!E475))))))))</f>
        <v>-</v>
      </c>
    </row>
    <row r="453" spans="9:11" x14ac:dyDescent="0.2">
      <c r="I453" s="4" t="str">
        <f t="shared" si="7"/>
        <v>-</v>
      </c>
      <c r="K453" s="77" t="str">
        <f>IF(J453="","-",IF('Lead Sampling Report'!J453='HELP-Mitigation Strategies'!F470,'HELP-Mitigation Strategies'!E470, IF('Lead Sampling Report'!J453='HELP-Mitigation Strategies'!F471,'HELP-Mitigation Strategies'!E471, IF('Lead Sampling Report'!J453='HELP-Mitigation Strategies'!F472,'HELP-Mitigation Strategies'!E472, IF('Lead Sampling Report'!J453='HELP-Mitigation Strategies'!F473,'HELP-Mitigation Strategies'!E473, IF('Lead Sampling Report'!J453='HELP-Mitigation Strategies'!F474,'HELP-Mitigation Strategies'!E474, IF('Lead Sampling Report'!J453='HELP-Mitigation Strategies'!F475,'HELP-Mitigation Strategies'!E475, IF('Lead Sampling Report'!J453='HELP-Mitigation Strategies'!F476,'HELP-Mitigation Strategies'!E476))))))))</f>
        <v>-</v>
      </c>
    </row>
    <row r="454" spans="9:11" x14ac:dyDescent="0.2">
      <c r="I454" s="4" t="str">
        <f t="shared" si="7"/>
        <v>-</v>
      </c>
      <c r="K454" s="77" t="str">
        <f>IF(J454="","-",IF('Lead Sampling Report'!J454='HELP-Mitigation Strategies'!F471,'HELP-Mitigation Strategies'!E471, IF('Lead Sampling Report'!J454='HELP-Mitigation Strategies'!F472,'HELP-Mitigation Strategies'!E472, IF('Lead Sampling Report'!J454='HELP-Mitigation Strategies'!F473,'HELP-Mitigation Strategies'!E473, IF('Lead Sampling Report'!J454='HELP-Mitigation Strategies'!F474,'HELP-Mitigation Strategies'!E474, IF('Lead Sampling Report'!J454='HELP-Mitigation Strategies'!F475,'HELP-Mitigation Strategies'!E475, IF('Lead Sampling Report'!J454='HELP-Mitigation Strategies'!F476,'HELP-Mitigation Strategies'!E476, IF('Lead Sampling Report'!J454='HELP-Mitigation Strategies'!F477,'HELP-Mitigation Strategies'!E477))))))))</f>
        <v>-</v>
      </c>
    </row>
    <row r="455" spans="9:11" x14ac:dyDescent="0.2">
      <c r="I455" s="4" t="str">
        <f t="shared" si="7"/>
        <v>-</v>
      </c>
      <c r="K455" s="77" t="str">
        <f>IF(J455="","-",IF('Lead Sampling Report'!J455='HELP-Mitigation Strategies'!F472,'HELP-Mitigation Strategies'!E472, IF('Lead Sampling Report'!J455='HELP-Mitigation Strategies'!F473,'HELP-Mitigation Strategies'!E473, IF('Lead Sampling Report'!J455='HELP-Mitigation Strategies'!F474,'HELP-Mitigation Strategies'!E474, IF('Lead Sampling Report'!J455='HELP-Mitigation Strategies'!F475,'HELP-Mitigation Strategies'!E475, IF('Lead Sampling Report'!J455='HELP-Mitigation Strategies'!F476,'HELP-Mitigation Strategies'!E476, IF('Lead Sampling Report'!J455='HELP-Mitigation Strategies'!F477,'HELP-Mitigation Strategies'!E477, IF('Lead Sampling Report'!J455='HELP-Mitigation Strategies'!F478,'HELP-Mitigation Strategies'!E478))))))))</f>
        <v>-</v>
      </c>
    </row>
    <row r="456" spans="9:11" x14ac:dyDescent="0.2">
      <c r="I456" s="4" t="str">
        <f t="shared" si="7"/>
        <v>-</v>
      </c>
      <c r="K456" s="77" t="str">
        <f>IF(J456="","-",IF('Lead Sampling Report'!J456='HELP-Mitigation Strategies'!F473,'HELP-Mitigation Strategies'!E473, IF('Lead Sampling Report'!J456='HELP-Mitigation Strategies'!F474,'HELP-Mitigation Strategies'!E474, IF('Lead Sampling Report'!J456='HELP-Mitigation Strategies'!F475,'HELP-Mitigation Strategies'!E475, IF('Lead Sampling Report'!J456='HELP-Mitigation Strategies'!F476,'HELP-Mitigation Strategies'!E476, IF('Lead Sampling Report'!J456='HELP-Mitigation Strategies'!F477,'HELP-Mitigation Strategies'!E477, IF('Lead Sampling Report'!J456='HELP-Mitigation Strategies'!F478,'HELP-Mitigation Strategies'!E478, IF('Lead Sampling Report'!J456='HELP-Mitigation Strategies'!F479,'HELP-Mitigation Strategies'!E479))))))))</f>
        <v>-</v>
      </c>
    </row>
    <row r="457" spans="9:11" x14ac:dyDescent="0.2">
      <c r="I457" s="4" t="str">
        <f t="shared" si="7"/>
        <v>-</v>
      </c>
      <c r="K457" s="77" t="str">
        <f>IF(J457="","-",IF('Lead Sampling Report'!J457='HELP-Mitigation Strategies'!F474,'HELP-Mitigation Strategies'!E474, IF('Lead Sampling Report'!J457='HELP-Mitigation Strategies'!F475,'HELP-Mitigation Strategies'!E475, IF('Lead Sampling Report'!J457='HELP-Mitigation Strategies'!F476,'HELP-Mitigation Strategies'!E476, IF('Lead Sampling Report'!J457='HELP-Mitigation Strategies'!F477,'HELP-Mitigation Strategies'!E477, IF('Lead Sampling Report'!J457='HELP-Mitigation Strategies'!F478,'HELP-Mitigation Strategies'!E478, IF('Lead Sampling Report'!J457='HELP-Mitigation Strategies'!F479,'HELP-Mitigation Strategies'!E479, IF('Lead Sampling Report'!J457='HELP-Mitigation Strategies'!F480,'HELP-Mitigation Strategies'!E480))))))))</f>
        <v>-</v>
      </c>
    </row>
    <row r="458" spans="9:11" x14ac:dyDescent="0.2">
      <c r="I458" s="4" t="str">
        <f t="shared" si="7"/>
        <v>-</v>
      </c>
      <c r="K458" s="77" t="str">
        <f>IF(J458="","-",IF('Lead Sampling Report'!J458='HELP-Mitigation Strategies'!F475,'HELP-Mitigation Strategies'!E475, IF('Lead Sampling Report'!J458='HELP-Mitigation Strategies'!F476,'HELP-Mitigation Strategies'!E476, IF('Lead Sampling Report'!J458='HELP-Mitigation Strategies'!F477,'HELP-Mitigation Strategies'!E477, IF('Lead Sampling Report'!J458='HELP-Mitigation Strategies'!F478,'HELP-Mitigation Strategies'!E478, IF('Lead Sampling Report'!J458='HELP-Mitigation Strategies'!F479,'HELP-Mitigation Strategies'!E479, IF('Lead Sampling Report'!J458='HELP-Mitigation Strategies'!F480,'HELP-Mitigation Strategies'!E480, IF('Lead Sampling Report'!J458='HELP-Mitigation Strategies'!F481,'HELP-Mitigation Strategies'!E481))))))))</f>
        <v>-</v>
      </c>
    </row>
    <row r="459" spans="9:11" x14ac:dyDescent="0.2">
      <c r="I459" s="4" t="str">
        <f t="shared" si="7"/>
        <v>-</v>
      </c>
      <c r="K459" s="77" t="str">
        <f>IF(J459="","-",IF('Lead Sampling Report'!J459='HELP-Mitigation Strategies'!F476,'HELP-Mitigation Strategies'!E476, IF('Lead Sampling Report'!J459='HELP-Mitigation Strategies'!F477,'HELP-Mitigation Strategies'!E477, IF('Lead Sampling Report'!J459='HELP-Mitigation Strategies'!F478,'HELP-Mitigation Strategies'!E478, IF('Lead Sampling Report'!J459='HELP-Mitigation Strategies'!F479,'HELP-Mitigation Strategies'!E479, IF('Lead Sampling Report'!J459='HELP-Mitigation Strategies'!F480,'HELP-Mitigation Strategies'!E480, IF('Lead Sampling Report'!J459='HELP-Mitigation Strategies'!F481,'HELP-Mitigation Strategies'!E481, IF('Lead Sampling Report'!J459='HELP-Mitigation Strategies'!F482,'HELP-Mitigation Strategies'!E482))))))))</f>
        <v>-</v>
      </c>
    </row>
    <row r="460" spans="9:11" x14ac:dyDescent="0.2">
      <c r="I460" s="4" t="str">
        <f t="shared" si="7"/>
        <v>-</v>
      </c>
      <c r="K460" s="77" t="str">
        <f>IF(J460="","-",IF('Lead Sampling Report'!J460='HELP-Mitigation Strategies'!F477,'HELP-Mitigation Strategies'!E477, IF('Lead Sampling Report'!J460='HELP-Mitigation Strategies'!F478,'HELP-Mitigation Strategies'!E478, IF('Lead Sampling Report'!J460='HELP-Mitigation Strategies'!F479,'HELP-Mitigation Strategies'!E479, IF('Lead Sampling Report'!J460='HELP-Mitigation Strategies'!F480,'HELP-Mitigation Strategies'!E480, IF('Lead Sampling Report'!J460='HELP-Mitigation Strategies'!F481,'HELP-Mitigation Strategies'!E481, IF('Lead Sampling Report'!J460='HELP-Mitigation Strategies'!F482,'HELP-Mitigation Strategies'!E482, IF('Lead Sampling Report'!J460='HELP-Mitigation Strategies'!F483,'HELP-Mitigation Strategies'!E483))))))))</f>
        <v>-</v>
      </c>
    </row>
    <row r="461" spans="9:11" x14ac:dyDescent="0.2">
      <c r="I461" s="4" t="str">
        <f t="shared" si="7"/>
        <v>-</v>
      </c>
      <c r="K461" s="77" t="str">
        <f>IF(J461="","-",IF('Lead Sampling Report'!J461='HELP-Mitigation Strategies'!F478,'HELP-Mitigation Strategies'!E478, IF('Lead Sampling Report'!J461='HELP-Mitigation Strategies'!F479,'HELP-Mitigation Strategies'!E479, IF('Lead Sampling Report'!J461='HELP-Mitigation Strategies'!F480,'HELP-Mitigation Strategies'!E480, IF('Lead Sampling Report'!J461='HELP-Mitigation Strategies'!F481,'HELP-Mitigation Strategies'!E481, IF('Lead Sampling Report'!J461='HELP-Mitigation Strategies'!F482,'HELP-Mitigation Strategies'!E482, IF('Lead Sampling Report'!J461='HELP-Mitigation Strategies'!F483,'HELP-Mitigation Strategies'!E483, IF('Lead Sampling Report'!J461='HELP-Mitigation Strategies'!F484,'HELP-Mitigation Strategies'!E484))))))))</f>
        <v>-</v>
      </c>
    </row>
    <row r="462" spans="9:11" x14ac:dyDescent="0.2">
      <c r="I462" s="4" t="str">
        <f t="shared" si="7"/>
        <v>-</v>
      </c>
      <c r="K462" s="77" t="str">
        <f>IF(J462="","-",IF('Lead Sampling Report'!J462='HELP-Mitigation Strategies'!F479,'HELP-Mitigation Strategies'!E479, IF('Lead Sampling Report'!J462='HELP-Mitigation Strategies'!F480,'HELP-Mitigation Strategies'!E480, IF('Lead Sampling Report'!J462='HELP-Mitigation Strategies'!F481,'HELP-Mitigation Strategies'!E481, IF('Lead Sampling Report'!J462='HELP-Mitigation Strategies'!F482,'HELP-Mitigation Strategies'!E482, IF('Lead Sampling Report'!J462='HELP-Mitigation Strategies'!F483,'HELP-Mitigation Strategies'!E483, IF('Lead Sampling Report'!J462='HELP-Mitigation Strategies'!F484,'HELP-Mitigation Strategies'!E484, IF('Lead Sampling Report'!J462='HELP-Mitigation Strategies'!F485,'HELP-Mitigation Strategies'!E485))))))))</f>
        <v>-</v>
      </c>
    </row>
    <row r="463" spans="9:11" x14ac:dyDescent="0.2">
      <c r="I463" s="4" t="str">
        <f t="shared" si="7"/>
        <v>-</v>
      </c>
      <c r="K463" s="77" t="str">
        <f>IF(J463="","-",IF('Lead Sampling Report'!J463='HELP-Mitigation Strategies'!F480,'HELP-Mitigation Strategies'!E480, IF('Lead Sampling Report'!J463='HELP-Mitigation Strategies'!F481,'HELP-Mitigation Strategies'!E481, IF('Lead Sampling Report'!J463='HELP-Mitigation Strategies'!F482,'HELP-Mitigation Strategies'!E482, IF('Lead Sampling Report'!J463='HELP-Mitigation Strategies'!F483,'HELP-Mitigation Strategies'!E483, IF('Lead Sampling Report'!J463='HELP-Mitigation Strategies'!F484,'HELP-Mitigation Strategies'!E484, IF('Lead Sampling Report'!J463='HELP-Mitigation Strategies'!F485,'HELP-Mitigation Strategies'!E485, IF('Lead Sampling Report'!J463='HELP-Mitigation Strategies'!F486,'HELP-Mitigation Strategies'!E486))))))))</f>
        <v>-</v>
      </c>
    </row>
    <row r="464" spans="9:11" x14ac:dyDescent="0.2">
      <c r="I464" s="4" t="str">
        <f t="shared" si="7"/>
        <v>-</v>
      </c>
      <c r="K464" s="77" t="str">
        <f>IF(J464="","-",IF('Lead Sampling Report'!J464='HELP-Mitigation Strategies'!F481,'HELP-Mitigation Strategies'!E481, IF('Lead Sampling Report'!J464='HELP-Mitigation Strategies'!F482,'HELP-Mitigation Strategies'!E482, IF('Lead Sampling Report'!J464='HELP-Mitigation Strategies'!F483,'HELP-Mitigation Strategies'!E483, IF('Lead Sampling Report'!J464='HELP-Mitigation Strategies'!F484,'HELP-Mitigation Strategies'!E484, IF('Lead Sampling Report'!J464='HELP-Mitigation Strategies'!F485,'HELP-Mitigation Strategies'!E485, IF('Lead Sampling Report'!J464='HELP-Mitigation Strategies'!F486,'HELP-Mitigation Strategies'!E486, IF('Lead Sampling Report'!J464='HELP-Mitigation Strategies'!F487,'HELP-Mitigation Strategies'!E487))))))))</f>
        <v>-</v>
      </c>
    </row>
    <row r="465" spans="9:11" x14ac:dyDescent="0.2">
      <c r="I465" s="4" t="str">
        <f t="shared" si="7"/>
        <v>-</v>
      </c>
      <c r="K465" s="77" t="str">
        <f>IF(J465="","-",IF('Lead Sampling Report'!J465='HELP-Mitigation Strategies'!F482,'HELP-Mitigation Strategies'!E482, IF('Lead Sampling Report'!J465='HELP-Mitigation Strategies'!F483,'HELP-Mitigation Strategies'!E483, IF('Lead Sampling Report'!J465='HELP-Mitigation Strategies'!F484,'HELP-Mitigation Strategies'!E484, IF('Lead Sampling Report'!J465='HELP-Mitigation Strategies'!F485,'HELP-Mitigation Strategies'!E485, IF('Lead Sampling Report'!J465='HELP-Mitigation Strategies'!F486,'HELP-Mitigation Strategies'!E486, IF('Lead Sampling Report'!J465='HELP-Mitigation Strategies'!F487,'HELP-Mitigation Strategies'!E487, IF('Lead Sampling Report'!J465='HELP-Mitigation Strategies'!F488,'HELP-Mitigation Strategies'!E488))))))))</f>
        <v>-</v>
      </c>
    </row>
    <row r="466" spans="9:11" x14ac:dyDescent="0.2">
      <c r="I466" s="4" t="str">
        <f t="shared" si="7"/>
        <v>-</v>
      </c>
      <c r="K466" s="77" t="str">
        <f>IF(J466="","-",IF('Lead Sampling Report'!J466='HELP-Mitigation Strategies'!F483,'HELP-Mitigation Strategies'!E483, IF('Lead Sampling Report'!J466='HELP-Mitigation Strategies'!F484,'HELP-Mitigation Strategies'!E484, IF('Lead Sampling Report'!J466='HELP-Mitigation Strategies'!F485,'HELP-Mitigation Strategies'!E485, IF('Lead Sampling Report'!J466='HELP-Mitigation Strategies'!F486,'HELP-Mitigation Strategies'!E486, IF('Lead Sampling Report'!J466='HELP-Mitigation Strategies'!F487,'HELP-Mitigation Strategies'!E487, IF('Lead Sampling Report'!J466='HELP-Mitigation Strategies'!F488,'HELP-Mitigation Strategies'!E488, IF('Lead Sampling Report'!J466='HELP-Mitigation Strategies'!F489,'HELP-Mitigation Strategies'!E489))))))))</f>
        <v>-</v>
      </c>
    </row>
    <row r="467" spans="9:11" x14ac:dyDescent="0.2">
      <c r="I467" s="4" t="str">
        <f t="shared" si="7"/>
        <v>-</v>
      </c>
      <c r="K467" s="77" t="str">
        <f>IF(J467="","-",IF('Lead Sampling Report'!J467='HELP-Mitigation Strategies'!F484,'HELP-Mitigation Strategies'!E484, IF('Lead Sampling Report'!J467='HELP-Mitigation Strategies'!F485,'HELP-Mitigation Strategies'!E485, IF('Lead Sampling Report'!J467='HELP-Mitigation Strategies'!F486,'HELP-Mitigation Strategies'!E486, IF('Lead Sampling Report'!J467='HELP-Mitigation Strategies'!F487,'HELP-Mitigation Strategies'!E487, IF('Lead Sampling Report'!J467='HELP-Mitigation Strategies'!F488,'HELP-Mitigation Strategies'!E488, IF('Lead Sampling Report'!J467='HELP-Mitigation Strategies'!F489,'HELP-Mitigation Strategies'!E489, IF('Lead Sampling Report'!J467='HELP-Mitigation Strategies'!F490,'HELP-Mitigation Strategies'!E490))))))))</f>
        <v>-</v>
      </c>
    </row>
    <row r="468" spans="9:11" x14ac:dyDescent="0.2">
      <c r="I468" s="4" t="str">
        <f t="shared" si="7"/>
        <v>-</v>
      </c>
      <c r="K468" s="77" t="str">
        <f>IF(J468="","-",IF('Lead Sampling Report'!J468='HELP-Mitigation Strategies'!F485,'HELP-Mitigation Strategies'!E485, IF('Lead Sampling Report'!J468='HELP-Mitigation Strategies'!F486,'HELP-Mitigation Strategies'!E486, IF('Lead Sampling Report'!J468='HELP-Mitigation Strategies'!F487,'HELP-Mitigation Strategies'!E487, IF('Lead Sampling Report'!J468='HELP-Mitigation Strategies'!F488,'HELP-Mitigation Strategies'!E488, IF('Lead Sampling Report'!J468='HELP-Mitigation Strategies'!F489,'HELP-Mitigation Strategies'!E489, IF('Lead Sampling Report'!J468='HELP-Mitigation Strategies'!F490,'HELP-Mitigation Strategies'!E490, IF('Lead Sampling Report'!J468='HELP-Mitigation Strategies'!F491,'HELP-Mitigation Strategies'!E491))))))))</f>
        <v>-</v>
      </c>
    </row>
    <row r="469" spans="9:11" x14ac:dyDescent="0.2">
      <c r="I469" s="4" t="str">
        <f t="shared" si="7"/>
        <v>-</v>
      </c>
      <c r="K469" s="77" t="str">
        <f>IF(J469="","-",IF('Lead Sampling Report'!J469='HELP-Mitigation Strategies'!F486,'HELP-Mitigation Strategies'!E486, IF('Lead Sampling Report'!J469='HELP-Mitigation Strategies'!F487,'HELP-Mitigation Strategies'!E487, IF('Lead Sampling Report'!J469='HELP-Mitigation Strategies'!F488,'HELP-Mitigation Strategies'!E488, IF('Lead Sampling Report'!J469='HELP-Mitigation Strategies'!F489,'HELP-Mitigation Strategies'!E489, IF('Lead Sampling Report'!J469='HELP-Mitigation Strategies'!F490,'HELP-Mitigation Strategies'!E490, IF('Lead Sampling Report'!J469='HELP-Mitigation Strategies'!F491,'HELP-Mitigation Strategies'!E491, IF('Lead Sampling Report'!J469='HELP-Mitigation Strategies'!F492,'HELP-Mitigation Strategies'!E492))))))))</f>
        <v>-</v>
      </c>
    </row>
    <row r="470" spans="9:11" x14ac:dyDescent="0.2">
      <c r="I470" s="4" t="str">
        <f t="shared" si="7"/>
        <v>-</v>
      </c>
      <c r="K470" s="77" t="str">
        <f>IF(J470="","-",IF('Lead Sampling Report'!J470='HELP-Mitigation Strategies'!F487,'HELP-Mitigation Strategies'!E487, IF('Lead Sampling Report'!J470='HELP-Mitigation Strategies'!F488,'HELP-Mitigation Strategies'!E488, IF('Lead Sampling Report'!J470='HELP-Mitigation Strategies'!F489,'HELP-Mitigation Strategies'!E489, IF('Lead Sampling Report'!J470='HELP-Mitigation Strategies'!F490,'HELP-Mitigation Strategies'!E490, IF('Lead Sampling Report'!J470='HELP-Mitigation Strategies'!F491,'HELP-Mitigation Strategies'!E491, IF('Lead Sampling Report'!J470='HELP-Mitigation Strategies'!F492,'HELP-Mitigation Strategies'!E492, IF('Lead Sampling Report'!J470='HELP-Mitigation Strategies'!F493,'HELP-Mitigation Strategies'!E493))))))))</f>
        <v>-</v>
      </c>
    </row>
    <row r="471" spans="9:11" x14ac:dyDescent="0.2">
      <c r="I471" s="4" t="str">
        <f t="shared" si="7"/>
        <v>-</v>
      </c>
      <c r="K471" s="77" t="str">
        <f>IF(J471="","-",IF('Lead Sampling Report'!J471='HELP-Mitigation Strategies'!F488,'HELP-Mitigation Strategies'!E488, IF('Lead Sampling Report'!J471='HELP-Mitigation Strategies'!F489,'HELP-Mitigation Strategies'!E489, IF('Lead Sampling Report'!J471='HELP-Mitigation Strategies'!F490,'HELP-Mitigation Strategies'!E490, IF('Lead Sampling Report'!J471='HELP-Mitigation Strategies'!F491,'HELP-Mitigation Strategies'!E491, IF('Lead Sampling Report'!J471='HELP-Mitigation Strategies'!F492,'HELP-Mitigation Strategies'!E492, IF('Lead Sampling Report'!J471='HELP-Mitigation Strategies'!F493,'HELP-Mitigation Strategies'!E493, IF('Lead Sampling Report'!J471='HELP-Mitigation Strategies'!F494,'HELP-Mitigation Strategies'!E494))))))))</f>
        <v>-</v>
      </c>
    </row>
    <row r="472" spans="9:11" x14ac:dyDescent="0.2">
      <c r="I472" s="4" t="str">
        <f t="shared" si="7"/>
        <v>-</v>
      </c>
      <c r="K472" s="77" t="str">
        <f>IF(J472="","-",IF('Lead Sampling Report'!J472='HELP-Mitigation Strategies'!F489,'HELP-Mitigation Strategies'!E489, IF('Lead Sampling Report'!J472='HELP-Mitigation Strategies'!F490,'HELP-Mitigation Strategies'!E490, IF('Lead Sampling Report'!J472='HELP-Mitigation Strategies'!F491,'HELP-Mitigation Strategies'!E491, IF('Lead Sampling Report'!J472='HELP-Mitigation Strategies'!F492,'HELP-Mitigation Strategies'!E492, IF('Lead Sampling Report'!J472='HELP-Mitigation Strategies'!F493,'HELP-Mitigation Strategies'!E493, IF('Lead Sampling Report'!J472='HELP-Mitigation Strategies'!F494,'HELP-Mitigation Strategies'!E494, IF('Lead Sampling Report'!J472='HELP-Mitigation Strategies'!F495,'HELP-Mitigation Strategies'!E495))))))))</f>
        <v>-</v>
      </c>
    </row>
    <row r="473" spans="9:11" x14ac:dyDescent="0.2">
      <c r="I473" s="4" t="str">
        <f t="shared" si="7"/>
        <v>-</v>
      </c>
      <c r="K473" s="77" t="str">
        <f>IF(J473="","-",IF('Lead Sampling Report'!J473='HELP-Mitigation Strategies'!F490,'HELP-Mitigation Strategies'!E490, IF('Lead Sampling Report'!J473='HELP-Mitigation Strategies'!F491,'HELP-Mitigation Strategies'!E491, IF('Lead Sampling Report'!J473='HELP-Mitigation Strategies'!F492,'HELP-Mitigation Strategies'!E492, IF('Lead Sampling Report'!J473='HELP-Mitigation Strategies'!F493,'HELP-Mitigation Strategies'!E493, IF('Lead Sampling Report'!J473='HELP-Mitigation Strategies'!F494,'HELP-Mitigation Strategies'!E494, IF('Lead Sampling Report'!J473='HELP-Mitigation Strategies'!F495,'HELP-Mitigation Strategies'!E495, IF('Lead Sampling Report'!J473='HELP-Mitigation Strategies'!F496,'HELP-Mitigation Strategies'!E496))))))))</f>
        <v>-</v>
      </c>
    </row>
    <row r="474" spans="9:11" x14ac:dyDescent="0.2">
      <c r="I474" s="4" t="str">
        <f t="shared" si="7"/>
        <v>-</v>
      </c>
      <c r="K474" s="77" t="str">
        <f>IF(J474="","-",IF('Lead Sampling Report'!J474='HELP-Mitigation Strategies'!F491,'HELP-Mitigation Strategies'!E491, IF('Lead Sampling Report'!J474='HELP-Mitigation Strategies'!F492,'HELP-Mitigation Strategies'!E492, IF('Lead Sampling Report'!J474='HELP-Mitigation Strategies'!F493,'HELP-Mitigation Strategies'!E493, IF('Lead Sampling Report'!J474='HELP-Mitigation Strategies'!F494,'HELP-Mitigation Strategies'!E494, IF('Lead Sampling Report'!J474='HELP-Mitigation Strategies'!F495,'HELP-Mitigation Strategies'!E495, IF('Lead Sampling Report'!J474='HELP-Mitigation Strategies'!F496,'HELP-Mitigation Strategies'!E496, IF('Lead Sampling Report'!J474='HELP-Mitigation Strategies'!F497,'HELP-Mitigation Strategies'!E497))))))))</f>
        <v>-</v>
      </c>
    </row>
    <row r="475" spans="9:11" x14ac:dyDescent="0.2">
      <c r="I475" s="4" t="str">
        <f t="shared" si="7"/>
        <v>-</v>
      </c>
      <c r="K475" s="77" t="str">
        <f>IF(J475="","-",IF('Lead Sampling Report'!J475='HELP-Mitigation Strategies'!F492,'HELP-Mitigation Strategies'!E492, IF('Lead Sampling Report'!J475='HELP-Mitigation Strategies'!F493,'HELP-Mitigation Strategies'!E493, IF('Lead Sampling Report'!J475='HELP-Mitigation Strategies'!F494,'HELP-Mitigation Strategies'!E494, IF('Lead Sampling Report'!J475='HELP-Mitigation Strategies'!F495,'HELP-Mitigation Strategies'!E495, IF('Lead Sampling Report'!J475='HELP-Mitigation Strategies'!F496,'HELP-Mitigation Strategies'!E496, IF('Lead Sampling Report'!J475='HELP-Mitigation Strategies'!F497,'HELP-Mitigation Strategies'!E497, IF('Lead Sampling Report'!J475='HELP-Mitigation Strategies'!F498,'HELP-Mitigation Strategies'!E498))))))))</f>
        <v>-</v>
      </c>
    </row>
    <row r="476" spans="9:11" x14ac:dyDescent="0.2">
      <c r="I476" s="4" t="str">
        <f t="shared" si="7"/>
        <v>-</v>
      </c>
      <c r="K476" s="77" t="str">
        <f>IF(J476="","-",IF('Lead Sampling Report'!J476='HELP-Mitigation Strategies'!F493,'HELP-Mitigation Strategies'!E493, IF('Lead Sampling Report'!J476='HELP-Mitigation Strategies'!F494,'HELP-Mitigation Strategies'!E494, IF('Lead Sampling Report'!J476='HELP-Mitigation Strategies'!F495,'HELP-Mitigation Strategies'!E495, IF('Lead Sampling Report'!J476='HELP-Mitigation Strategies'!F496,'HELP-Mitigation Strategies'!E496, IF('Lead Sampling Report'!J476='HELP-Mitigation Strategies'!F497,'HELP-Mitigation Strategies'!E497, IF('Lead Sampling Report'!J476='HELP-Mitigation Strategies'!F498,'HELP-Mitigation Strategies'!E498, IF('Lead Sampling Report'!J476='HELP-Mitigation Strategies'!F499,'HELP-Mitigation Strategies'!E499))))))))</f>
        <v>-</v>
      </c>
    </row>
    <row r="477" spans="9:11" x14ac:dyDescent="0.2">
      <c r="I477" s="4" t="str">
        <f t="shared" si="7"/>
        <v>-</v>
      </c>
      <c r="K477" s="77" t="str">
        <f>IF(J477="","-",IF('Lead Sampling Report'!J477='HELP-Mitigation Strategies'!F494,'HELP-Mitigation Strategies'!E494, IF('Lead Sampling Report'!J477='HELP-Mitigation Strategies'!F495,'HELP-Mitigation Strategies'!E495, IF('Lead Sampling Report'!J477='HELP-Mitigation Strategies'!F496,'HELP-Mitigation Strategies'!E496, IF('Lead Sampling Report'!J477='HELP-Mitigation Strategies'!F497,'HELP-Mitigation Strategies'!E497, IF('Lead Sampling Report'!J477='HELP-Mitigation Strategies'!F498,'HELP-Mitigation Strategies'!E498, IF('Lead Sampling Report'!J477='HELP-Mitigation Strategies'!F499,'HELP-Mitigation Strategies'!E499, IF('Lead Sampling Report'!J477='HELP-Mitigation Strategies'!F500,'HELP-Mitigation Strategies'!E500))))))))</f>
        <v>-</v>
      </c>
    </row>
    <row r="478" spans="9:11" x14ac:dyDescent="0.2">
      <c r="I478" s="4" t="str">
        <f t="shared" si="7"/>
        <v>-</v>
      </c>
      <c r="K478" s="77" t="str">
        <f>IF(J478="","-",IF('Lead Sampling Report'!J478='HELP-Mitigation Strategies'!F495,'HELP-Mitigation Strategies'!E495, IF('Lead Sampling Report'!J478='HELP-Mitigation Strategies'!F496,'HELP-Mitigation Strategies'!E496, IF('Lead Sampling Report'!J478='HELP-Mitigation Strategies'!F497,'HELP-Mitigation Strategies'!E497, IF('Lead Sampling Report'!J478='HELP-Mitigation Strategies'!F498,'HELP-Mitigation Strategies'!E498, IF('Lead Sampling Report'!J478='HELP-Mitigation Strategies'!F499,'HELP-Mitigation Strategies'!E499, IF('Lead Sampling Report'!J478='HELP-Mitigation Strategies'!F500,'HELP-Mitigation Strategies'!E500, IF('Lead Sampling Report'!J478='HELP-Mitigation Strategies'!F501,'HELP-Mitigation Strategies'!E501))))))))</f>
        <v>-</v>
      </c>
    </row>
    <row r="479" spans="9:11" x14ac:dyDescent="0.2">
      <c r="I479" s="4" t="str">
        <f t="shared" si="7"/>
        <v>-</v>
      </c>
      <c r="K479" s="77" t="str">
        <f>IF(J479="","-",IF('Lead Sampling Report'!J479='HELP-Mitigation Strategies'!F496,'HELP-Mitigation Strategies'!E496, IF('Lead Sampling Report'!J479='HELP-Mitigation Strategies'!F497,'HELP-Mitigation Strategies'!E497, IF('Lead Sampling Report'!J479='HELP-Mitigation Strategies'!F498,'HELP-Mitigation Strategies'!E498, IF('Lead Sampling Report'!J479='HELP-Mitigation Strategies'!F499,'HELP-Mitigation Strategies'!E499, IF('Lead Sampling Report'!J479='HELP-Mitigation Strategies'!F500,'HELP-Mitigation Strategies'!E500, IF('Lead Sampling Report'!J479='HELP-Mitigation Strategies'!F501,'HELP-Mitigation Strategies'!E501, IF('Lead Sampling Report'!J479='HELP-Mitigation Strategies'!F502,'HELP-Mitigation Strategies'!E502))))))))</f>
        <v>-</v>
      </c>
    </row>
    <row r="480" spans="9:11" x14ac:dyDescent="0.2">
      <c r="I480" s="4" t="str">
        <f t="shared" si="7"/>
        <v>-</v>
      </c>
      <c r="K480" s="77" t="str">
        <f>IF(J480="","-",IF('Lead Sampling Report'!J480='HELP-Mitigation Strategies'!F497,'HELP-Mitigation Strategies'!E497, IF('Lead Sampling Report'!J480='HELP-Mitigation Strategies'!F498,'HELP-Mitigation Strategies'!E498, IF('Lead Sampling Report'!J480='HELP-Mitigation Strategies'!F499,'HELP-Mitigation Strategies'!E499, IF('Lead Sampling Report'!J480='HELP-Mitigation Strategies'!F500,'HELP-Mitigation Strategies'!E500, IF('Lead Sampling Report'!J480='HELP-Mitigation Strategies'!F501,'HELP-Mitigation Strategies'!E501, IF('Lead Sampling Report'!J480='HELP-Mitigation Strategies'!F502,'HELP-Mitigation Strategies'!E502, IF('Lead Sampling Report'!J480='HELP-Mitigation Strategies'!F503,'HELP-Mitigation Strategies'!E503))))))))</f>
        <v>-</v>
      </c>
    </row>
    <row r="481" spans="9:11" x14ac:dyDescent="0.2">
      <c r="I481" s="4" t="str">
        <f t="shared" si="7"/>
        <v>-</v>
      </c>
      <c r="K481" s="77" t="str">
        <f>IF(J481="","-",IF('Lead Sampling Report'!J481='HELP-Mitigation Strategies'!F498,'HELP-Mitigation Strategies'!E498, IF('Lead Sampling Report'!J481='HELP-Mitigation Strategies'!F499,'HELP-Mitigation Strategies'!E499, IF('Lead Sampling Report'!J481='HELP-Mitigation Strategies'!F500,'HELP-Mitigation Strategies'!E500, IF('Lead Sampling Report'!J481='HELP-Mitigation Strategies'!F501,'HELP-Mitigation Strategies'!E501, IF('Lead Sampling Report'!J481='HELP-Mitigation Strategies'!F502,'HELP-Mitigation Strategies'!E502, IF('Lead Sampling Report'!J481='HELP-Mitigation Strategies'!F503,'HELP-Mitigation Strategies'!E503, IF('Lead Sampling Report'!J481='HELP-Mitigation Strategies'!F504,'HELP-Mitigation Strategies'!E504))))))))</f>
        <v>-</v>
      </c>
    </row>
    <row r="482" spans="9:11" x14ac:dyDescent="0.2">
      <c r="I482" s="4" t="str">
        <f t="shared" si="7"/>
        <v>-</v>
      </c>
      <c r="K482" s="77" t="str">
        <f>IF(J482="","-",IF('Lead Sampling Report'!J482='HELP-Mitigation Strategies'!F499,'HELP-Mitigation Strategies'!E499, IF('Lead Sampling Report'!J482='HELP-Mitigation Strategies'!F500,'HELP-Mitigation Strategies'!E500, IF('Lead Sampling Report'!J482='HELP-Mitigation Strategies'!F501,'HELP-Mitigation Strategies'!E501, IF('Lead Sampling Report'!J482='HELP-Mitigation Strategies'!F502,'HELP-Mitigation Strategies'!E502, IF('Lead Sampling Report'!J482='HELP-Mitigation Strategies'!F503,'HELP-Mitigation Strategies'!E503, IF('Lead Sampling Report'!J482='HELP-Mitigation Strategies'!F504,'HELP-Mitigation Strategies'!E504, IF('Lead Sampling Report'!J482='HELP-Mitigation Strategies'!F505,'HELP-Mitigation Strategies'!E505))))))))</f>
        <v>-</v>
      </c>
    </row>
    <row r="483" spans="9:11" x14ac:dyDescent="0.2">
      <c r="I483" s="4" t="str">
        <f t="shared" si="7"/>
        <v>-</v>
      </c>
      <c r="K483" s="77" t="str">
        <f>IF(J483="","-",IF('Lead Sampling Report'!J483='HELP-Mitigation Strategies'!F500,'HELP-Mitigation Strategies'!E500, IF('Lead Sampling Report'!J483='HELP-Mitigation Strategies'!F501,'HELP-Mitigation Strategies'!E501, IF('Lead Sampling Report'!J483='HELP-Mitigation Strategies'!F502,'HELP-Mitigation Strategies'!E502, IF('Lead Sampling Report'!J483='HELP-Mitigation Strategies'!F503,'HELP-Mitigation Strategies'!E503, IF('Lead Sampling Report'!J483='HELP-Mitigation Strategies'!F504,'HELP-Mitigation Strategies'!E504, IF('Lead Sampling Report'!J483='HELP-Mitigation Strategies'!F505,'HELP-Mitigation Strategies'!E505, IF('Lead Sampling Report'!J483='HELP-Mitigation Strategies'!F506,'HELP-Mitigation Strategies'!E506))))))))</f>
        <v>-</v>
      </c>
    </row>
    <row r="484" spans="9:11" x14ac:dyDescent="0.2">
      <c r="I484" s="4" t="str">
        <f t="shared" si="7"/>
        <v>-</v>
      </c>
      <c r="K484" s="77" t="str">
        <f>IF(J484="","-",IF('Lead Sampling Report'!J484='HELP-Mitigation Strategies'!F501,'HELP-Mitigation Strategies'!E501, IF('Lead Sampling Report'!J484='HELP-Mitigation Strategies'!F502,'HELP-Mitigation Strategies'!E502, IF('Lead Sampling Report'!J484='HELP-Mitigation Strategies'!F503,'HELP-Mitigation Strategies'!E503, IF('Lead Sampling Report'!J484='HELP-Mitigation Strategies'!F504,'HELP-Mitigation Strategies'!E504, IF('Lead Sampling Report'!J484='HELP-Mitigation Strategies'!F505,'HELP-Mitigation Strategies'!E505, IF('Lead Sampling Report'!J484='HELP-Mitigation Strategies'!F506,'HELP-Mitigation Strategies'!E506, IF('Lead Sampling Report'!J484='HELP-Mitigation Strategies'!F507,'HELP-Mitigation Strategies'!E507))))))))</f>
        <v>-</v>
      </c>
    </row>
    <row r="485" spans="9:11" x14ac:dyDescent="0.2">
      <c r="I485" s="4" t="str">
        <f t="shared" si="7"/>
        <v>-</v>
      </c>
      <c r="K485" s="77" t="str">
        <f>IF(J485="","-",IF('Lead Sampling Report'!J485='HELP-Mitigation Strategies'!F502,'HELP-Mitigation Strategies'!E502, IF('Lead Sampling Report'!J485='HELP-Mitigation Strategies'!F503,'HELP-Mitigation Strategies'!E503, IF('Lead Sampling Report'!J485='HELP-Mitigation Strategies'!F504,'HELP-Mitigation Strategies'!E504, IF('Lead Sampling Report'!J485='HELP-Mitigation Strategies'!F505,'HELP-Mitigation Strategies'!E505, IF('Lead Sampling Report'!J485='HELP-Mitigation Strategies'!F506,'HELP-Mitigation Strategies'!E506, IF('Lead Sampling Report'!J485='HELP-Mitigation Strategies'!F507,'HELP-Mitigation Strategies'!E507, IF('Lead Sampling Report'!J485='HELP-Mitigation Strategies'!F508,'HELP-Mitigation Strategies'!E508))))))))</f>
        <v>-</v>
      </c>
    </row>
    <row r="486" spans="9:11" x14ac:dyDescent="0.2">
      <c r="I486" s="4" t="str">
        <f t="shared" si="7"/>
        <v>-</v>
      </c>
      <c r="K486" s="77" t="str">
        <f>IF(J486="","-",IF('Lead Sampling Report'!J486='HELP-Mitigation Strategies'!F503,'HELP-Mitigation Strategies'!E503, IF('Lead Sampling Report'!J486='HELP-Mitigation Strategies'!F504,'HELP-Mitigation Strategies'!E504, IF('Lead Sampling Report'!J486='HELP-Mitigation Strategies'!F505,'HELP-Mitigation Strategies'!E505, IF('Lead Sampling Report'!J486='HELP-Mitigation Strategies'!F506,'HELP-Mitigation Strategies'!E506, IF('Lead Sampling Report'!J486='HELP-Mitigation Strategies'!F507,'HELP-Mitigation Strategies'!E507, IF('Lead Sampling Report'!J486='HELP-Mitigation Strategies'!F508,'HELP-Mitigation Strategies'!E508, IF('Lead Sampling Report'!J486='HELP-Mitigation Strategies'!F509,'HELP-Mitigation Strategies'!E509))))))))</f>
        <v>-</v>
      </c>
    </row>
    <row r="487" spans="9:11" x14ac:dyDescent="0.2">
      <c r="I487" s="4" t="str">
        <f t="shared" si="7"/>
        <v>-</v>
      </c>
      <c r="K487" s="77" t="str">
        <f>IF(J487="","-",IF('Lead Sampling Report'!J487='HELP-Mitigation Strategies'!F504,'HELP-Mitigation Strategies'!E504, IF('Lead Sampling Report'!J487='HELP-Mitigation Strategies'!F505,'HELP-Mitigation Strategies'!E505, IF('Lead Sampling Report'!J487='HELP-Mitigation Strategies'!F506,'HELP-Mitigation Strategies'!E506, IF('Lead Sampling Report'!J487='HELP-Mitigation Strategies'!F507,'HELP-Mitigation Strategies'!E507, IF('Lead Sampling Report'!J487='HELP-Mitigation Strategies'!F508,'HELP-Mitigation Strategies'!E508, IF('Lead Sampling Report'!J487='HELP-Mitigation Strategies'!F509,'HELP-Mitigation Strategies'!E509, IF('Lead Sampling Report'!J487='HELP-Mitigation Strategies'!F510,'HELP-Mitigation Strategies'!E510))))))))</f>
        <v>-</v>
      </c>
    </row>
    <row r="488" spans="9:11" x14ac:dyDescent="0.2">
      <c r="I488" s="4" t="str">
        <f t="shared" si="7"/>
        <v>-</v>
      </c>
      <c r="K488" s="77" t="str">
        <f>IF(J488="","-",IF('Lead Sampling Report'!J488='HELP-Mitigation Strategies'!F505,'HELP-Mitigation Strategies'!E505, IF('Lead Sampling Report'!J488='HELP-Mitigation Strategies'!F506,'HELP-Mitigation Strategies'!E506, IF('Lead Sampling Report'!J488='HELP-Mitigation Strategies'!F507,'HELP-Mitigation Strategies'!E507, IF('Lead Sampling Report'!J488='HELP-Mitigation Strategies'!F508,'HELP-Mitigation Strategies'!E508, IF('Lead Sampling Report'!J488='HELP-Mitigation Strategies'!F509,'HELP-Mitigation Strategies'!E509, IF('Lead Sampling Report'!J488='HELP-Mitigation Strategies'!F510,'HELP-Mitigation Strategies'!E510, IF('Lead Sampling Report'!J488='HELP-Mitigation Strategies'!F511,'HELP-Mitigation Strategies'!E511))))))))</f>
        <v>-</v>
      </c>
    </row>
    <row r="489" spans="9:11" x14ac:dyDescent="0.2">
      <c r="I489" s="4" t="str">
        <f t="shared" si="7"/>
        <v>-</v>
      </c>
      <c r="K489" s="77" t="str">
        <f>IF(J489="","-",IF('Lead Sampling Report'!J489='HELP-Mitigation Strategies'!F506,'HELP-Mitigation Strategies'!E506, IF('Lead Sampling Report'!J489='HELP-Mitigation Strategies'!F507,'HELP-Mitigation Strategies'!E507, IF('Lead Sampling Report'!J489='HELP-Mitigation Strategies'!F508,'HELP-Mitigation Strategies'!E508, IF('Lead Sampling Report'!J489='HELP-Mitigation Strategies'!F509,'HELP-Mitigation Strategies'!E509, IF('Lead Sampling Report'!J489='HELP-Mitigation Strategies'!F510,'HELP-Mitigation Strategies'!E510, IF('Lead Sampling Report'!J489='HELP-Mitigation Strategies'!F511,'HELP-Mitigation Strategies'!E511, IF('Lead Sampling Report'!J489='HELP-Mitigation Strategies'!F512,'HELP-Mitigation Strategies'!E512))))))))</f>
        <v>-</v>
      </c>
    </row>
    <row r="490" spans="9:11" x14ac:dyDescent="0.2">
      <c r="I490" s="4" t="str">
        <f t="shared" si="7"/>
        <v>-</v>
      </c>
      <c r="K490" s="77" t="str">
        <f>IF(J490="","-",IF('Lead Sampling Report'!J490='HELP-Mitigation Strategies'!F507,'HELP-Mitigation Strategies'!E507, IF('Lead Sampling Report'!J490='HELP-Mitigation Strategies'!F508,'HELP-Mitigation Strategies'!E508, IF('Lead Sampling Report'!J490='HELP-Mitigation Strategies'!F509,'HELP-Mitigation Strategies'!E509, IF('Lead Sampling Report'!J490='HELP-Mitigation Strategies'!F510,'HELP-Mitigation Strategies'!E510, IF('Lead Sampling Report'!J490='HELP-Mitigation Strategies'!F511,'HELP-Mitigation Strategies'!E511, IF('Lead Sampling Report'!J490='HELP-Mitigation Strategies'!F512,'HELP-Mitigation Strategies'!E512, IF('Lead Sampling Report'!J490='HELP-Mitigation Strategies'!F513,'HELP-Mitigation Strategies'!E513))))))))</f>
        <v>-</v>
      </c>
    </row>
    <row r="491" spans="9:11" x14ac:dyDescent="0.2">
      <c r="I491" s="4" t="str">
        <f t="shared" si="7"/>
        <v>-</v>
      </c>
      <c r="K491" s="77" t="str">
        <f>IF(J491="","-",IF('Lead Sampling Report'!J491='HELP-Mitigation Strategies'!F508,'HELP-Mitigation Strategies'!E508, IF('Lead Sampling Report'!J491='HELP-Mitigation Strategies'!F509,'HELP-Mitigation Strategies'!E509, IF('Lead Sampling Report'!J491='HELP-Mitigation Strategies'!F510,'HELP-Mitigation Strategies'!E510, IF('Lead Sampling Report'!J491='HELP-Mitigation Strategies'!F511,'HELP-Mitigation Strategies'!E511, IF('Lead Sampling Report'!J491='HELP-Mitigation Strategies'!F512,'HELP-Mitigation Strategies'!E512, IF('Lead Sampling Report'!J491='HELP-Mitigation Strategies'!F513,'HELP-Mitigation Strategies'!E513, IF('Lead Sampling Report'!J491='HELP-Mitigation Strategies'!F514,'HELP-Mitigation Strategies'!E514))))))))</f>
        <v>-</v>
      </c>
    </row>
    <row r="492" spans="9:11" x14ac:dyDescent="0.2">
      <c r="I492" s="4" t="str">
        <f t="shared" si="7"/>
        <v>-</v>
      </c>
      <c r="K492" s="77" t="str">
        <f>IF(J492="","-",IF('Lead Sampling Report'!J492='HELP-Mitigation Strategies'!F509,'HELP-Mitigation Strategies'!E509, IF('Lead Sampling Report'!J492='HELP-Mitigation Strategies'!F510,'HELP-Mitigation Strategies'!E510, IF('Lead Sampling Report'!J492='HELP-Mitigation Strategies'!F511,'HELP-Mitigation Strategies'!E511, IF('Lead Sampling Report'!J492='HELP-Mitigation Strategies'!F512,'HELP-Mitigation Strategies'!E512, IF('Lead Sampling Report'!J492='HELP-Mitigation Strategies'!F513,'HELP-Mitigation Strategies'!E513, IF('Lead Sampling Report'!J492='HELP-Mitigation Strategies'!F514,'HELP-Mitigation Strategies'!E514, IF('Lead Sampling Report'!J492='HELP-Mitigation Strategies'!F515,'HELP-Mitigation Strategies'!E515))))))))</f>
        <v>-</v>
      </c>
    </row>
    <row r="493" spans="9:11" x14ac:dyDescent="0.2">
      <c r="I493" s="4" t="str">
        <f t="shared" si="7"/>
        <v>-</v>
      </c>
      <c r="K493" s="77" t="str">
        <f>IF(J493="","-",IF('Lead Sampling Report'!J493='HELP-Mitigation Strategies'!F510,'HELP-Mitigation Strategies'!E510, IF('Lead Sampling Report'!J493='HELP-Mitigation Strategies'!F511,'HELP-Mitigation Strategies'!E511, IF('Lead Sampling Report'!J493='HELP-Mitigation Strategies'!F512,'HELP-Mitigation Strategies'!E512, IF('Lead Sampling Report'!J493='HELP-Mitigation Strategies'!F513,'HELP-Mitigation Strategies'!E513, IF('Lead Sampling Report'!J493='HELP-Mitigation Strategies'!F514,'HELP-Mitigation Strategies'!E514, IF('Lead Sampling Report'!J493='HELP-Mitigation Strategies'!F515,'HELP-Mitigation Strategies'!E515, IF('Lead Sampling Report'!J493='HELP-Mitigation Strategies'!F516,'HELP-Mitigation Strategies'!E516))))))))</f>
        <v>-</v>
      </c>
    </row>
    <row r="494" spans="9:11" x14ac:dyDescent="0.2">
      <c r="I494" s="4" t="str">
        <f t="shared" si="7"/>
        <v>-</v>
      </c>
      <c r="K494" s="77" t="str">
        <f>IF(J494="","-",IF('Lead Sampling Report'!J494='HELP-Mitigation Strategies'!F511,'HELP-Mitigation Strategies'!E511, IF('Lead Sampling Report'!J494='HELP-Mitigation Strategies'!F512,'HELP-Mitigation Strategies'!E512, IF('Lead Sampling Report'!J494='HELP-Mitigation Strategies'!F513,'HELP-Mitigation Strategies'!E513, IF('Lead Sampling Report'!J494='HELP-Mitigation Strategies'!F514,'HELP-Mitigation Strategies'!E514, IF('Lead Sampling Report'!J494='HELP-Mitigation Strategies'!F515,'HELP-Mitigation Strategies'!E515, IF('Lead Sampling Report'!J494='HELP-Mitigation Strategies'!F516,'HELP-Mitigation Strategies'!E516, IF('Lead Sampling Report'!J494='HELP-Mitigation Strategies'!F517,'HELP-Mitigation Strategies'!E517))))))))</f>
        <v>-</v>
      </c>
    </row>
    <row r="495" spans="9:11" x14ac:dyDescent="0.2">
      <c r="I495" s="4" t="str">
        <f t="shared" si="7"/>
        <v>-</v>
      </c>
      <c r="K495" s="77" t="str">
        <f>IF(J495="","-",IF('Lead Sampling Report'!J495='HELP-Mitigation Strategies'!F512,'HELP-Mitigation Strategies'!E512, IF('Lead Sampling Report'!J495='HELP-Mitigation Strategies'!F513,'HELP-Mitigation Strategies'!E513, IF('Lead Sampling Report'!J495='HELP-Mitigation Strategies'!F514,'HELP-Mitigation Strategies'!E514, IF('Lead Sampling Report'!J495='HELP-Mitigation Strategies'!F515,'HELP-Mitigation Strategies'!E515, IF('Lead Sampling Report'!J495='HELP-Mitigation Strategies'!F516,'HELP-Mitigation Strategies'!E516, IF('Lead Sampling Report'!J495='HELP-Mitigation Strategies'!F517,'HELP-Mitigation Strategies'!E517, IF('Lead Sampling Report'!J495='HELP-Mitigation Strategies'!F518,'HELP-Mitigation Strategies'!E518))))))))</f>
        <v>-</v>
      </c>
    </row>
    <row r="496" spans="9:11" x14ac:dyDescent="0.2">
      <c r="I496" s="4" t="str">
        <f t="shared" si="7"/>
        <v>-</v>
      </c>
      <c r="K496" s="77" t="str">
        <f>IF(J496="","-",IF('Lead Sampling Report'!J496='HELP-Mitigation Strategies'!F513,'HELP-Mitigation Strategies'!E513, IF('Lead Sampling Report'!J496='HELP-Mitigation Strategies'!F514,'HELP-Mitigation Strategies'!E514, IF('Lead Sampling Report'!J496='HELP-Mitigation Strategies'!F515,'HELP-Mitigation Strategies'!E515, IF('Lead Sampling Report'!J496='HELP-Mitigation Strategies'!F516,'HELP-Mitigation Strategies'!E516, IF('Lead Sampling Report'!J496='HELP-Mitigation Strategies'!F517,'HELP-Mitigation Strategies'!E517, IF('Lead Sampling Report'!J496='HELP-Mitigation Strategies'!F518,'HELP-Mitigation Strategies'!E518, IF('Lead Sampling Report'!J496='HELP-Mitigation Strategies'!F519,'HELP-Mitigation Strategies'!E519))))))))</f>
        <v>-</v>
      </c>
    </row>
    <row r="497" spans="9:11" x14ac:dyDescent="0.2">
      <c r="I497" s="4" t="str">
        <f t="shared" si="7"/>
        <v>-</v>
      </c>
      <c r="K497" s="77" t="str">
        <f>IF(J497="","-",IF('Lead Sampling Report'!J497='HELP-Mitigation Strategies'!F514,'HELP-Mitigation Strategies'!E514, IF('Lead Sampling Report'!J497='HELP-Mitigation Strategies'!F515,'HELP-Mitigation Strategies'!E515, IF('Lead Sampling Report'!J497='HELP-Mitigation Strategies'!F516,'HELP-Mitigation Strategies'!E516, IF('Lead Sampling Report'!J497='HELP-Mitigation Strategies'!F517,'HELP-Mitigation Strategies'!E517, IF('Lead Sampling Report'!J497='HELP-Mitigation Strategies'!F518,'HELP-Mitigation Strategies'!E518, IF('Lead Sampling Report'!J497='HELP-Mitigation Strategies'!F519,'HELP-Mitigation Strategies'!E519, IF('Lead Sampling Report'!J497='HELP-Mitigation Strategies'!F520,'HELP-Mitigation Strategies'!E520))))))))</f>
        <v>-</v>
      </c>
    </row>
    <row r="498" spans="9:11" x14ac:dyDescent="0.2">
      <c r="I498" s="4" t="str">
        <f t="shared" si="7"/>
        <v>-</v>
      </c>
      <c r="K498" s="77" t="str">
        <f>IF(J498="","-",IF('Lead Sampling Report'!J498='HELP-Mitigation Strategies'!F515,'HELP-Mitigation Strategies'!E515, IF('Lead Sampling Report'!J498='HELP-Mitigation Strategies'!F516,'HELP-Mitigation Strategies'!E516, IF('Lead Sampling Report'!J498='HELP-Mitigation Strategies'!F517,'HELP-Mitigation Strategies'!E517, IF('Lead Sampling Report'!J498='HELP-Mitigation Strategies'!F518,'HELP-Mitigation Strategies'!E518, IF('Lead Sampling Report'!J498='HELP-Mitigation Strategies'!F519,'HELP-Mitigation Strategies'!E519, IF('Lead Sampling Report'!J498='HELP-Mitigation Strategies'!F520,'HELP-Mitigation Strategies'!E520, IF('Lead Sampling Report'!J498='HELP-Mitigation Strategies'!F521,'HELP-Mitigation Strategies'!E521))))))))</f>
        <v>-</v>
      </c>
    </row>
    <row r="499" spans="9:11" x14ac:dyDescent="0.2">
      <c r="I499" s="4" t="str">
        <f t="shared" ref="I499:I562" si="8">IF(H499="","-",IF(H499&gt;0.005,"Yes","No"))</f>
        <v>-</v>
      </c>
      <c r="K499" s="77" t="str">
        <f>IF(J499="","-",IF('Lead Sampling Report'!J499='HELP-Mitigation Strategies'!F516,'HELP-Mitigation Strategies'!E516, IF('Lead Sampling Report'!J499='HELP-Mitigation Strategies'!F517,'HELP-Mitigation Strategies'!E517, IF('Lead Sampling Report'!J499='HELP-Mitigation Strategies'!F518,'HELP-Mitigation Strategies'!E518, IF('Lead Sampling Report'!J499='HELP-Mitigation Strategies'!F519,'HELP-Mitigation Strategies'!E519, IF('Lead Sampling Report'!J499='HELP-Mitigation Strategies'!F520,'HELP-Mitigation Strategies'!E520, IF('Lead Sampling Report'!J499='HELP-Mitigation Strategies'!F521,'HELP-Mitigation Strategies'!E521, IF('Lead Sampling Report'!J499='HELP-Mitigation Strategies'!F522,'HELP-Mitigation Strategies'!E522))))))))</f>
        <v>-</v>
      </c>
    </row>
    <row r="500" spans="9:11" x14ac:dyDescent="0.2">
      <c r="I500" s="4" t="str">
        <f t="shared" si="8"/>
        <v>-</v>
      </c>
      <c r="K500" s="77" t="str">
        <f>IF(J500="","-",IF('Lead Sampling Report'!J500='HELP-Mitigation Strategies'!F517,'HELP-Mitigation Strategies'!E517, IF('Lead Sampling Report'!J500='HELP-Mitigation Strategies'!F518,'HELP-Mitigation Strategies'!E518, IF('Lead Sampling Report'!J500='HELP-Mitigation Strategies'!F519,'HELP-Mitigation Strategies'!E519, IF('Lead Sampling Report'!J500='HELP-Mitigation Strategies'!F520,'HELP-Mitigation Strategies'!E520, IF('Lead Sampling Report'!J500='HELP-Mitigation Strategies'!F521,'HELP-Mitigation Strategies'!E521, IF('Lead Sampling Report'!J500='HELP-Mitigation Strategies'!F522,'HELP-Mitigation Strategies'!E522, IF('Lead Sampling Report'!J500='HELP-Mitigation Strategies'!F523,'HELP-Mitigation Strategies'!E523))))))))</f>
        <v>-</v>
      </c>
    </row>
    <row r="501" spans="9:11" x14ac:dyDescent="0.2">
      <c r="I501" s="4" t="str">
        <f t="shared" si="8"/>
        <v>-</v>
      </c>
      <c r="K501" s="77" t="str">
        <f>IF(J501="","-",IF('Lead Sampling Report'!J501='HELP-Mitigation Strategies'!F518,'HELP-Mitigation Strategies'!E518, IF('Lead Sampling Report'!J501='HELP-Mitigation Strategies'!F519,'HELP-Mitigation Strategies'!E519, IF('Lead Sampling Report'!J501='HELP-Mitigation Strategies'!F520,'HELP-Mitigation Strategies'!E520, IF('Lead Sampling Report'!J501='HELP-Mitigation Strategies'!F521,'HELP-Mitigation Strategies'!E521, IF('Lead Sampling Report'!J501='HELP-Mitigation Strategies'!F522,'HELP-Mitigation Strategies'!E522, IF('Lead Sampling Report'!J501='HELP-Mitigation Strategies'!F523,'HELP-Mitigation Strategies'!E523, IF('Lead Sampling Report'!J501='HELP-Mitigation Strategies'!F524,'HELP-Mitigation Strategies'!E524))))))))</f>
        <v>-</v>
      </c>
    </row>
    <row r="502" spans="9:11" x14ac:dyDescent="0.2">
      <c r="I502" s="4" t="str">
        <f t="shared" si="8"/>
        <v>-</v>
      </c>
      <c r="K502" s="77" t="str">
        <f>IF(J502="","-",IF('Lead Sampling Report'!J502='HELP-Mitigation Strategies'!F519,'HELP-Mitigation Strategies'!E519, IF('Lead Sampling Report'!J502='HELP-Mitigation Strategies'!F520,'HELP-Mitigation Strategies'!E520, IF('Lead Sampling Report'!J502='HELP-Mitigation Strategies'!F521,'HELP-Mitigation Strategies'!E521, IF('Lead Sampling Report'!J502='HELP-Mitigation Strategies'!F522,'HELP-Mitigation Strategies'!E522, IF('Lead Sampling Report'!J502='HELP-Mitigation Strategies'!F523,'HELP-Mitigation Strategies'!E523, IF('Lead Sampling Report'!J502='HELP-Mitigation Strategies'!F524,'HELP-Mitigation Strategies'!E524, IF('Lead Sampling Report'!J502='HELP-Mitigation Strategies'!F525,'HELP-Mitigation Strategies'!E525))))))))</f>
        <v>-</v>
      </c>
    </row>
    <row r="503" spans="9:11" x14ac:dyDescent="0.2">
      <c r="I503" s="4" t="str">
        <f t="shared" si="8"/>
        <v>-</v>
      </c>
      <c r="K503" s="77" t="str">
        <f>IF(J503="","-",IF('Lead Sampling Report'!J503='HELP-Mitigation Strategies'!F520,'HELP-Mitigation Strategies'!E520, IF('Lead Sampling Report'!J503='HELP-Mitigation Strategies'!F521,'HELP-Mitigation Strategies'!E521, IF('Lead Sampling Report'!J503='HELP-Mitigation Strategies'!F522,'HELP-Mitigation Strategies'!E522, IF('Lead Sampling Report'!J503='HELP-Mitigation Strategies'!F523,'HELP-Mitigation Strategies'!E523, IF('Lead Sampling Report'!J503='HELP-Mitigation Strategies'!F524,'HELP-Mitigation Strategies'!E524, IF('Lead Sampling Report'!J503='HELP-Mitigation Strategies'!F525,'HELP-Mitigation Strategies'!E525, IF('Lead Sampling Report'!J503='HELP-Mitigation Strategies'!F526,'HELP-Mitigation Strategies'!E526))))))))</f>
        <v>-</v>
      </c>
    </row>
    <row r="504" spans="9:11" x14ac:dyDescent="0.2">
      <c r="I504" s="4" t="str">
        <f t="shared" si="8"/>
        <v>-</v>
      </c>
      <c r="K504" s="77" t="str">
        <f>IF(J504="","-",IF('Lead Sampling Report'!J504='HELP-Mitigation Strategies'!F521,'HELP-Mitigation Strategies'!E521, IF('Lead Sampling Report'!J504='HELP-Mitigation Strategies'!F522,'HELP-Mitigation Strategies'!E522, IF('Lead Sampling Report'!J504='HELP-Mitigation Strategies'!F523,'HELP-Mitigation Strategies'!E523, IF('Lead Sampling Report'!J504='HELP-Mitigation Strategies'!F524,'HELP-Mitigation Strategies'!E524, IF('Lead Sampling Report'!J504='HELP-Mitigation Strategies'!F525,'HELP-Mitigation Strategies'!E525, IF('Lead Sampling Report'!J504='HELP-Mitigation Strategies'!F526,'HELP-Mitigation Strategies'!E526, IF('Lead Sampling Report'!J504='HELP-Mitigation Strategies'!F527,'HELP-Mitigation Strategies'!E527))))))))</f>
        <v>-</v>
      </c>
    </row>
    <row r="505" spans="9:11" x14ac:dyDescent="0.2">
      <c r="I505" s="4" t="str">
        <f t="shared" si="8"/>
        <v>-</v>
      </c>
      <c r="K505" s="77" t="str">
        <f>IF(J505="","-",IF('Lead Sampling Report'!J505='HELP-Mitigation Strategies'!F522,'HELP-Mitigation Strategies'!E522, IF('Lead Sampling Report'!J505='HELP-Mitigation Strategies'!F523,'HELP-Mitigation Strategies'!E523, IF('Lead Sampling Report'!J505='HELP-Mitigation Strategies'!F524,'HELP-Mitigation Strategies'!E524, IF('Lead Sampling Report'!J505='HELP-Mitigation Strategies'!F525,'HELP-Mitigation Strategies'!E525, IF('Lead Sampling Report'!J505='HELP-Mitigation Strategies'!F526,'HELP-Mitigation Strategies'!E526, IF('Lead Sampling Report'!J505='HELP-Mitigation Strategies'!F527,'HELP-Mitigation Strategies'!E527, IF('Lead Sampling Report'!J505='HELP-Mitigation Strategies'!F528,'HELP-Mitigation Strategies'!E528))))))))</f>
        <v>-</v>
      </c>
    </row>
    <row r="506" spans="9:11" x14ac:dyDescent="0.2">
      <c r="I506" s="4" t="str">
        <f t="shared" si="8"/>
        <v>-</v>
      </c>
      <c r="K506" s="77" t="str">
        <f>IF(J506="","-",IF('Lead Sampling Report'!J506='HELP-Mitigation Strategies'!F523,'HELP-Mitigation Strategies'!E523, IF('Lead Sampling Report'!J506='HELP-Mitigation Strategies'!F524,'HELP-Mitigation Strategies'!E524, IF('Lead Sampling Report'!J506='HELP-Mitigation Strategies'!F525,'HELP-Mitigation Strategies'!E525, IF('Lead Sampling Report'!J506='HELP-Mitigation Strategies'!F526,'HELP-Mitigation Strategies'!E526, IF('Lead Sampling Report'!J506='HELP-Mitigation Strategies'!F527,'HELP-Mitigation Strategies'!E527, IF('Lead Sampling Report'!J506='HELP-Mitigation Strategies'!F528,'HELP-Mitigation Strategies'!E528, IF('Lead Sampling Report'!J506='HELP-Mitigation Strategies'!F529,'HELP-Mitigation Strategies'!E529))))))))</f>
        <v>-</v>
      </c>
    </row>
    <row r="507" spans="9:11" x14ac:dyDescent="0.2">
      <c r="I507" s="4" t="str">
        <f t="shared" si="8"/>
        <v>-</v>
      </c>
      <c r="K507" s="77" t="str">
        <f>IF(J507="","-",IF('Lead Sampling Report'!J507='HELP-Mitigation Strategies'!F524,'HELP-Mitigation Strategies'!E524, IF('Lead Sampling Report'!J507='HELP-Mitigation Strategies'!F525,'HELP-Mitigation Strategies'!E525, IF('Lead Sampling Report'!J507='HELP-Mitigation Strategies'!F526,'HELP-Mitigation Strategies'!E526, IF('Lead Sampling Report'!J507='HELP-Mitigation Strategies'!F527,'HELP-Mitigation Strategies'!E527, IF('Lead Sampling Report'!J507='HELP-Mitigation Strategies'!F528,'HELP-Mitigation Strategies'!E528, IF('Lead Sampling Report'!J507='HELP-Mitigation Strategies'!F529,'HELP-Mitigation Strategies'!E529, IF('Lead Sampling Report'!J507='HELP-Mitigation Strategies'!F530,'HELP-Mitigation Strategies'!E530))))))))</f>
        <v>-</v>
      </c>
    </row>
    <row r="508" spans="9:11" x14ac:dyDescent="0.2">
      <c r="I508" s="4" t="str">
        <f t="shared" si="8"/>
        <v>-</v>
      </c>
      <c r="K508" s="77" t="str">
        <f>IF(J508="","-",IF('Lead Sampling Report'!J508='HELP-Mitigation Strategies'!F525,'HELP-Mitigation Strategies'!E525, IF('Lead Sampling Report'!J508='HELP-Mitigation Strategies'!F526,'HELP-Mitigation Strategies'!E526, IF('Lead Sampling Report'!J508='HELP-Mitigation Strategies'!F527,'HELP-Mitigation Strategies'!E527, IF('Lead Sampling Report'!J508='HELP-Mitigation Strategies'!F528,'HELP-Mitigation Strategies'!E528, IF('Lead Sampling Report'!J508='HELP-Mitigation Strategies'!F529,'HELP-Mitigation Strategies'!E529, IF('Lead Sampling Report'!J508='HELP-Mitigation Strategies'!F530,'HELP-Mitigation Strategies'!E530, IF('Lead Sampling Report'!J508='HELP-Mitigation Strategies'!F531,'HELP-Mitigation Strategies'!E531))))))))</f>
        <v>-</v>
      </c>
    </row>
    <row r="509" spans="9:11" x14ac:dyDescent="0.2">
      <c r="I509" s="4" t="str">
        <f t="shared" si="8"/>
        <v>-</v>
      </c>
      <c r="K509" s="77" t="str">
        <f>IF(J509="","-",IF('Lead Sampling Report'!J509='HELP-Mitigation Strategies'!F526,'HELP-Mitigation Strategies'!E526, IF('Lead Sampling Report'!J509='HELP-Mitigation Strategies'!F527,'HELP-Mitigation Strategies'!E527, IF('Lead Sampling Report'!J509='HELP-Mitigation Strategies'!F528,'HELP-Mitigation Strategies'!E528, IF('Lead Sampling Report'!J509='HELP-Mitigation Strategies'!F529,'HELP-Mitigation Strategies'!E529, IF('Lead Sampling Report'!J509='HELP-Mitigation Strategies'!F530,'HELP-Mitigation Strategies'!E530, IF('Lead Sampling Report'!J509='HELP-Mitigation Strategies'!F531,'HELP-Mitigation Strategies'!E531, IF('Lead Sampling Report'!J509='HELP-Mitigation Strategies'!F532,'HELP-Mitigation Strategies'!E532))))))))</f>
        <v>-</v>
      </c>
    </row>
    <row r="510" spans="9:11" x14ac:dyDescent="0.2">
      <c r="I510" s="4" t="str">
        <f t="shared" si="8"/>
        <v>-</v>
      </c>
      <c r="K510" s="77" t="str">
        <f>IF(J510="","-",IF('Lead Sampling Report'!J510='HELP-Mitigation Strategies'!F527,'HELP-Mitigation Strategies'!E527, IF('Lead Sampling Report'!J510='HELP-Mitigation Strategies'!F528,'HELP-Mitigation Strategies'!E528, IF('Lead Sampling Report'!J510='HELP-Mitigation Strategies'!F529,'HELP-Mitigation Strategies'!E529, IF('Lead Sampling Report'!J510='HELP-Mitigation Strategies'!F530,'HELP-Mitigation Strategies'!E530, IF('Lead Sampling Report'!J510='HELP-Mitigation Strategies'!F531,'HELP-Mitigation Strategies'!E531, IF('Lead Sampling Report'!J510='HELP-Mitigation Strategies'!F532,'HELP-Mitigation Strategies'!E532, IF('Lead Sampling Report'!J510='HELP-Mitigation Strategies'!F533,'HELP-Mitigation Strategies'!E533))))))))</f>
        <v>-</v>
      </c>
    </row>
    <row r="511" spans="9:11" x14ac:dyDescent="0.2">
      <c r="I511" s="4" t="str">
        <f t="shared" si="8"/>
        <v>-</v>
      </c>
      <c r="K511" s="77" t="str">
        <f>IF(J511="","-",IF('Lead Sampling Report'!J511='HELP-Mitigation Strategies'!F528,'HELP-Mitigation Strategies'!E528, IF('Lead Sampling Report'!J511='HELP-Mitigation Strategies'!F529,'HELP-Mitigation Strategies'!E529, IF('Lead Sampling Report'!J511='HELP-Mitigation Strategies'!F530,'HELP-Mitigation Strategies'!E530, IF('Lead Sampling Report'!J511='HELP-Mitigation Strategies'!F531,'HELP-Mitigation Strategies'!E531, IF('Lead Sampling Report'!J511='HELP-Mitigation Strategies'!F532,'HELP-Mitigation Strategies'!E532, IF('Lead Sampling Report'!J511='HELP-Mitigation Strategies'!F533,'HELP-Mitigation Strategies'!E533, IF('Lead Sampling Report'!J511='HELP-Mitigation Strategies'!F534,'HELP-Mitigation Strategies'!E534))))))))</f>
        <v>-</v>
      </c>
    </row>
    <row r="512" spans="9:11" x14ac:dyDescent="0.2">
      <c r="I512" s="4" t="str">
        <f t="shared" si="8"/>
        <v>-</v>
      </c>
      <c r="K512" s="77" t="str">
        <f>IF(J512="","-",IF('Lead Sampling Report'!J512='HELP-Mitigation Strategies'!F529,'HELP-Mitigation Strategies'!E529, IF('Lead Sampling Report'!J512='HELP-Mitigation Strategies'!F530,'HELP-Mitigation Strategies'!E530, IF('Lead Sampling Report'!J512='HELP-Mitigation Strategies'!F531,'HELP-Mitigation Strategies'!E531, IF('Lead Sampling Report'!J512='HELP-Mitigation Strategies'!F532,'HELP-Mitigation Strategies'!E532, IF('Lead Sampling Report'!J512='HELP-Mitigation Strategies'!F533,'HELP-Mitigation Strategies'!E533, IF('Lead Sampling Report'!J512='HELP-Mitigation Strategies'!F534,'HELP-Mitigation Strategies'!E534, IF('Lead Sampling Report'!J512='HELP-Mitigation Strategies'!F535,'HELP-Mitigation Strategies'!E535))))))))</f>
        <v>-</v>
      </c>
    </row>
    <row r="513" spans="9:11" x14ac:dyDescent="0.2">
      <c r="I513" s="4" t="str">
        <f t="shared" si="8"/>
        <v>-</v>
      </c>
      <c r="K513" s="77" t="str">
        <f>IF(J513="","-",IF('Lead Sampling Report'!J513='HELP-Mitigation Strategies'!F530,'HELP-Mitigation Strategies'!E530, IF('Lead Sampling Report'!J513='HELP-Mitigation Strategies'!F531,'HELP-Mitigation Strategies'!E531, IF('Lead Sampling Report'!J513='HELP-Mitigation Strategies'!F532,'HELP-Mitigation Strategies'!E532, IF('Lead Sampling Report'!J513='HELP-Mitigation Strategies'!F533,'HELP-Mitigation Strategies'!E533, IF('Lead Sampling Report'!J513='HELP-Mitigation Strategies'!F534,'HELP-Mitigation Strategies'!E534, IF('Lead Sampling Report'!J513='HELP-Mitigation Strategies'!F535,'HELP-Mitigation Strategies'!E535, IF('Lead Sampling Report'!J513='HELP-Mitigation Strategies'!F536,'HELP-Mitigation Strategies'!E536))))))))</f>
        <v>-</v>
      </c>
    </row>
    <row r="514" spans="9:11" x14ac:dyDescent="0.2">
      <c r="I514" s="4" t="str">
        <f t="shared" si="8"/>
        <v>-</v>
      </c>
      <c r="K514" s="77" t="str">
        <f>IF(J514="","-",IF('Lead Sampling Report'!J514='HELP-Mitigation Strategies'!F531,'HELP-Mitigation Strategies'!E531, IF('Lead Sampling Report'!J514='HELP-Mitigation Strategies'!F532,'HELP-Mitigation Strategies'!E532, IF('Lead Sampling Report'!J514='HELP-Mitigation Strategies'!F533,'HELP-Mitigation Strategies'!E533, IF('Lead Sampling Report'!J514='HELP-Mitigation Strategies'!F534,'HELP-Mitigation Strategies'!E534, IF('Lead Sampling Report'!J514='HELP-Mitigation Strategies'!F535,'HELP-Mitigation Strategies'!E535, IF('Lead Sampling Report'!J514='HELP-Mitigation Strategies'!F536,'HELP-Mitigation Strategies'!E536, IF('Lead Sampling Report'!J514='HELP-Mitigation Strategies'!F537,'HELP-Mitigation Strategies'!E537))))))))</f>
        <v>-</v>
      </c>
    </row>
    <row r="515" spans="9:11" x14ac:dyDescent="0.2">
      <c r="I515" s="4" t="str">
        <f t="shared" si="8"/>
        <v>-</v>
      </c>
      <c r="K515" s="77" t="str">
        <f>IF(J515="","-",IF('Lead Sampling Report'!J515='HELP-Mitigation Strategies'!F532,'HELP-Mitigation Strategies'!E532, IF('Lead Sampling Report'!J515='HELP-Mitigation Strategies'!F533,'HELP-Mitigation Strategies'!E533, IF('Lead Sampling Report'!J515='HELP-Mitigation Strategies'!F534,'HELP-Mitigation Strategies'!E534, IF('Lead Sampling Report'!J515='HELP-Mitigation Strategies'!F535,'HELP-Mitigation Strategies'!E535, IF('Lead Sampling Report'!J515='HELP-Mitigation Strategies'!F536,'HELP-Mitigation Strategies'!E536, IF('Lead Sampling Report'!J515='HELP-Mitigation Strategies'!F537,'HELP-Mitigation Strategies'!E537, IF('Lead Sampling Report'!J515='HELP-Mitigation Strategies'!F538,'HELP-Mitigation Strategies'!E538))))))))</f>
        <v>-</v>
      </c>
    </row>
    <row r="516" spans="9:11" x14ac:dyDescent="0.2">
      <c r="I516" s="4" t="str">
        <f t="shared" si="8"/>
        <v>-</v>
      </c>
      <c r="K516" s="77" t="str">
        <f>IF(J516="","-",IF('Lead Sampling Report'!J516='HELP-Mitigation Strategies'!F533,'HELP-Mitigation Strategies'!E533, IF('Lead Sampling Report'!J516='HELP-Mitigation Strategies'!F534,'HELP-Mitigation Strategies'!E534, IF('Lead Sampling Report'!J516='HELP-Mitigation Strategies'!F535,'HELP-Mitigation Strategies'!E535, IF('Lead Sampling Report'!J516='HELP-Mitigation Strategies'!F536,'HELP-Mitigation Strategies'!E536, IF('Lead Sampling Report'!J516='HELP-Mitigation Strategies'!F537,'HELP-Mitigation Strategies'!E537, IF('Lead Sampling Report'!J516='HELP-Mitigation Strategies'!F538,'HELP-Mitigation Strategies'!E538, IF('Lead Sampling Report'!J516='HELP-Mitigation Strategies'!F539,'HELP-Mitigation Strategies'!E539))))))))</f>
        <v>-</v>
      </c>
    </row>
    <row r="517" spans="9:11" x14ac:dyDescent="0.2">
      <c r="I517" s="4" t="str">
        <f t="shared" si="8"/>
        <v>-</v>
      </c>
      <c r="K517" s="77" t="str">
        <f>IF(J517="","-",IF('Lead Sampling Report'!J517='HELP-Mitigation Strategies'!F534,'HELP-Mitigation Strategies'!E534, IF('Lead Sampling Report'!J517='HELP-Mitigation Strategies'!F535,'HELP-Mitigation Strategies'!E535, IF('Lead Sampling Report'!J517='HELP-Mitigation Strategies'!F536,'HELP-Mitigation Strategies'!E536, IF('Lead Sampling Report'!J517='HELP-Mitigation Strategies'!F537,'HELP-Mitigation Strategies'!E537, IF('Lead Sampling Report'!J517='HELP-Mitigation Strategies'!F538,'HELP-Mitigation Strategies'!E538, IF('Lead Sampling Report'!J517='HELP-Mitigation Strategies'!F539,'HELP-Mitigation Strategies'!E539, IF('Lead Sampling Report'!J517='HELP-Mitigation Strategies'!F540,'HELP-Mitigation Strategies'!E540))))))))</f>
        <v>-</v>
      </c>
    </row>
    <row r="518" spans="9:11" x14ac:dyDescent="0.2">
      <c r="I518" s="4" t="str">
        <f t="shared" si="8"/>
        <v>-</v>
      </c>
      <c r="K518" s="77" t="str">
        <f>IF(J518="","-",IF('Lead Sampling Report'!J518='HELP-Mitigation Strategies'!F535,'HELP-Mitigation Strategies'!E535, IF('Lead Sampling Report'!J518='HELP-Mitigation Strategies'!F536,'HELP-Mitigation Strategies'!E536, IF('Lead Sampling Report'!J518='HELP-Mitigation Strategies'!F537,'HELP-Mitigation Strategies'!E537, IF('Lead Sampling Report'!J518='HELP-Mitigation Strategies'!F538,'HELP-Mitigation Strategies'!E538, IF('Lead Sampling Report'!J518='HELP-Mitigation Strategies'!F539,'HELP-Mitigation Strategies'!E539, IF('Lead Sampling Report'!J518='HELP-Mitigation Strategies'!F540,'HELP-Mitigation Strategies'!E540, IF('Lead Sampling Report'!J518='HELP-Mitigation Strategies'!F541,'HELP-Mitigation Strategies'!E541))))))))</f>
        <v>-</v>
      </c>
    </row>
    <row r="519" spans="9:11" x14ac:dyDescent="0.2">
      <c r="I519" s="4" t="str">
        <f t="shared" si="8"/>
        <v>-</v>
      </c>
      <c r="K519" s="77" t="str">
        <f>IF(J519="","-",IF('Lead Sampling Report'!J519='HELP-Mitigation Strategies'!F536,'HELP-Mitigation Strategies'!E536, IF('Lead Sampling Report'!J519='HELP-Mitigation Strategies'!F537,'HELP-Mitigation Strategies'!E537, IF('Lead Sampling Report'!J519='HELP-Mitigation Strategies'!F538,'HELP-Mitigation Strategies'!E538, IF('Lead Sampling Report'!J519='HELP-Mitigation Strategies'!F539,'HELP-Mitigation Strategies'!E539, IF('Lead Sampling Report'!J519='HELP-Mitigation Strategies'!F540,'HELP-Mitigation Strategies'!E540, IF('Lead Sampling Report'!J519='HELP-Mitigation Strategies'!F541,'HELP-Mitigation Strategies'!E541, IF('Lead Sampling Report'!J519='HELP-Mitigation Strategies'!F542,'HELP-Mitigation Strategies'!E542))))))))</f>
        <v>-</v>
      </c>
    </row>
    <row r="520" spans="9:11" x14ac:dyDescent="0.2">
      <c r="I520" s="4" t="str">
        <f t="shared" si="8"/>
        <v>-</v>
      </c>
      <c r="K520" s="77" t="str">
        <f>IF(J520="","-",IF('Lead Sampling Report'!J520='HELP-Mitigation Strategies'!F537,'HELP-Mitigation Strategies'!E537, IF('Lead Sampling Report'!J520='HELP-Mitigation Strategies'!F538,'HELP-Mitigation Strategies'!E538, IF('Lead Sampling Report'!J520='HELP-Mitigation Strategies'!F539,'HELP-Mitigation Strategies'!E539, IF('Lead Sampling Report'!J520='HELP-Mitigation Strategies'!F540,'HELP-Mitigation Strategies'!E540, IF('Lead Sampling Report'!J520='HELP-Mitigation Strategies'!F541,'HELP-Mitigation Strategies'!E541, IF('Lead Sampling Report'!J520='HELP-Mitigation Strategies'!F542,'HELP-Mitigation Strategies'!E542, IF('Lead Sampling Report'!J520='HELP-Mitigation Strategies'!F543,'HELP-Mitigation Strategies'!E543))))))))</f>
        <v>-</v>
      </c>
    </row>
    <row r="521" spans="9:11" x14ac:dyDescent="0.2">
      <c r="I521" s="4" t="str">
        <f t="shared" si="8"/>
        <v>-</v>
      </c>
      <c r="K521" s="77" t="str">
        <f>IF(J521="","-",IF('Lead Sampling Report'!J521='HELP-Mitigation Strategies'!F538,'HELP-Mitigation Strategies'!E538, IF('Lead Sampling Report'!J521='HELP-Mitigation Strategies'!F539,'HELP-Mitigation Strategies'!E539, IF('Lead Sampling Report'!J521='HELP-Mitigation Strategies'!F540,'HELP-Mitigation Strategies'!E540, IF('Lead Sampling Report'!J521='HELP-Mitigation Strategies'!F541,'HELP-Mitigation Strategies'!E541, IF('Lead Sampling Report'!J521='HELP-Mitigation Strategies'!F542,'HELP-Mitigation Strategies'!E542, IF('Lead Sampling Report'!J521='HELP-Mitigation Strategies'!F543,'HELP-Mitigation Strategies'!E543, IF('Lead Sampling Report'!J521='HELP-Mitigation Strategies'!F544,'HELP-Mitigation Strategies'!E544))))))))</f>
        <v>-</v>
      </c>
    </row>
    <row r="522" spans="9:11" x14ac:dyDescent="0.2">
      <c r="I522" s="4" t="str">
        <f t="shared" si="8"/>
        <v>-</v>
      </c>
      <c r="K522" s="77" t="str">
        <f>IF(J522="","-",IF('Lead Sampling Report'!J522='HELP-Mitigation Strategies'!F539,'HELP-Mitigation Strategies'!E539, IF('Lead Sampling Report'!J522='HELP-Mitigation Strategies'!F540,'HELP-Mitigation Strategies'!E540, IF('Lead Sampling Report'!J522='HELP-Mitigation Strategies'!F541,'HELP-Mitigation Strategies'!E541, IF('Lead Sampling Report'!J522='HELP-Mitigation Strategies'!F542,'HELP-Mitigation Strategies'!E542, IF('Lead Sampling Report'!J522='HELP-Mitigation Strategies'!F543,'HELP-Mitigation Strategies'!E543, IF('Lead Sampling Report'!J522='HELP-Mitigation Strategies'!F544,'HELP-Mitigation Strategies'!E544, IF('Lead Sampling Report'!J522='HELP-Mitigation Strategies'!F545,'HELP-Mitigation Strategies'!E545))))))))</f>
        <v>-</v>
      </c>
    </row>
    <row r="523" spans="9:11" x14ac:dyDescent="0.2">
      <c r="I523" s="4" t="str">
        <f t="shared" si="8"/>
        <v>-</v>
      </c>
      <c r="K523" s="77" t="str">
        <f>IF(J523="","-",IF('Lead Sampling Report'!J523='HELP-Mitigation Strategies'!F540,'HELP-Mitigation Strategies'!E540, IF('Lead Sampling Report'!J523='HELP-Mitigation Strategies'!F541,'HELP-Mitigation Strategies'!E541, IF('Lead Sampling Report'!J523='HELP-Mitigation Strategies'!F542,'HELP-Mitigation Strategies'!E542, IF('Lead Sampling Report'!J523='HELP-Mitigation Strategies'!F543,'HELP-Mitigation Strategies'!E543, IF('Lead Sampling Report'!J523='HELP-Mitigation Strategies'!F544,'HELP-Mitigation Strategies'!E544, IF('Lead Sampling Report'!J523='HELP-Mitigation Strategies'!F545,'HELP-Mitigation Strategies'!E545, IF('Lead Sampling Report'!J523='HELP-Mitigation Strategies'!F546,'HELP-Mitigation Strategies'!E546))))))))</f>
        <v>-</v>
      </c>
    </row>
    <row r="524" spans="9:11" x14ac:dyDescent="0.2">
      <c r="I524" s="4" t="str">
        <f t="shared" si="8"/>
        <v>-</v>
      </c>
      <c r="K524" s="77" t="str">
        <f>IF(J524="","-",IF('Lead Sampling Report'!J524='HELP-Mitigation Strategies'!F541,'HELP-Mitigation Strategies'!E541, IF('Lead Sampling Report'!J524='HELP-Mitigation Strategies'!F542,'HELP-Mitigation Strategies'!E542, IF('Lead Sampling Report'!J524='HELP-Mitigation Strategies'!F543,'HELP-Mitigation Strategies'!E543, IF('Lead Sampling Report'!J524='HELP-Mitigation Strategies'!F544,'HELP-Mitigation Strategies'!E544, IF('Lead Sampling Report'!J524='HELP-Mitigation Strategies'!F545,'HELP-Mitigation Strategies'!E545, IF('Lead Sampling Report'!J524='HELP-Mitigation Strategies'!F546,'HELP-Mitigation Strategies'!E546, IF('Lead Sampling Report'!J524='HELP-Mitigation Strategies'!F547,'HELP-Mitigation Strategies'!E547))))))))</f>
        <v>-</v>
      </c>
    </row>
    <row r="525" spans="9:11" x14ac:dyDescent="0.2">
      <c r="I525" s="4" t="str">
        <f t="shared" si="8"/>
        <v>-</v>
      </c>
      <c r="K525" s="77" t="str">
        <f>IF(J525="","-",IF('Lead Sampling Report'!J525='HELP-Mitigation Strategies'!F542,'HELP-Mitigation Strategies'!E542, IF('Lead Sampling Report'!J525='HELP-Mitigation Strategies'!F543,'HELP-Mitigation Strategies'!E543, IF('Lead Sampling Report'!J525='HELP-Mitigation Strategies'!F544,'HELP-Mitigation Strategies'!E544, IF('Lead Sampling Report'!J525='HELP-Mitigation Strategies'!F545,'HELP-Mitigation Strategies'!E545, IF('Lead Sampling Report'!J525='HELP-Mitigation Strategies'!F546,'HELP-Mitigation Strategies'!E546, IF('Lead Sampling Report'!J525='HELP-Mitigation Strategies'!F547,'HELP-Mitigation Strategies'!E547, IF('Lead Sampling Report'!J525='HELP-Mitigation Strategies'!F548,'HELP-Mitigation Strategies'!E548))))))))</f>
        <v>-</v>
      </c>
    </row>
    <row r="526" spans="9:11" x14ac:dyDescent="0.2">
      <c r="I526" s="4" t="str">
        <f t="shared" si="8"/>
        <v>-</v>
      </c>
      <c r="K526" s="77" t="str">
        <f>IF(J526="","-",IF('Lead Sampling Report'!J526='HELP-Mitigation Strategies'!F543,'HELP-Mitigation Strategies'!E543, IF('Lead Sampling Report'!J526='HELP-Mitigation Strategies'!F544,'HELP-Mitigation Strategies'!E544, IF('Lead Sampling Report'!J526='HELP-Mitigation Strategies'!F545,'HELP-Mitigation Strategies'!E545, IF('Lead Sampling Report'!J526='HELP-Mitigation Strategies'!F546,'HELP-Mitigation Strategies'!E546, IF('Lead Sampling Report'!J526='HELP-Mitigation Strategies'!F547,'HELP-Mitigation Strategies'!E547, IF('Lead Sampling Report'!J526='HELP-Mitigation Strategies'!F548,'HELP-Mitigation Strategies'!E548, IF('Lead Sampling Report'!J526='HELP-Mitigation Strategies'!F549,'HELP-Mitigation Strategies'!E549))))))))</f>
        <v>-</v>
      </c>
    </row>
    <row r="527" spans="9:11" x14ac:dyDescent="0.2">
      <c r="I527" s="4" t="str">
        <f t="shared" si="8"/>
        <v>-</v>
      </c>
      <c r="K527" s="77" t="str">
        <f>IF(J527="","-",IF('Lead Sampling Report'!J527='HELP-Mitigation Strategies'!F544,'HELP-Mitigation Strategies'!E544, IF('Lead Sampling Report'!J527='HELP-Mitigation Strategies'!F545,'HELP-Mitigation Strategies'!E545, IF('Lead Sampling Report'!J527='HELP-Mitigation Strategies'!F546,'HELP-Mitigation Strategies'!E546, IF('Lead Sampling Report'!J527='HELP-Mitigation Strategies'!F547,'HELP-Mitigation Strategies'!E547, IF('Lead Sampling Report'!J527='HELP-Mitigation Strategies'!F548,'HELP-Mitigation Strategies'!E548, IF('Lead Sampling Report'!J527='HELP-Mitigation Strategies'!F549,'HELP-Mitigation Strategies'!E549, IF('Lead Sampling Report'!J527='HELP-Mitigation Strategies'!F550,'HELP-Mitigation Strategies'!E550))))))))</f>
        <v>-</v>
      </c>
    </row>
    <row r="528" spans="9:11" x14ac:dyDescent="0.2">
      <c r="I528" s="4" t="str">
        <f t="shared" si="8"/>
        <v>-</v>
      </c>
      <c r="K528" s="77" t="str">
        <f>IF(J528="","-",IF('Lead Sampling Report'!J528='HELP-Mitigation Strategies'!F545,'HELP-Mitigation Strategies'!E545, IF('Lead Sampling Report'!J528='HELP-Mitigation Strategies'!F546,'HELP-Mitigation Strategies'!E546, IF('Lead Sampling Report'!J528='HELP-Mitigation Strategies'!F547,'HELP-Mitigation Strategies'!E547, IF('Lead Sampling Report'!J528='HELP-Mitigation Strategies'!F548,'HELP-Mitigation Strategies'!E548, IF('Lead Sampling Report'!J528='HELP-Mitigation Strategies'!F549,'HELP-Mitigation Strategies'!E549, IF('Lead Sampling Report'!J528='HELP-Mitigation Strategies'!F550,'HELP-Mitigation Strategies'!E550, IF('Lead Sampling Report'!J528='HELP-Mitigation Strategies'!F551,'HELP-Mitigation Strategies'!E551))))))))</f>
        <v>-</v>
      </c>
    </row>
    <row r="529" spans="9:11" x14ac:dyDescent="0.2">
      <c r="I529" s="4" t="str">
        <f t="shared" si="8"/>
        <v>-</v>
      </c>
      <c r="K529" s="77" t="str">
        <f>IF(J529="","-",IF('Lead Sampling Report'!J529='HELP-Mitigation Strategies'!F546,'HELP-Mitigation Strategies'!E546, IF('Lead Sampling Report'!J529='HELP-Mitigation Strategies'!F547,'HELP-Mitigation Strategies'!E547, IF('Lead Sampling Report'!J529='HELP-Mitigation Strategies'!F548,'HELP-Mitigation Strategies'!E548, IF('Lead Sampling Report'!J529='HELP-Mitigation Strategies'!F549,'HELP-Mitigation Strategies'!E549, IF('Lead Sampling Report'!J529='HELP-Mitigation Strategies'!F550,'HELP-Mitigation Strategies'!E550, IF('Lead Sampling Report'!J529='HELP-Mitigation Strategies'!F551,'HELP-Mitigation Strategies'!E551, IF('Lead Sampling Report'!J529='HELP-Mitigation Strategies'!F552,'HELP-Mitigation Strategies'!E552))))))))</f>
        <v>-</v>
      </c>
    </row>
    <row r="530" spans="9:11" x14ac:dyDescent="0.2">
      <c r="I530" s="4" t="str">
        <f t="shared" si="8"/>
        <v>-</v>
      </c>
      <c r="K530" s="77" t="str">
        <f>IF(J530="","-",IF('Lead Sampling Report'!J530='HELP-Mitigation Strategies'!F547,'HELP-Mitigation Strategies'!E547, IF('Lead Sampling Report'!J530='HELP-Mitigation Strategies'!F548,'HELP-Mitigation Strategies'!E548, IF('Lead Sampling Report'!J530='HELP-Mitigation Strategies'!F549,'HELP-Mitigation Strategies'!E549, IF('Lead Sampling Report'!J530='HELP-Mitigation Strategies'!F550,'HELP-Mitigation Strategies'!E550, IF('Lead Sampling Report'!J530='HELP-Mitigation Strategies'!F551,'HELP-Mitigation Strategies'!E551, IF('Lead Sampling Report'!J530='HELP-Mitigation Strategies'!F552,'HELP-Mitigation Strategies'!E552, IF('Lead Sampling Report'!J530='HELP-Mitigation Strategies'!F553,'HELP-Mitigation Strategies'!E553))))))))</f>
        <v>-</v>
      </c>
    </row>
    <row r="531" spans="9:11" x14ac:dyDescent="0.2">
      <c r="I531" s="4" t="str">
        <f t="shared" si="8"/>
        <v>-</v>
      </c>
      <c r="K531" s="77" t="str">
        <f>IF(J531="","-",IF('Lead Sampling Report'!J531='HELP-Mitigation Strategies'!F548,'HELP-Mitigation Strategies'!E548, IF('Lead Sampling Report'!J531='HELP-Mitigation Strategies'!F549,'HELP-Mitigation Strategies'!E549, IF('Lead Sampling Report'!J531='HELP-Mitigation Strategies'!F550,'HELP-Mitigation Strategies'!E550, IF('Lead Sampling Report'!J531='HELP-Mitigation Strategies'!F551,'HELP-Mitigation Strategies'!E551, IF('Lead Sampling Report'!J531='HELP-Mitigation Strategies'!F552,'HELP-Mitigation Strategies'!E552, IF('Lead Sampling Report'!J531='HELP-Mitigation Strategies'!F553,'HELP-Mitigation Strategies'!E553, IF('Lead Sampling Report'!J531='HELP-Mitigation Strategies'!F554,'HELP-Mitigation Strategies'!E554))))))))</f>
        <v>-</v>
      </c>
    </row>
    <row r="532" spans="9:11" x14ac:dyDescent="0.2">
      <c r="I532" s="4" t="str">
        <f t="shared" si="8"/>
        <v>-</v>
      </c>
      <c r="K532" s="77" t="str">
        <f>IF(J532="","-",IF('Lead Sampling Report'!J532='HELP-Mitigation Strategies'!F549,'HELP-Mitigation Strategies'!E549, IF('Lead Sampling Report'!J532='HELP-Mitigation Strategies'!F550,'HELP-Mitigation Strategies'!E550, IF('Lead Sampling Report'!J532='HELP-Mitigation Strategies'!F551,'HELP-Mitigation Strategies'!E551, IF('Lead Sampling Report'!J532='HELP-Mitigation Strategies'!F552,'HELP-Mitigation Strategies'!E552, IF('Lead Sampling Report'!J532='HELP-Mitigation Strategies'!F553,'HELP-Mitigation Strategies'!E553, IF('Lead Sampling Report'!J532='HELP-Mitigation Strategies'!F554,'HELP-Mitigation Strategies'!E554, IF('Lead Sampling Report'!J532='HELP-Mitigation Strategies'!F555,'HELP-Mitigation Strategies'!E555))))))))</f>
        <v>-</v>
      </c>
    </row>
    <row r="533" spans="9:11" x14ac:dyDescent="0.2">
      <c r="I533" s="4" t="str">
        <f t="shared" si="8"/>
        <v>-</v>
      </c>
      <c r="K533" s="77" t="str">
        <f>IF(J533="","-",IF('Lead Sampling Report'!J533='HELP-Mitigation Strategies'!F550,'HELP-Mitigation Strategies'!E550, IF('Lead Sampling Report'!J533='HELP-Mitigation Strategies'!F551,'HELP-Mitigation Strategies'!E551, IF('Lead Sampling Report'!J533='HELP-Mitigation Strategies'!F552,'HELP-Mitigation Strategies'!E552, IF('Lead Sampling Report'!J533='HELP-Mitigation Strategies'!F553,'HELP-Mitigation Strategies'!E553, IF('Lead Sampling Report'!J533='HELP-Mitigation Strategies'!F554,'HELP-Mitigation Strategies'!E554, IF('Lead Sampling Report'!J533='HELP-Mitigation Strategies'!F555,'HELP-Mitigation Strategies'!E555, IF('Lead Sampling Report'!J533='HELP-Mitigation Strategies'!F556,'HELP-Mitigation Strategies'!E556))))))))</f>
        <v>-</v>
      </c>
    </row>
    <row r="534" spans="9:11" x14ac:dyDescent="0.2">
      <c r="I534" s="4" t="str">
        <f t="shared" si="8"/>
        <v>-</v>
      </c>
      <c r="K534" s="77" t="str">
        <f>IF(J534="","-",IF('Lead Sampling Report'!J534='HELP-Mitigation Strategies'!F551,'HELP-Mitigation Strategies'!E551, IF('Lead Sampling Report'!J534='HELP-Mitigation Strategies'!F552,'HELP-Mitigation Strategies'!E552, IF('Lead Sampling Report'!J534='HELP-Mitigation Strategies'!F553,'HELP-Mitigation Strategies'!E553, IF('Lead Sampling Report'!J534='HELP-Mitigation Strategies'!F554,'HELP-Mitigation Strategies'!E554, IF('Lead Sampling Report'!J534='HELP-Mitigation Strategies'!F555,'HELP-Mitigation Strategies'!E555, IF('Lead Sampling Report'!J534='HELP-Mitigation Strategies'!F556,'HELP-Mitigation Strategies'!E556, IF('Lead Sampling Report'!J534='HELP-Mitigation Strategies'!F557,'HELP-Mitigation Strategies'!E557))))))))</f>
        <v>-</v>
      </c>
    </row>
    <row r="535" spans="9:11" x14ac:dyDescent="0.2">
      <c r="I535" s="4" t="str">
        <f t="shared" si="8"/>
        <v>-</v>
      </c>
      <c r="K535" s="77" t="str">
        <f>IF(J535="","-",IF('Lead Sampling Report'!J535='HELP-Mitigation Strategies'!F552,'HELP-Mitigation Strategies'!E552, IF('Lead Sampling Report'!J535='HELP-Mitigation Strategies'!F553,'HELP-Mitigation Strategies'!E553, IF('Lead Sampling Report'!J535='HELP-Mitigation Strategies'!F554,'HELP-Mitigation Strategies'!E554, IF('Lead Sampling Report'!J535='HELP-Mitigation Strategies'!F555,'HELP-Mitigation Strategies'!E555, IF('Lead Sampling Report'!J535='HELP-Mitigation Strategies'!F556,'HELP-Mitigation Strategies'!E556, IF('Lead Sampling Report'!J535='HELP-Mitigation Strategies'!F557,'HELP-Mitigation Strategies'!E557, IF('Lead Sampling Report'!J535='HELP-Mitigation Strategies'!F558,'HELP-Mitigation Strategies'!E558))))))))</f>
        <v>-</v>
      </c>
    </row>
    <row r="536" spans="9:11" x14ac:dyDescent="0.2">
      <c r="I536" s="4" t="str">
        <f t="shared" si="8"/>
        <v>-</v>
      </c>
      <c r="K536" s="77" t="str">
        <f>IF(J536="","-",IF('Lead Sampling Report'!J536='HELP-Mitigation Strategies'!F553,'HELP-Mitigation Strategies'!E553, IF('Lead Sampling Report'!J536='HELP-Mitigation Strategies'!F554,'HELP-Mitigation Strategies'!E554, IF('Lead Sampling Report'!J536='HELP-Mitigation Strategies'!F555,'HELP-Mitigation Strategies'!E555, IF('Lead Sampling Report'!J536='HELP-Mitigation Strategies'!F556,'HELP-Mitigation Strategies'!E556, IF('Lead Sampling Report'!J536='HELP-Mitigation Strategies'!F557,'HELP-Mitigation Strategies'!E557, IF('Lead Sampling Report'!J536='HELP-Mitigation Strategies'!F558,'HELP-Mitigation Strategies'!E558, IF('Lead Sampling Report'!J536='HELP-Mitigation Strategies'!F559,'HELP-Mitigation Strategies'!E559))))))))</f>
        <v>-</v>
      </c>
    </row>
    <row r="537" spans="9:11" x14ac:dyDescent="0.2">
      <c r="I537" s="4" t="str">
        <f t="shared" si="8"/>
        <v>-</v>
      </c>
      <c r="K537" s="77" t="str">
        <f>IF(J537="","-",IF('Lead Sampling Report'!J537='HELP-Mitigation Strategies'!F554,'HELP-Mitigation Strategies'!E554, IF('Lead Sampling Report'!J537='HELP-Mitigation Strategies'!F555,'HELP-Mitigation Strategies'!E555, IF('Lead Sampling Report'!J537='HELP-Mitigation Strategies'!F556,'HELP-Mitigation Strategies'!E556, IF('Lead Sampling Report'!J537='HELP-Mitigation Strategies'!F557,'HELP-Mitigation Strategies'!E557, IF('Lead Sampling Report'!J537='HELP-Mitigation Strategies'!F558,'HELP-Mitigation Strategies'!E558, IF('Lead Sampling Report'!J537='HELP-Mitigation Strategies'!F559,'HELP-Mitigation Strategies'!E559, IF('Lead Sampling Report'!J537='HELP-Mitigation Strategies'!F560,'HELP-Mitigation Strategies'!E560))))))))</f>
        <v>-</v>
      </c>
    </row>
    <row r="538" spans="9:11" x14ac:dyDescent="0.2">
      <c r="I538" s="4" t="str">
        <f t="shared" si="8"/>
        <v>-</v>
      </c>
      <c r="K538" s="77" t="str">
        <f>IF(J538="","-",IF('Lead Sampling Report'!J538='HELP-Mitigation Strategies'!F555,'HELP-Mitigation Strategies'!E555, IF('Lead Sampling Report'!J538='HELP-Mitigation Strategies'!F556,'HELP-Mitigation Strategies'!E556, IF('Lead Sampling Report'!J538='HELP-Mitigation Strategies'!F557,'HELP-Mitigation Strategies'!E557, IF('Lead Sampling Report'!J538='HELP-Mitigation Strategies'!F558,'HELP-Mitigation Strategies'!E558, IF('Lead Sampling Report'!J538='HELP-Mitigation Strategies'!F559,'HELP-Mitigation Strategies'!E559, IF('Lead Sampling Report'!J538='HELP-Mitigation Strategies'!F560,'HELP-Mitigation Strategies'!E560, IF('Lead Sampling Report'!J538='HELP-Mitigation Strategies'!F561,'HELP-Mitigation Strategies'!E561))))))))</f>
        <v>-</v>
      </c>
    </row>
    <row r="539" spans="9:11" x14ac:dyDescent="0.2">
      <c r="I539" s="4" t="str">
        <f t="shared" si="8"/>
        <v>-</v>
      </c>
      <c r="K539" s="77" t="str">
        <f>IF(J539="","-",IF('Lead Sampling Report'!J539='HELP-Mitigation Strategies'!F556,'HELP-Mitigation Strategies'!E556, IF('Lead Sampling Report'!J539='HELP-Mitigation Strategies'!F557,'HELP-Mitigation Strategies'!E557, IF('Lead Sampling Report'!J539='HELP-Mitigation Strategies'!F558,'HELP-Mitigation Strategies'!E558, IF('Lead Sampling Report'!J539='HELP-Mitigation Strategies'!F559,'HELP-Mitigation Strategies'!E559, IF('Lead Sampling Report'!J539='HELP-Mitigation Strategies'!F560,'HELP-Mitigation Strategies'!E560, IF('Lead Sampling Report'!J539='HELP-Mitigation Strategies'!F561,'HELP-Mitigation Strategies'!E561, IF('Lead Sampling Report'!J539='HELP-Mitigation Strategies'!F562,'HELP-Mitigation Strategies'!E562))))))))</f>
        <v>-</v>
      </c>
    </row>
    <row r="540" spans="9:11" x14ac:dyDescent="0.2">
      <c r="I540" s="4" t="str">
        <f t="shared" si="8"/>
        <v>-</v>
      </c>
      <c r="K540" s="77" t="str">
        <f>IF(J540="","-",IF('Lead Sampling Report'!J540='HELP-Mitigation Strategies'!F557,'HELP-Mitigation Strategies'!E557, IF('Lead Sampling Report'!J540='HELP-Mitigation Strategies'!F558,'HELP-Mitigation Strategies'!E558, IF('Lead Sampling Report'!J540='HELP-Mitigation Strategies'!F559,'HELP-Mitigation Strategies'!E559, IF('Lead Sampling Report'!J540='HELP-Mitigation Strategies'!F560,'HELP-Mitigation Strategies'!E560, IF('Lead Sampling Report'!J540='HELP-Mitigation Strategies'!F561,'HELP-Mitigation Strategies'!E561, IF('Lead Sampling Report'!J540='HELP-Mitigation Strategies'!F562,'HELP-Mitigation Strategies'!E562, IF('Lead Sampling Report'!J540='HELP-Mitigation Strategies'!F563,'HELP-Mitigation Strategies'!E563))))))))</f>
        <v>-</v>
      </c>
    </row>
    <row r="541" spans="9:11" x14ac:dyDescent="0.2">
      <c r="I541" s="4" t="str">
        <f t="shared" si="8"/>
        <v>-</v>
      </c>
      <c r="K541" s="77" t="str">
        <f>IF(J541="","-",IF('Lead Sampling Report'!J541='HELP-Mitigation Strategies'!F558,'HELP-Mitigation Strategies'!E558, IF('Lead Sampling Report'!J541='HELP-Mitigation Strategies'!F559,'HELP-Mitigation Strategies'!E559, IF('Lead Sampling Report'!J541='HELP-Mitigation Strategies'!F560,'HELP-Mitigation Strategies'!E560, IF('Lead Sampling Report'!J541='HELP-Mitigation Strategies'!F561,'HELP-Mitigation Strategies'!E561, IF('Lead Sampling Report'!J541='HELP-Mitigation Strategies'!F562,'HELP-Mitigation Strategies'!E562, IF('Lead Sampling Report'!J541='HELP-Mitigation Strategies'!F563,'HELP-Mitigation Strategies'!E563, IF('Lead Sampling Report'!J541='HELP-Mitigation Strategies'!F564,'HELP-Mitigation Strategies'!E564))))))))</f>
        <v>-</v>
      </c>
    </row>
    <row r="542" spans="9:11" x14ac:dyDescent="0.2">
      <c r="I542" s="4" t="str">
        <f t="shared" si="8"/>
        <v>-</v>
      </c>
      <c r="K542" s="77" t="str">
        <f>IF(J542="","-",IF('Lead Sampling Report'!J542='HELP-Mitigation Strategies'!F559,'HELP-Mitigation Strategies'!E559, IF('Lead Sampling Report'!J542='HELP-Mitigation Strategies'!F560,'HELP-Mitigation Strategies'!E560, IF('Lead Sampling Report'!J542='HELP-Mitigation Strategies'!F561,'HELP-Mitigation Strategies'!E561, IF('Lead Sampling Report'!J542='HELP-Mitigation Strategies'!F562,'HELP-Mitigation Strategies'!E562, IF('Lead Sampling Report'!J542='HELP-Mitigation Strategies'!F563,'HELP-Mitigation Strategies'!E563, IF('Lead Sampling Report'!J542='HELP-Mitigation Strategies'!F564,'HELP-Mitigation Strategies'!E564, IF('Lead Sampling Report'!J542='HELP-Mitigation Strategies'!F565,'HELP-Mitigation Strategies'!E565))))))))</f>
        <v>-</v>
      </c>
    </row>
    <row r="543" spans="9:11" x14ac:dyDescent="0.2">
      <c r="I543" s="4" t="str">
        <f t="shared" si="8"/>
        <v>-</v>
      </c>
      <c r="K543" s="77" t="str">
        <f>IF(J543="","-",IF('Lead Sampling Report'!J543='HELP-Mitigation Strategies'!F560,'HELP-Mitigation Strategies'!E560, IF('Lead Sampling Report'!J543='HELP-Mitigation Strategies'!F561,'HELP-Mitigation Strategies'!E561, IF('Lead Sampling Report'!J543='HELP-Mitigation Strategies'!F562,'HELP-Mitigation Strategies'!E562, IF('Lead Sampling Report'!J543='HELP-Mitigation Strategies'!F563,'HELP-Mitigation Strategies'!E563, IF('Lead Sampling Report'!J543='HELP-Mitigation Strategies'!F564,'HELP-Mitigation Strategies'!E564, IF('Lead Sampling Report'!J543='HELP-Mitigation Strategies'!F565,'HELP-Mitigation Strategies'!E565, IF('Lead Sampling Report'!J543='HELP-Mitigation Strategies'!F566,'HELP-Mitigation Strategies'!E566))))))))</f>
        <v>-</v>
      </c>
    </row>
    <row r="544" spans="9:11" x14ac:dyDescent="0.2">
      <c r="I544" s="4" t="str">
        <f t="shared" si="8"/>
        <v>-</v>
      </c>
      <c r="K544" s="77" t="str">
        <f>IF(J544="","-",IF('Lead Sampling Report'!J544='HELP-Mitigation Strategies'!F561,'HELP-Mitigation Strategies'!E561, IF('Lead Sampling Report'!J544='HELP-Mitigation Strategies'!F562,'HELP-Mitigation Strategies'!E562, IF('Lead Sampling Report'!J544='HELP-Mitigation Strategies'!F563,'HELP-Mitigation Strategies'!E563, IF('Lead Sampling Report'!J544='HELP-Mitigation Strategies'!F564,'HELP-Mitigation Strategies'!E564, IF('Lead Sampling Report'!J544='HELP-Mitigation Strategies'!F565,'HELP-Mitigation Strategies'!E565, IF('Lead Sampling Report'!J544='HELP-Mitigation Strategies'!F566,'HELP-Mitigation Strategies'!E566, IF('Lead Sampling Report'!J544='HELP-Mitigation Strategies'!F567,'HELP-Mitigation Strategies'!E567))))))))</f>
        <v>-</v>
      </c>
    </row>
    <row r="545" spans="9:11" x14ac:dyDescent="0.2">
      <c r="I545" s="4" t="str">
        <f t="shared" si="8"/>
        <v>-</v>
      </c>
      <c r="K545" s="77" t="str">
        <f>IF(J545="","-",IF('Lead Sampling Report'!J545='HELP-Mitigation Strategies'!F562,'HELP-Mitigation Strategies'!E562, IF('Lead Sampling Report'!J545='HELP-Mitigation Strategies'!F563,'HELP-Mitigation Strategies'!E563, IF('Lead Sampling Report'!J545='HELP-Mitigation Strategies'!F564,'HELP-Mitigation Strategies'!E564, IF('Lead Sampling Report'!J545='HELP-Mitigation Strategies'!F565,'HELP-Mitigation Strategies'!E565, IF('Lead Sampling Report'!J545='HELP-Mitigation Strategies'!F566,'HELP-Mitigation Strategies'!E566, IF('Lead Sampling Report'!J545='HELP-Mitigation Strategies'!F567,'HELP-Mitigation Strategies'!E567, IF('Lead Sampling Report'!J545='HELP-Mitigation Strategies'!F568,'HELP-Mitigation Strategies'!E568))))))))</f>
        <v>-</v>
      </c>
    </row>
    <row r="546" spans="9:11" x14ac:dyDescent="0.2">
      <c r="I546" s="4" t="str">
        <f t="shared" si="8"/>
        <v>-</v>
      </c>
      <c r="K546" s="77" t="str">
        <f>IF(J546="","-",IF('Lead Sampling Report'!J546='HELP-Mitigation Strategies'!F563,'HELP-Mitigation Strategies'!E563, IF('Lead Sampling Report'!J546='HELP-Mitigation Strategies'!F564,'HELP-Mitigation Strategies'!E564, IF('Lead Sampling Report'!J546='HELP-Mitigation Strategies'!F565,'HELP-Mitigation Strategies'!E565, IF('Lead Sampling Report'!J546='HELP-Mitigation Strategies'!F566,'HELP-Mitigation Strategies'!E566, IF('Lead Sampling Report'!J546='HELP-Mitigation Strategies'!F567,'HELP-Mitigation Strategies'!E567, IF('Lead Sampling Report'!J546='HELP-Mitigation Strategies'!F568,'HELP-Mitigation Strategies'!E568, IF('Lead Sampling Report'!J546='HELP-Mitigation Strategies'!F569,'HELP-Mitigation Strategies'!E569))))))))</f>
        <v>-</v>
      </c>
    </row>
    <row r="547" spans="9:11" x14ac:dyDescent="0.2">
      <c r="I547" s="4" t="str">
        <f t="shared" si="8"/>
        <v>-</v>
      </c>
      <c r="K547" s="77" t="str">
        <f>IF(J547="","-",IF('Lead Sampling Report'!J547='HELP-Mitigation Strategies'!F564,'HELP-Mitigation Strategies'!E564, IF('Lead Sampling Report'!J547='HELP-Mitigation Strategies'!F565,'HELP-Mitigation Strategies'!E565, IF('Lead Sampling Report'!J547='HELP-Mitigation Strategies'!F566,'HELP-Mitigation Strategies'!E566, IF('Lead Sampling Report'!J547='HELP-Mitigation Strategies'!F567,'HELP-Mitigation Strategies'!E567, IF('Lead Sampling Report'!J547='HELP-Mitigation Strategies'!F568,'HELP-Mitigation Strategies'!E568, IF('Lead Sampling Report'!J547='HELP-Mitigation Strategies'!F569,'HELP-Mitigation Strategies'!E569, IF('Lead Sampling Report'!J547='HELP-Mitigation Strategies'!F570,'HELP-Mitigation Strategies'!E570))))))))</f>
        <v>-</v>
      </c>
    </row>
    <row r="548" spans="9:11" x14ac:dyDescent="0.2">
      <c r="I548" s="4" t="str">
        <f t="shared" si="8"/>
        <v>-</v>
      </c>
      <c r="K548" s="77" t="str">
        <f>IF(J548="","-",IF('Lead Sampling Report'!J548='HELP-Mitigation Strategies'!F565,'HELP-Mitigation Strategies'!E565, IF('Lead Sampling Report'!J548='HELP-Mitigation Strategies'!F566,'HELP-Mitigation Strategies'!E566, IF('Lead Sampling Report'!J548='HELP-Mitigation Strategies'!F567,'HELP-Mitigation Strategies'!E567, IF('Lead Sampling Report'!J548='HELP-Mitigation Strategies'!F568,'HELP-Mitigation Strategies'!E568, IF('Lead Sampling Report'!J548='HELP-Mitigation Strategies'!F569,'HELP-Mitigation Strategies'!E569, IF('Lead Sampling Report'!J548='HELP-Mitigation Strategies'!F570,'HELP-Mitigation Strategies'!E570, IF('Lead Sampling Report'!J548='HELP-Mitigation Strategies'!F571,'HELP-Mitigation Strategies'!E571))))))))</f>
        <v>-</v>
      </c>
    </row>
    <row r="549" spans="9:11" x14ac:dyDescent="0.2">
      <c r="I549" s="4" t="str">
        <f t="shared" si="8"/>
        <v>-</v>
      </c>
      <c r="K549" s="77" t="str">
        <f>IF(J549="","-",IF('Lead Sampling Report'!J549='HELP-Mitigation Strategies'!F566,'HELP-Mitigation Strategies'!E566, IF('Lead Sampling Report'!J549='HELP-Mitigation Strategies'!F567,'HELP-Mitigation Strategies'!E567, IF('Lead Sampling Report'!J549='HELP-Mitigation Strategies'!F568,'HELP-Mitigation Strategies'!E568, IF('Lead Sampling Report'!J549='HELP-Mitigation Strategies'!F569,'HELP-Mitigation Strategies'!E569, IF('Lead Sampling Report'!J549='HELP-Mitigation Strategies'!F570,'HELP-Mitigation Strategies'!E570, IF('Lead Sampling Report'!J549='HELP-Mitigation Strategies'!F571,'HELP-Mitigation Strategies'!E571, IF('Lead Sampling Report'!J549='HELP-Mitigation Strategies'!F572,'HELP-Mitigation Strategies'!E572))))))))</f>
        <v>-</v>
      </c>
    </row>
    <row r="550" spans="9:11" x14ac:dyDescent="0.2">
      <c r="I550" s="4" t="str">
        <f t="shared" si="8"/>
        <v>-</v>
      </c>
      <c r="K550" s="77" t="str">
        <f>IF(J550="","-",IF('Lead Sampling Report'!J550='HELP-Mitigation Strategies'!F567,'HELP-Mitigation Strategies'!E567, IF('Lead Sampling Report'!J550='HELP-Mitigation Strategies'!F568,'HELP-Mitigation Strategies'!E568, IF('Lead Sampling Report'!J550='HELP-Mitigation Strategies'!F569,'HELP-Mitigation Strategies'!E569, IF('Lead Sampling Report'!J550='HELP-Mitigation Strategies'!F570,'HELP-Mitigation Strategies'!E570, IF('Lead Sampling Report'!J550='HELP-Mitigation Strategies'!F571,'HELP-Mitigation Strategies'!E571, IF('Lead Sampling Report'!J550='HELP-Mitigation Strategies'!F572,'HELP-Mitigation Strategies'!E572, IF('Lead Sampling Report'!J550='HELP-Mitigation Strategies'!F573,'HELP-Mitigation Strategies'!E573))))))))</f>
        <v>-</v>
      </c>
    </row>
    <row r="551" spans="9:11" x14ac:dyDescent="0.2">
      <c r="I551" s="4" t="str">
        <f t="shared" si="8"/>
        <v>-</v>
      </c>
      <c r="K551" s="77" t="str">
        <f>IF(J551="","-",IF('Lead Sampling Report'!J551='HELP-Mitigation Strategies'!F568,'HELP-Mitigation Strategies'!E568, IF('Lead Sampling Report'!J551='HELP-Mitigation Strategies'!F569,'HELP-Mitigation Strategies'!E569, IF('Lead Sampling Report'!J551='HELP-Mitigation Strategies'!F570,'HELP-Mitigation Strategies'!E570, IF('Lead Sampling Report'!J551='HELP-Mitigation Strategies'!F571,'HELP-Mitigation Strategies'!E571, IF('Lead Sampling Report'!J551='HELP-Mitigation Strategies'!F572,'HELP-Mitigation Strategies'!E572, IF('Lead Sampling Report'!J551='HELP-Mitigation Strategies'!F573,'HELP-Mitigation Strategies'!E573, IF('Lead Sampling Report'!J551='HELP-Mitigation Strategies'!F574,'HELP-Mitigation Strategies'!E574))))))))</f>
        <v>-</v>
      </c>
    </row>
    <row r="552" spans="9:11" x14ac:dyDescent="0.2">
      <c r="I552" s="4" t="str">
        <f t="shared" si="8"/>
        <v>-</v>
      </c>
      <c r="K552" s="77" t="str">
        <f>IF(J552="","-",IF('Lead Sampling Report'!J552='HELP-Mitigation Strategies'!F569,'HELP-Mitigation Strategies'!E569, IF('Lead Sampling Report'!J552='HELP-Mitigation Strategies'!F570,'HELP-Mitigation Strategies'!E570, IF('Lead Sampling Report'!J552='HELP-Mitigation Strategies'!F571,'HELP-Mitigation Strategies'!E571, IF('Lead Sampling Report'!J552='HELP-Mitigation Strategies'!F572,'HELP-Mitigation Strategies'!E572, IF('Lead Sampling Report'!J552='HELP-Mitigation Strategies'!F573,'HELP-Mitigation Strategies'!E573, IF('Lead Sampling Report'!J552='HELP-Mitigation Strategies'!F574,'HELP-Mitigation Strategies'!E574, IF('Lead Sampling Report'!J552='HELP-Mitigation Strategies'!F575,'HELP-Mitigation Strategies'!E575))))))))</f>
        <v>-</v>
      </c>
    </row>
    <row r="553" spans="9:11" x14ac:dyDescent="0.2">
      <c r="I553" s="4" t="str">
        <f t="shared" si="8"/>
        <v>-</v>
      </c>
      <c r="K553" s="77" t="str">
        <f>IF(J553="","-",IF('Lead Sampling Report'!J553='HELP-Mitigation Strategies'!F570,'HELP-Mitigation Strategies'!E570, IF('Lead Sampling Report'!J553='HELP-Mitigation Strategies'!F571,'HELP-Mitigation Strategies'!E571, IF('Lead Sampling Report'!J553='HELP-Mitigation Strategies'!F572,'HELP-Mitigation Strategies'!E572, IF('Lead Sampling Report'!J553='HELP-Mitigation Strategies'!F573,'HELP-Mitigation Strategies'!E573, IF('Lead Sampling Report'!J553='HELP-Mitigation Strategies'!F574,'HELP-Mitigation Strategies'!E574, IF('Lead Sampling Report'!J553='HELP-Mitigation Strategies'!F575,'HELP-Mitigation Strategies'!E575, IF('Lead Sampling Report'!J553='HELP-Mitigation Strategies'!F576,'HELP-Mitigation Strategies'!E576))))))))</f>
        <v>-</v>
      </c>
    </row>
    <row r="554" spans="9:11" x14ac:dyDescent="0.2">
      <c r="I554" s="4" t="str">
        <f t="shared" si="8"/>
        <v>-</v>
      </c>
      <c r="K554" s="77" t="str">
        <f>IF(J554="","-",IF('Lead Sampling Report'!J554='HELP-Mitigation Strategies'!F571,'HELP-Mitigation Strategies'!E571, IF('Lead Sampling Report'!J554='HELP-Mitigation Strategies'!F572,'HELP-Mitigation Strategies'!E572, IF('Lead Sampling Report'!J554='HELP-Mitigation Strategies'!F573,'HELP-Mitigation Strategies'!E573, IF('Lead Sampling Report'!J554='HELP-Mitigation Strategies'!F574,'HELP-Mitigation Strategies'!E574, IF('Lead Sampling Report'!J554='HELP-Mitigation Strategies'!F575,'HELP-Mitigation Strategies'!E575, IF('Lead Sampling Report'!J554='HELP-Mitigation Strategies'!F576,'HELP-Mitigation Strategies'!E576, IF('Lead Sampling Report'!J554='HELP-Mitigation Strategies'!F577,'HELP-Mitigation Strategies'!E577))))))))</f>
        <v>-</v>
      </c>
    </row>
    <row r="555" spans="9:11" x14ac:dyDescent="0.2">
      <c r="I555" s="4" t="str">
        <f t="shared" si="8"/>
        <v>-</v>
      </c>
      <c r="K555" s="77" t="str">
        <f>IF(J555="","-",IF('Lead Sampling Report'!J555='HELP-Mitigation Strategies'!F572,'HELP-Mitigation Strategies'!E572, IF('Lead Sampling Report'!J555='HELP-Mitigation Strategies'!F573,'HELP-Mitigation Strategies'!E573, IF('Lead Sampling Report'!J555='HELP-Mitigation Strategies'!F574,'HELP-Mitigation Strategies'!E574, IF('Lead Sampling Report'!J555='HELP-Mitigation Strategies'!F575,'HELP-Mitigation Strategies'!E575, IF('Lead Sampling Report'!J555='HELP-Mitigation Strategies'!F576,'HELP-Mitigation Strategies'!E576, IF('Lead Sampling Report'!J555='HELP-Mitigation Strategies'!F577,'HELP-Mitigation Strategies'!E577, IF('Lead Sampling Report'!J555='HELP-Mitigation Strategies'!F578,'HELP-Mitigation Strategies'!E578))))))))</f>
        <v>-</v>
      </c>
    </row>
    <row r="556" spans="9:11" x14ac:dyDescent="0.2">
      <c r="I556" s="4" t="str">
        <f t="shared" si="8"/>
        <v>-</v>
      </c>
      <c r="K556" s="77" t="str">
        <f>IF(J556="","-",IF('Lead Sampling Report'!J556='HELP-Mitigation Strategies'!F573,'HELP-Mitigation Strategies'!E573, IF('Lead Sampling Report'!J556='HELP-Mitigation Strategies'!F574,'HELP-Mitigation Strategies'!E574, IF('Lead Sampling Report'!J556='HELP-Mitigation Strategies'!F575,'HELP-Mitigation Strategies'!E575, IF('Lead Sampling Report'!J556='HELP-Mitigation Strategies'!F576,'HELP-Mitigation Strategies'!E576, IF('Lead Sampling Report'!J556='HELP-Mitigation Strategies'!F577,'HELP-Mitigation Strategies'!E577, IF('Lead Sampling Report'!J556='HELP-Mitigation Strategies'!F578,'HELP-Mitigation Strategies'!E578, IF('Lead Sampling Report'!J556='HELP-Mitigation Strategies'!F579,'HELP-Mitigation Strategies'!E579))))))))</f>
        <v>-</v>
      </c>
    </row>
    <row r="557" spans="9:11" x14ac:dyDescent="0.2">
      <c r="I557" s="4" t="str">
        <f t="shared" si="8"/>
        <v>-</v>
      </c>
      <c r="K557" s="77" t="str">
        <f>IF(J557="","-",IF('Lead Sampling Report'!J557='HELP-Mitigation Strategies'!F574,'HELP-Mitigation Strategies'!E574, IF('Lead Sampling Report'!J557='HELP-Mitigation Strategies'!F575,'HELP-Mitigation Strategies'!E575, IF('Lead Sampling Report'!J557='HELP-Mitigation Strategies'!F576,'HELP-Mitigation Strategies'!E576, IF('Lead Sampling Report'!J557='HELP-Mitigation Strategies'!F577,'HELP-Mitigation Strategies'!E577, IF('Lead Sampling Report'!J557='HELP-Mitigation Strategies'!F578,'HELP-Mitigation Strategies'!E578, IF('Lead Sampling Report'!J557='HELP-Mitigation Strategies'!F579,'HELP-Mitigation Strategies'!E579, IF('Lead Sampling Report'!J557='HELP-Mitigation Strategies'!F580,'HELP-Mitigation Strategies'!E580))))))))</f>
        <v>-</v>
      </c>
    </row>
    <row r="558" spans="9:11" x14ac:dyDescent="0.2">
      <c r="I558" s="4" t="str">
        <f t="shared" si="8"/>
        <v>-</v>
      </c>
      <c r="K558" s="77" t="str">
        <f>IF(J558="","-",IF('Lead Sampling Report'!J558='HELP-Mitigation Strategies'!F575,'HELP-Mitigation Strategies'!E575, IF('Lead Sampling Report'!J558='HELP-Mitigation Strategies'!F576,'HELP-Mitigation Strategies'!E576, IF('Lead Sampling Report'!J558='HELP-Mitigation Strategies'!F577,'HELP-Mitigation Strategies'!E577, IF('Lead Sampling Report'!J558='HELP-Mitigation Strategies'!F578,'HELP-Mitigation Strategies'!E578, IF('Lead Sampling Report'!J558='HELP-Mitigation Strategies'!F579,'HELP-Mitigation Strategies'!E579, IF('Lead Sampling Report'!J558='HELP-Mitigation Strategies'!F580,'HELP-Mitigation Strategies'!E580, IF('Lead Sampling Report'!J558='HELP-Mitigation Strategies'!F581,'HELP-Mitigation Strategies'!E581))))))))</f>
        <v>-</v>
      </c>
    </row>
    <row r="559" spans="9:11" x14ac:dyDescent="0.2">
      <c r="I559" s="4" t="str">
        <f t="shared" si="8"/>
        <v>-</v>
      </c>
      <c r="K559" s="77" t="str">
        <f>IF(J559="","-",IF('Lead Sampling Report'!J559='HELP-Mitigation Strategies'!F576,'HELP-Mitigation Strategies'!E576, IF('Lead Sampling Report'!J559='HELP-Mitigation Strategies'!F577,'HELP-Mitigation Strategies'!E577, IF('Lead Sampling Report'!J559='HELP-Mitigation Strategies'!F578,'HELP-Mitigation Strategies'!E578, IF('Lead Sampling Report'!J559='HELP-Mitigation Strategies'!F579,'HELP-Mitigation Strategies'!E579, IF('Lead Sampling Report'!J559='HELP-Mitigation Strategies'!F580,'HELP-Mitigation Strategies'!E580, IF('Lead Sampling Report'!J559='HELP-Mitigation Strategies'!F581,'HELP-Mitigation Strategies'!E581, IF('Lead Sampling Report'!J559='HELP-Mitigation Strategies'!F582,'HELP-Mitigation Strategies'!E582))))))))</f>
        <v>-</v>
      </c>
    </row>
    <row r="560" spans="9:11" x14ac:dyDescent="0.2">
      <c r="I560" s="4" t="str">
        <f t="shared" si="8"/>
        <v>-</v>
      </c>
      <c r="K560" s="77" t="str">
        <f>IF(J560="","-",IF('Lead Sampling Report'!J560='HELP-Mitigation Strategies'!F577,'HELP-Mitigation Strategies'!E577, IF('Lead Sampling Report'!J560='HELP-Mitigation Strategies'!F578,'HELP-Mitigation Strategies'!E578, IF('Lead Sampling Report'!J560='HELP-Mitigation Strategies'!F579,'HELP-Mitigation Strategies'!E579, IF('Lead Sampling Report'!J560='HELP-Mitigation Strategies'!F580,'HELP-Mitigation Strategies'!E580, IF('Lead Sampling Report'!J560='HELP-Mitigation Strategies'!F581,'HELP-Mitigation Strategies'!E581, IF('Lead Sampling Report'!J560='HELP-Mitigation Strategies'!F582,'HELP-Mitigation Strategies'!E582, IF('Lead Sampling Report'!J560='HELP-Mitigation Strategies'!F583,'HELP-Mitigation Strategies'!E583))))))))</f>
        <v>-</v>
      </c>
    </row>
    <row r="561" spans="9:11" x14ac:dyDescent="0.2">
      <c r="I561" s="4" t="str">
        <f t="shared" si="8"/>
        <v>-</v>
      </c>
      <c r="K561" s="77" t="str">
        <f>IF(J561="","-",IF('Lead Sampling Report'!J561='HELP-Mitigation Strategies'!F578,'HELP-Mitigation Strategies'!E578, IF('Lead Sampling Report'!J561='HELP-Mitigation Strategies'!F579,'HELP-Mitigation Strategies'!E579, IF('Lead Sampling Report'!J561='HELP-Mitigation Strategies'!F580,'HELP-Mitigation Strategies'!E580, IF('Lead Sampling Report'!J561='HELP-Mitigation Strategies'!F581,'HELP-Mitigation Strategies'!E581, IF('Lead Sampling Report'!J561='HELP-Mitigation Strategies'!F582,'HELP-Mitigation Strategies'!E582, IF('Lead Sampling Report'!J561='HELP-Mitigation Strategies'!F583,'HELP-Mitigation Strategies'!E583, IF('Lead Sampling Report'!J561='HELP-Mitigation Strategies'!F584,'HELP-Mitigation Strategies'!E584))))))))</f>
        <v>-</v>
      </c>
    </row>
    <row r="562" spans="9:11" x14ac:dyDescent="0.2">
      <c r="I562" s="4" t="str">
        <f t="shared" si="8"/>
        <v>-</v>
      </c>
      <c r="K562" s="77" t="str">
        <f>IF(J562="","-",IF('Lead Sampling Report'!J562='HELP-Mitigation Strategies'!F579,'HELP-Mitigation Strategies'!E579, IF('Lead Sampling Report'!J562='HELP-Mitigation Strategies'!F580,'HELP-Mitigation Strategies'!E580, IF('Lead Sampling Report'!J562='HELP-Mitigation Strategies'!F581,'HELP-Mitigation Strategies'!E581, IF('Lead Sampling Report'!J562='HELP-Mitigation Strategies'!F582,'HELP-Mitigation Strategies'!E582, IF('Lead Sampling Report'!J562='HELP-Mitigation Strategies'!F583,'HELP-Mitigation Strategies'!E583, IF('Lead Sampling Report'!J562='HELP-Mitigation Strategies'!F584,'HELP-Mitigation Strategies'!E584, IF('Lead Sampling Report'!J562='HELP-Mitigation Strategies'!F585,'HELP-Mitigation Strategies'!E585))))))))</f>
        <v>-</v>
      </c>
    </row>
    <row r="563" spans="9:11" x14ac:dyDescent="0.2">
      <c r="I563" s="4" t="str">
        <f t="shared" ref="I563:I626" si="9">IF(H563="","-",IF(H563&gt;0.005,"Yes","No"))</f>
        <v>-</v>
      </c>
      <c r="K563" s="77" t="str">
        <f>IF(J563="","-",IF('Lead Sampling Report'!J563='HELP-Mitigation Strategies'!F580,'HELP-Mitigation Strategies'!E580, IF('Lead Sampling Report'!J563='HELP-Mitigation Strategies'!F581,'HELP-Mitigation Strategies'!E581, IF('Lead Sampling Report'!J563='HELP-Mitigation Strategies'!F582,'HELP-Mitigation Strategies'!E582, IF('Lead Sampling Report'!J563='HELP-Mitigation Strategies'!F583,'HELP-Mitigation Strategies'!E583, IF('Lead Sampling Report'!J563='HELP-Mitigation Strategies'!F584,'HELP-Mitigation Strategies'!E584, IF('Lead Sampling Report'!J563='HELP-Mitigation Strategies'!F585,'HELP-Mitigation Strategies'!E585, IF('Lead Sampling Report'!J563='HELP-Mitigation Strategies'!F586,'HELP-Mitigation Strategies'!E586))))))))</f>
        <v>-</v>
      </c>
    </row>
    <row r="564" spans="9:11" x14ac:dyDescent="0.2">
      <c r="I564" s="4" t="str">
        <f t="shared" si="9"/>
        <v>-</v>
      </c>
      <c r="K564" s="77" t="str">
        <f>IF(J564="","-",IF('Lead Sampling Report'!J564='HELP-Mitigation Strategies'!F581,'HELP-Mitigation Strategies'!E581, IF('Lead Sampling Report'!J564='HELP-Mitigation Strategies'!F582,'HELP-Mitigation Strategies'!E582, IF('Lead Sampling Report'!J564='HELP-Mitigation Strategies'!F583,'HELP-Mitigation Strategies'!E583, IF('Lead Sampling Report'!J564='HELP-Mitigation Strategies'!F584,'HELP-Mitigation Strategies'!E584, IF('Lead Sampling Report'!J564='HELP-Mitigation Strategies'!F585,'HELP-Mitigation Strategies'!E585, IF('Lead Sampling Report'!J564='HELP-Mitigation Strategies'!F586,'HELP-Mitigation Strategies'!E586, IF('Lead Sampling Report'!J564='HELP-Mitigation Strategies'!F587,'HELP-Mitigation Strategies'!E587))))))))</f>
        <v>-</v>
      </c>
    </row>
    <row r="565" spans="9:11" x14ac:dyDescent="0.2">
      <c r="I565" s="4" t="str">
        <f t="shared" si="9"/>
        <v>-</v>
      </c>
      <c r="K565" s="77" t="str">
        <f>IF(J565="","-",IF('Lead Sampling Report'!J565='HELP-Mitigation Strategies'!F582,'HELP-Mitigation Strategies'!E582, IF('Lead Sampling Report'!J565='HELP-Mitigation Strategies'!F583,'HELP-Mitigation Strategies'!E583, IF('Lead Sampling Report'!J565='HELP-Mitigation Strategies'!F584,'HELP-Mitigation Strategies'!E584, IF('Lead Sampling Report'!J565='HELP-Mitigation Strategies'!F585,'HELP-Mitigation Strategies'!E585, IF('Lead Sampling Report'!J565='HELP-Mitigation Strategies'!F586,'HELP-Mitigation Strategies'!E586, IF('Lead Sampling Report'!J565='HELP-Mitigation Strategies'!F587,'HELP-Mitigation Strategies'!E587, IF('Lead Sampling Report'!J565='HELP-Mitigation Strategies'!F588,'HELP-Mitigation Strategies'!E588))))))))</f>
        <v>-</v>
      </c>
    </row>
    <row r="566" spans="9:11" x14ac:dyDescent="0.2">
      <c r="I566" s="4" t="str">
        <f t="shared" si="9"/>
        <v>-</v>
      </c>
      <c r="K566" s="77" t="str">
        <f>IF(J566="","-",IF('Lead Sampling Report'!J566='HELP-Mitigation Strategies'!F583,'HELP-Mitigation Strategies'!E583, IF('Lead Sampling Report'!J566='HELP-Mitigation Strategies'!F584,'HELP-Mitigation Strategies'!E584, IF('Lead Sampling Report'!J566='HELP-Mitigation Strategies'!F585,'HELP-Mitigation Strategies'!E585, IF('Lead Sampling Report'!J566='HELP-Mitigation Strategies'!F586,'HELP-Mitigation Strategies'!E586, IF('Lead Sampling Report'!J566='HELP-Mitigation Strategies'!F587,'HELP-Mitigation Strategies'!E587, IF('Lead Sampling Report'!J566='HELP-Mitigation Strategies'!F588,'HELP-Mitigation Strategies'!E588, IF('Lead Sampling Report'!J566='HELP-Mitigation Strategies'!F589,'HELP-Mitigation Strategies'!E589))))))))</f>
        <v>-</v>
      </c>
    </row>
    <row r="567" spans="9:11" x14ac:dyDescent="0.2">
      <c r="I567" s="4" t="str">
        <f t="shared" si="9"/>
        <v>-</v>
      </c>
      <c r="K567" s="77" t="str">
        <f>IF(J567="","-",IF('Lead Sampling Report'!J567='HELP-Mitigation Strategies'!F584,'HELP-Mitigation Strategies'!E584, IF('Lead Sampling Report'!J567='HELP-Mitigation Strategies'!F585,'HELP-Mitigation Strategies'!E585, IF('Lead Sampling Report'!J567='HELP-Mitigation Strategies'!F586,'HELP-Mitigation Strategies'!E586, IF('Lead Sampling Report'!J567='HELP-Mitigation Strategies'!F587,'HELP-Mitigation Strategies'!E587, IF('Lead Sampling Report'!J567='HELP-Mitigation Strategies'!F588,'HELP-Mitigation Strategies'!E588, IF('Lead Sampling Report'!J567='HELP-Mitigation Strategies'!F589,'HELP-Mitigation Strategies'!E589, IF('Lead Sampling Report'!J567='HELP-Mitigation Strategies'!F590,'HELP-Mitigation Strategies'!E590))))))))</f>
        <v>-</v>
      </c>
    </row>
    <row r="568" spans="9:11" x14ac:dyDescent="0.2">
      <c r="I568" s="4" t="str">
        <f t="shared" si="9"/>
        <v>-</v>
      </c>
      <c r="K568" s="77" t="str">
        <f>IF(J568="","-",IF('Lead Sampling Report'!J568='HELP-Mitigation Strategies'!F585,'HELP-Mitigation Strategies'!E585, IF('Lead Sampling Report'!J568='HELP-Mitigation Strategies'!F586,'HELP-Mitigation Strategies'!E586, IF('Lead Sampling Report'!J568='HELP-Mitigation Strategies'!F587,'HELP-Mitigation Strategies'!E587, IF('Lead Sampling Report'!J568='HELP-Mitigation Strategies'!F588,'HELP-Mitigation Strategies'!E588, IF('Lead Sampling Report'!J568='HELP-Mitigation Strategies'!F589,'HELP-Mitigation Strategies'!E589, IF('Lead Sampling Report'!J568='HELP-Mitigation Strategies'!F590,'HELP-Mitigation Strategies'!E590, IF('Lead Sampling Report'!J568='HELP-Mitigation Strategies'!F591,'HELP-Mitigation Strategies'!E591))))))))</f>
        <v>-</v>
      </c>
    </row>
    <row r="569" spans="9:11" x14ac:dyDescent="0.2">
      <c r="I569" s="4" t="str">
        <f t="shared" si="9"/>
        <v>-</v>
      </c>
      <c r="K569" s="77" t="str">
        <f>IF(J569="","-",IF('Lead Sampling Report'!J569='HELP-Mitigation Strategies'!F586,'HELP-Mitigation Strategies'!E586, IF('Lead Sampling Report'!J569='HELP-Mitigation Strategies'!F587,'HELP-Mitigation Strategies'!E587, IF('Lead Sampling Report'!J569='HELP-Mitigation Strategies'!F588,'HELP-Mitigation Strategies'!E588, IF('Lead Sampling Report'!J569='HELP-Mitigation Strategies'!F589,'HELP-Mitigation Strategies'!E589, IF('Lead Sampling Report'!J569='HELP-Mitigation Strategies'!F590,'HELP-Mitigation Strategies'!E590, IF('Lead Sampling Report'!J569='HELP-Mitigation Strategies'!F591,'HELP-Mitigation Strategies'!E591, IF('Lead Sampling Report'!J569='HELP-Mitigation Strategies'!F592,'HELP-Mitigation Strategies'!E592))))))))</f>
        <v>-</v>
      </c>
    </row>
    <row r="570" spans="9:11" x14ac:dyDescent="0.2">
      <c r="I570" s="4" t="str">
        <f t="shared" si="9"/>
        <v>-</v>
      </c>
      <c r="K570" s="77" t="str">
        <f>IF(J570="","-",IF('Lead Sampling Report'!J570='HELP-Mitigation Strategies'!F587,'HELP-Mitigation Strategies'!E587, IF('Lead Sampling Report'!J570='HELP-Mitigation Strategies'!F588,'HELP-Mitigation Strategies'!E588, IF('Lead Sampling Report'!J570='HELP-Mitigation Strategies'!F589,'HELP-Mitigation Strategies'!E589, IF('Lead Sampling Report'!J570='HELP-Mitigation Strategies'!F590,'HELP-Mitigation Strategies'!E590, IF('Lead Sampling Report'!J570='HELP-Mitigation Strategies'!F591,'HELP-Mitigation Strategies'!E591, IF('Lead Sampling Report'!J570='HELP-Mitigation Strategies'!F592,'HELP-Mitigation Strategies'!E592, IF('Lead Sampling Report'!J570='HELP-Mitigation Strategies'!F593,'HELP-Mitigation Strategies'!E593))))))))</f>
        <v>-</v>
      </c>
    </row>
    <row r="571" spans="9:11" x14ac:dyDescent="0.2">
      <c r="I571" s="4" t="str">
        <f t="shared" si="9"/>
        <v>-</v>
      </c>
      <c r="K571" s="77" t="str">
        <f>IF(J571="","-",IF('Lead Sampling Report'!J571='HELP-Mitigation Strategies'!F588,'HELP-Mitigation Strategies'!E588, IF('Lead Sampling Report'!J571='HELP-Mitigation Strategies'!F589,'HELP-Mitigation Strategies'!E589, IF('Lead Sampling Report'!J571='HELP-Mitigation Strategies'!F590,'HELP-Mitigation Strategies'!E590, IF('Lead Sampling Report'!J571='HELP-Mitigation Strategies'!F591,'HELP-Mitigation Strategies'!E591, IF('Lead Sampling Report'!J571='HELP-Mitigation Strategies'!F592,'HELP-Mitigation Strategies'!E592, IF('Lead Sampling Report'!J571='HELP-Mitigation Strategies'!F593,'HELP-Mitigation Strategies'!E593, IF('Lead Sampling Report'!J571='HELP-Mitigation Strategies'!F594,'HELP-Mitigation Strategies'!E594))))))))</f>
        <v>-</v>
      </c>
    </row>
    <row r="572" spans="9:11" x14ac:dyDescent="0.2">
      <c r="I572" s="4" t="str">
        <f t="shared" si="9"/>
        <v>-</v>
      </c>
      <c r="K572" s="77" t="str">
        <f>IF(J572="","-",IF('Lead Sampling Report'!J572='HELP-Mitigation Strategies'!F589,'HELP-Mitigation Strategies'!E589, IF('Lead Sampling Report'!J572='HELP-Mitigation Strategies'!F590,'HELP-Mitigation Strategies'!E590, IF('Lead Sampling Report'!J572='HELP-Mitigation Strategies'!F591,'HELP-Mitigation Strategies'!E591, IF('Lead Sampling Report'!J572='HELP-Mitigation Strategies'!F592,'HELP-Mitigation Strategies'!E592, IF('Lead Sampling Report'!J572='HELP-Mitigation Strategies'!F593,'HELP-Mitigation Strategies'!E593, IF('Lead Sampling Report'!J572='HELP-Mitigation Strategies'!F594,'HELP-Mitigation Strategies'!E594, IF('Lead Sampling Report'!J572='HELP-Mitigation Strategies'!F595,'HELP-Mitigation Strategies'!E595))))))))</f>
        <v>-</v>
      </c>
    </row>
    <row r="573" spans="9:11" x14ac:dyDescent="0.2">
      <c r="I573" s="4" t="str">
        <f t="shared" si="9"/>
        <v>-</v>
      </c>
      <c r="K573" s="77" t="str">
        <f>IF(J573="","-",IF('Lead Sampling Report'!J573='HELP-Mitigation Strategies'!F590,'HELP-Mitigation Strategies'!E590, IF('Lead Sampling Report'!J573='HELP-Mitigation Strategies'!F591,'HELP-Mitigation Strategies'!E591, IF('Lead Sampling Report'!J573='HELP-Mitigation Strategies'!F592,'HELP-Mitigation Strategies'!E592, IF('Lead Sampling Report'!J573='HELP-Mitigation Strategies'!F593,'HELP-Mitigation Strategies'!E593, IF('Lead Sampling Report'!J573='HELP-Mitigation Strategies'!F594,'HELP-Mitigation Strategies'!E594, IF('Lead Sampling Report'!J573='HELP-Mitigation Strategies'!F595,'HELP-Mitigation Strategies'!E595, IF('Lead Sampling Report'!J573='HELP-Mitigation Strategies'!F596,'HELP-Mitigation Strategies'!E596))))))))</f>
        <v>-</v>
      </c>
    </row>
    <row r="574" spans="9:11" x14ac:dyDescent="0.2">
      <c r="I574" s="4" t="str">
        <f t="shared" si="9"/>
        <v>-</v>
      </c>
      <c r="K574" s="77" t="str">
        <f>IF(J574="","-",IF('Lead Sampling Report'!J574='HELP-Mitigation Strategies'!F591,'HELP-Mitigation Strategies'!E591, IF('Lead Sampling Report'!J574='HELP-Mitigation Strategies'!F592,'HELP-Mitigation Strategies'!E592, IF('Lead Sampling Report'!J574='HELP-Mitigation Strategies'!F593,'HELP-Mitigation Strategies'!E593, IF('Lead Sampling Report'!J574='HELP-Mitigation Strategies'!F594,'HELP-Mitigation Strategies'!E594, IF('Lead Sampling Report'!J574='HELP-Mitigation Strategies'!F595,'HELP-Mitigation Strategies'!E595, IF('Lead Sampling Report'!J574='HELP-Mitigation Strategies'!F596,'HELP-Mitigation Strategies'!E596, IF('Lead Sampling Report'!J574='HELP-Mitigation Strategies'!F597,'HELP-Mitigation Strategies'!E597))))))))</f>
        <v>-</v>
      </c>
    </row>
    <row r="575" spans="9:11" x14ac:dyDescent="0.2">
      <c r="I575" s="4" t="str">
        <f t="shared" si="9"/>
        <v>-</v>
      </c>
      <c r="K575" s="77" t="str">
        <f>IF(J575="","-",IF('Lead Sampling Report'!J575='HELP-Mitigation Strategies'!F592,'HELP-Mitigation Strategies'!E592, IF('Lead Sampling Report'!J575='HELP-Mitigation Strategies'!F593,'HELP-Mitigation Strategies'!E593, IF('Lead Sampling Report'!J575='HELP-Mitigation Strategies'!F594,'HELP-Mitigation Strategies'!E594, IF('Lead Sampling Report'!J575='HELP-Mitigation Strategies'!F595,'HELP-Mitigation Strategies'!E595, IF('Lead Sampling Report'!J575='HELP-Mitigation Strategies'!F596,'HELP-Mitigation Strategies'!E596, IF('Lead Sampling Report'!J575='HELP-Mitigation Strategies'!F597,'HELP-Mitigation Strategies'!E597, IF('Lead Sampling Report'!J575='HELP-Mitigation Strategies'!F598,'HELP-Mitigation Strategies'!E598))))))))</f>
        <v>-</v>
      </c>
    </row>
    <row r="576" spans="9:11" x14ac:dyDescent="0.2">
      <c r="I576" s="4" t="str">
        <f t="shared" si="9"/>
        <v>-</v>
      </c>
      <c r="K576" s="77" t="str">
        <f>IF(J576="","-",IF('Lead Sampling Report'!J576='HELP-Mitigation Strategies'!F593,'HELP-Mitigation Strategies'!E593, IF('Lead Sampling Report'!J576='HELP-Mitigation Strategies'!F594,'HELP-Mitigation Strategies'!E594, IF('Lead Sampling Report'!J576='HELP-Mitigation Strategies'!F595,'HELP-Mitigation Strategies'!E595, IF('Lead Sampling Report'!J576='HELP-Mitigation Strategies'!F596,'HELP-Mitigation Strategies'!E596, IF('Lead Sampling Report'!J576='HELP-Mitigation Strategies'!F597,'HELP-Mitigation Strategies'!E597, IF('Lead Sampling Report'!J576='HELP-Mitigation Strategies'!F598,'HELP-Mitigation Strategies'!E598, IF('Lead Sampling Report'!J576='HELP-Mitigation Strategies'!F599,'HELP-Mitigation Strategies'!E599))))))))</f>
        <v>-</v>
      </c>
    </row>
    <row r="577" spans="9:11" x14ac:dyDescent="0.2">
      <c r="I577" s="4" t="str">
        <f t="shared" si="9"/>
        <v>-</v>
      </c>
      <c r="K577" s="77" t="str">
        <f>IF(J577="","-",IF('Lead Sampling Report'!J577='HELP-Mitigation Strategies'!F594,'HELP-Mitigation Strategies'!E594, IF('Lead Sampling Report'!J577='HELP-Mitigation Strategies'!F595,'HELP-Mitigation Strategies'!E595, IF('Lead Sampling Report'!J577='HELP-Mitigation Strategies'!F596,'HELP-Mitigation Strategies'!E596, IF('Lead Sampling Report'!J577='HELP-Mitigation Strategies'!F597,'HELP-Mitigation Strategies'!E597, IF('Lead Sampling Report'!J577='HELP-Mitigation Strategies'!F598,'HELP-Mitigation Strategies'!E598, IF('Lead Sampling Report'!J577='HELP-Mitigation Strategies'!F599,'HELP-Mitigation Strategies'!E599, IF('Lead Sampling Report'!J577='HELP-Mitigation Strategies'!F600,'HELP-Mitigation Strategies'!E600))))))))</f>
        <v>-</v>
      </c>
    </row>
    <row r="578" spans="9:11" x14ac:dyDescent="0.2">
      <c r="I578" s="4" t="str">
        <f t="shared" si="9"/>
        <v>-</v>
      </c>
      <c r="K578" s="77" t="str">
        <f>IF(J578="","-",IF('Lead Sampling Report'!J578='HELP-Mitigation Strategies'!F595,'HELP-Mitigation Strategies'!E595, IF('Lead Sampling Report'!J578='HELP-Mitigation Strategies'!F596,'HELP-Mitigation Strategies'!E596, IF('Lead Sampling Report'!J578='HELP-Mitigation Strategies'!F597,'HELP-Mitigation Strategies'!E597, IF('Lead Sampling Report'!J578='HELP-Mitigation Strategies'!F598,'HELP-Mitigation Strategies'!E598, IF('Lead Sampling Report'!J578='HELP-Mitigation Strategies'!F599,'HELP-Mitigation Strategies'!E599, IF('Lead Sampling Report'!J578='HELP-Mitigation Strategies'!F600,'HELP-Mitigation Strategies'!E600, IF('Lead Sampling Report'!J578='HELP-Mitigation Strategies'!F601,'HELP-Mitigation Strategies'!E601))))))))</f>
        <v>-</v>
      </c>
    </row>
    <row r="579" spans="9:11" x14ac:dyDescent="0.2">
      <c r="I579" s="4" t="str">
        <f t="shared" si="9"/>
        <v>-</v>
      </c>
      <c r="K579" s="77" t="str">
        <f>IF(J579="","-",IF('Lead Sampling Report'!J579='HELP-Mitigation Strategies'!F596,'HELP-Mitigation Strategies'!E596, IF('Lead Sampling Report'!J579='HELP-Mitigation Strategies'!F597,'HELP-Mitigation Strategies'!E597, IF('Lead Sampling Report'!J579='HELP-Mitigation Strategies'!F598,'HELP-Mitigation Strategies'!E598, IF('Lead Sampling Report'!J579='HELP-Mitigation Strategies'!F599,'HELP-Mitigation Strategies'!E599, IF('Lead Sampling Report'!J579='HELP-Mitigation Strategies'!F600,'HELP-Mitigation Strategies'!E600, IF('Lead Sampling Report'!J579='HELP-Mitigation Strategies'!F601,'HELP-Mitigation Strategies'!E601, IF('Lead Sampling Report'!J579='HELP-Mitigation Strategies'!F602,'HELP-Mitigation Strategies'!E602))))))))</f>
        <v>-</v>
      </c>
    </row>
    <row r="580" spans="9:11" x14ac:dyDescent="0.2">
      <c r="I580" s="4" t="str">
        <f t="shared" si="9"/>
        <v>-</v>
      </c>
      <c r="K580" s="77" t="str">
        <f>IF(J580="","-",IF('Lead Sampling Report'!J580='HELP-Mitigation Strategies'!F597,'HELP-Mitigation Strategies'!E597, IF('Lead Sampling Report'!J580='HELP-Mitigation Strategies'!F598,'HELP-Mitigation Strategies'!E598, IF('Lead Sampling Report'!J580='HELP-Mitigation Strategies'!F599,'HELP-Mitigation Strategies'!E599, IF('Lead Sampling Report'!J580='HELP-Mitigation Strategies'!F600,'HELP-Mitigation Strategies'!E600, IF('Lead Sampling Report'!J580='HELP-Mitigation Strategies'!F601,'HELP-Mitigation Strategies'!E601, IF('Lead Sampling Report'!J580='HELP-Mitigation Strategies'!F602,'HELP-Mitigation Strategies'!E602, IF('Lead Sampling Report'!J580='HELP-Mitigation Strategies'!F603,'HELP-Mitigation Strategies'!E603))))))))</f>
        <v>-</v>
      </c>
    </row>
    <row r="581" spans="9:11" x14ac:dyDescent="0.2">
      <c r="I581" s="4" t="str">
        <f t="shared" si="9"/>
        <v>-</v>
      </c>
      <c r="K581" s="77" t="str">
        <f>IF(J581="","-",IF('Lead Sampling Report'!J581='HELP-Mitigation Strategies'!F598,'HELP-Mitigation Strategies'!E598, IF('Lead Sampling Report'!J581='HELP-Mitigation Strategies'!F599,'HELP-Mitigation Strategies'!E599, IF('Lead Sampling Report'!J581='HELP-Mitigation Strategies'!F600,'HELP-Mitigation Strategies'!E600, IF('Lead Sampling Report'!J581='HELP-Mitigation Strategies'!F601,'HELP-Mitigation Strategies'!E601, IF('Lead Sampling Report'!J581='HELP-Mitigation Strategies'!F602,'HELP-Mitigation Strategies'!E602, IF('Lead Sampling Report'!J581='HELP-Mitigation Strategies'!F603,'HELP-Mitigation Strategies'!E603, IF('Lead Sampling Report'!J581='HELP-Mitigation Strategies'!F604,'HELP-Mitigation Strategies'!E604))))))))</f>
        <v>-</v>
      </c>
    </row>
    <row r="582" spans="9:11" x14ac:dyDescent="0.2">
      <c r="I582" s="4" t="str">
        <f t="shared" si="9"/>
        <v>-</v>
      </c>
      <c r="K582" s="77" t="str">
        <f>IF(J582="","-",IF('Lead Sampling Report'!J582='HELP-Mitigation Strategies'!F599,'HELP-Mitigation Strategies'!E599, IF('Lead Sampling Report'!J582='HELP-Mitigation Strategies'!F600,'HELP-Mitigation Strategies'!E600, IF('Lead Sampling Report'!J582='HELP-Mitigation Strategies'!F601,'HELP-Mitigation Strategies'!E601, IF('Lead Sampling Report'!J582='HELP-Mitigation Strategies'!F602,'HELP-Mitigation Strategies'!E602, IF('Lead Sampling Report'!J582='HELP-Mitigation Strategies'!F603,'HELP-Mitigation Strategies'!E603, IF('Lead Sampling Report'!J582='HELP-Mitigation Strategies'!F604,'HELP-Mitigation Strategies'!E604, IF('Lead Sampling Report'!J582='HELP-Mitigation Strategies'!F605,'HELP-Mitigation Strategies'!E605))))))))</f>
        <v>-</v>
      </c>
    </row>
    <row r="583" spans="9:11" x14ac:dyDescent="0.2">
      <c r="I583" s="4" t="str">
        <f t="shared" si="9"/>
        <v>-</v>
      </c>
      <c r="K583" s="77" t="str">
        <f>IF(J583="","-",IF('Lead Sampling Report'!J583='HELP-Mitigation Strategies'!F600,'HELP-Mitigation Strategies'!E600, IF('Lead Sampling Report'!J583='HELP-Mitigation Strategies'!F601,'HELP-Mitigation Strategies'!E601, IF('Lead Sampling Report'!J583='HELP-Mitigation Strategies'!F602,'HELP-Mitigation Strategies'!E602, IF('Lead Sampling Report'!J583='HELP-Mitigation Strategies'!F603,'HELP-Mitigation Strategies'!E603, IF('Lead Sampling Report'!J583='HELP-Mitigation Strategies'!F604,'HELP-Mitigation Strategies'!E604, IF('Lead Sampling Report'!J583='HELP-Mitigation Strategies'!F605,'HELP-Mitigation Strategies'!E605, IF('Lead Sampling Report'!J583='HELP-Mitigation Strategies'!F606,'HELP-Mitigation Strategies'!E606))))))))</f>
        <v>-</v>
      </c>
    </row>
    <row r="584" spans="9:11" x14ac:dyDescent="0.2">
      <c r="I584" s="4" t="str">
        <f t="shared" si="9"/>
        <v>-</v>
      </c>
      <c r="K584" s="77" t="str">
        <f>IF(J584="","-",IF('Lead Sampling Report'!J584='HELP-Mitigation Strategies'!F601,'HELP-Mitigation Strategies'!E601, IF('Lead Sampling Report'!J584='HELP-Mitigation Strategies'!F602,'HELP-Mitigation Strategies'!E602, IF('Lead Sampling Report'!J584='HELP-Mitigation Strategies'!F603,'HELP-Mitigation Strategies'!E603, IF('Lead Sampling Report'!J584='HELP-Mitigation Strategies'!F604,'HELP-Mitigation Strategies'!E604, IF('Lead Sampling Report'!J584='HELP-Mitigation Strategies'!F605,'HELP-Mitigation Strategies'!E605, IF('Lead Sampling Report'!J584='HELP-Mitigation Strategies'!F606,'HELP-Mitigation Strategies'!E606, IF('Lead Sampling Report'!J584='HELP-Mitigation Strategies'!F607,'HELP-Mitigation Strategies'!E607))))))))</f>
        <v>-</v>
      </c>
    </row>
    <row r="585" spans="9:11" x14ac:dyDescent="0.2">
      <c r="I585" s="4" t="str">
        <f t="shared" si="9"/>
        <v>-</v>
      </c>
      <c r="K585" s="77" t="str">
        <f>IF(J585="","-",IF('Lead Sampling Report'!J585='HELP-Mitigation Strategies'!F602,'HELP-Mitigation Strategies'!E602, IF('Lead Sampling Report'!J585='HELP-Mitigation Strategies'!F603,'HELP-Mitigation Strategies'!E603, IF('Lead Sampling Report'!J585='HELP-Mitigation Strategies'!F604,'HELP-Mitigation Strategies'!E604, IF('Lead Sampling Report'!J585='HELP-Mitigation Strategies'!F605,'HELP-Mitigation Strategies'!E605, IF('Lead Sampling Report'!J585='HELP-Mitigation Strategies'!F606,'HELP-Mitigation Strategies'!E606, IF('Lead Sampling Report'!J585='HELP-Mitigation Strategies'!F607,'HELP-Mitigation Strategies'!E607, IF('Lead Sampling Report'!J585='HELP-Mitigation Strategies'!F608,'HELP-Mitigation Strategies'!E608))))))))</f>
        <v>-</v>
      </c>
    </row>
    <row r="586" spans="9:11" x14ac:dyDescent="0.2">
      <c r="I586" s="4" t="str">
        <f t="shared" si="9"/>
        <v>-</v>
      </c>
      <c r="K586" s="77" t="str">
        <f>IF(J586="","-",IF('Lead Sampling Report'!J586='HELP-Mitigation Strategies'!F603,'HELP-Mitigation Strategies'!E603, IF('Lead Sampling Report'!J586='HELP-Mitigation Strategies'!F604,'HELP-Mitigation Strategies'!E604, IF('Lead Sampling Report'!J586='HELP-Mitigation Strategies'!F605,'HELP-Mitigation Strategies'!E605, IF('Lead Sampling Report'!J586='HELP-Mitigation Strategies'!F606,'HELP-Mitigation Strategies'!E606, IF('Lead Sampling Report'!J586='HELP-Mitigation Strategies'!F607,'HELP-Mitigation Strategies'!E607, IF('Lead Sampling Report'!J586='HELP-Mitigation Strategies'!F608,'HELP-Mitigation Strategies'!E608, IF('Lead Sampling Report'!J586='HELP-Mitigation Strategies'!F609,'HELP-Mitigation Strategies'!E609))))))))</f>
        <v>-</v>
      </c>
    </row>
    <row r="587" spans="9:11" x14ac:dyDescent="0.2">
      <c r="I587" s="4" t="str">
        <f t="shared" si="9"/>
        <v>-</v>
      </c>
      <c r="K587" s="77" t="str">
        <f>IF(J587="","-",IF('Lead Sampling Report'!J587='HELP-Mitigation Strategies'!F604,'HELP-Mitigation Strategies'!E604, IF('Lead Sampling Report'!J587='HELP-Mitigation Strategies'!F605,'HELP-Mitigation Strategies'!E605, IF('Lead Sampling Report'!J587='HELP-Mitigation Strategies'!F606,'HELP-Mitigation Strategies'!E606, IF('Lead Sampling Report'!J587='HELP-Mitigation Strategies'!F607,'HELP-Mitigation Strategies'!E607, IF('Lead Sampling Report'!J587='HELP-Mitigation Strategies'!F608,'HELP-Mitigation Strategies'!E608, IF('Lead Sampling Report'!J587='HELP-Mitigation Strategies'!F609,'HELP-Mitigation Strategies'!E609, IF('Lead Sampling Report'!J587='HELP-Mitigation Strategies'!F610,'HELP-Mitigation Strategies'!E610))))))))</f>
        <v>-</v>
      </c>
    </row>
    <row r="588" spans="9:11" x14ac:dyDescent="0.2">
      <c r="I588" s="4" t="str">
        <f t="shared" si="9"/>
        <v>-</v>
      </c>
      <c r="K588" s="77" t="str">
        <f>IF(J588="","-",IF('Lead Sampling Report'!J588='HELP-Mitigation Strategies'!F605,'HELP-Mitigation Strategies'!E605, IF('Lead Sampling Report'!J588='HELP-Mitigation Strategies'!F606,'HELP-Mitigation Strategies'!E606, IF('Lead Sampling Report'!J588='HELP-Mitigation Strategies'!F607,'HELP-Mitigation Strategies'!E607, IF('Lead Sampling Report'!J588='HELP-Mitigation Strategies'!F608,'HELP-Mitigation Strategies'!E608, IF('Lead Sampling Report'!J588='HELP-Mitigation Strategies'!F609,'HELP-Mitigation Strategies'!E609, IF('Lead Sampling Report'!J588='HELP-Mitigation Strategies'!F610,'HELP-Mitigation Strategies'!E610, IF('Lead Sampling Report'!J588='HELP-Mitigation Strategies'!F611,'HELP-Mitigation Strategies'!E611))))))))</f>
        <v>-</v>
      </c>
    </row>
    <row r="589" spans="9:11" x14ac:dyDescent="0.2">
      <c r="I589" s="4" t="str">
        <f t="shared" si="9"/>
        <v>-</v>
      </c>
      <c r="K589" s="77" t="str">
        <f>IF(J589="","-",IF('Lead Sampling Report'!J589='HELP-Mitigation Strategies'!F606,'HELP-Mitigation Strategies'!E606, IF('Lead Sampling Report'!J589='HELP-Mitigation Strategies'!F607,'HELP-Mitigation Strategies'!E607, IF('Lead Sampling Report'!J589='HELP-Mitigation Strategies'!F608,'HELP-Mitigation Strategies'!E608, IF('Lead Sampling Report'!J589='HELP-Mitigation Strategies'!F609,'HELP-Mitigation Strategies'!E609, IF('Lead Sampling Report'!J589='HELP-Mitigation Strategies'!F610,'HELP-Mitigation Strategies'!E610, IF('Lead Sampling Report'!J589='HELP-Mitigation Strategies'!F611,'HELP-Mitigation Strategies'!E611, IF('Lead Sampling Report'!J589='HELP-Mitigation Strategies'!F612,'HELP-Mitigation Strategies'!E612))))))))</f>
        <v>-</v>
      </c>
    </row>
    <row r="590" spans="9:11" x14ac:dyDescent="0.2">
      <c r="I590" s="4" t="str">
        <f t="shared" si="9"/>
        <v>-</v>
      </c>
      <c r="K590" s="77" t="str">
        <f>IF(J590="","-",IF('Lead Sampling Report'!J590='HELP-Mitigation Strategies'!F607,'HELP-Mitigation Strategies'!E607, IF('Lead Sampling Report'!J590='HELP-Mitigation Strategies'!F608,'HELP-Mitigation Strategies'!E608, IF('Lead Sampling Report'!J590='HELP-Mitigation Strategies'!F609,'HELP-Mitigation Strategies'!E609, IF('Lead Sampling Report'!J590='HELP-Mitigation Strategies'!F610,'HELP-Mitigation Strategies'!E610, IF('Lead Sampling Report'!J590='HELP-Mitigation Strategies'!F611,'HELP-Mitigation Strategies'!E611, IF('Lead Sampling Report'!J590='HELP-Mitigation Strategies'!F612,'HELP-Mitigation Strategies'!E612, IF('Lead Sampling Report'!J590='HELP-Mitigation Strategies'!F613,'HELP-Mitigation Strategies'!E613))))))))</f>
        <v>-</v>
      </c>
    </row>
    <row r="591" spans="9:11" x14ac:dyDescent="0.2">
      <c r="I591" s="4" t="str">
        <f t="shared" si="9"/>
        <v>-</v>
      </c>
      <c r="K591" s="77" t="str">
        <f>IF(J591="","-",IF('Lead Sampling Report'!J591='HELP-Mitigation Strategies'!F608,'HELP-Mitigation Strategies'!E608, IF('Lead Sampling Report'!J591='HELP-Mitigation Strategies'!F609,'HELP-Mitigation Strategies'!E609, IF('Lead Sampling Report'!J591='HELP-Mitigation Strategies'!F610,'HELP-Mitigation Strategies'!E610, IF('Lead Sampling Report'!J591='HELP-Mitigation Strategies'!F611,'HELP-Mitigation Strategies'!E611, IF('Lead Sampling Report'!J591='HELP-Mitigation Strategies'!F612,'HELP-Mitigation Strategies'!E612, IF('Lead Sampling Report'!J591='HELP-Mitigation Strategies'!F613,'HELP-Mitigation Strategies'!E613, IF('Lead Sampling Report'!J591='HELP-Mitigation Strategies'!F614,'HELP-Mitigation Strategies'!E614))))))))</f>
        <v>-</v>
      </c>
    </row>
    <row r="592" spans="9:11" x14ac:dyDescent="0.2">
      <c r="I592" s="4" t="str">
        <f t="shared" si="9"/>
        <v>-</v>
      </c>
      <c r="K592" s="77" t="str">
        <f>IF(J592="","-",IF('Lead Sampling Report'!J592='HELP-Mitigation Strategies'!F609,'HELP-Mitigation Strategies'!E609, IF('Lead Sampling Report'!J592='HELP-Mitigation Strategies'!F610,'HELP-Mitigation Strategies'!E610, IF('Lead Sampling Report'!J592='HELP-Mitigation Strategies'!F611,'HELP-Mitigation Strategies'!E611, IF('Lead Sampling Report'!J592='HELP-Mitigation Strategies'!F612,'HELP-Mitigation Strategies'!E612, IF('Lead Sampling Report'!J592='HELP-Mitigation Strategies'!F613,'HELP-Mitigation Strategies'!E613, IF('Lead Sampling Report'!J592='HELP-Mitigation Strategies'!F614,'HELP-Mitigation Strategies'!E614, IF('Lead Sampling Report'!J592='HELP-Mitigation Strategies'!F615,'HELP-Mitigation Strategies'!E615))))))))</f>
        <v>-</v>
      </c>
    </row>
    <row r="593" spans="9:11" x14ac:dyDescent="0.2">
      <c r="I593" s="4" t="str">
        <f t="shared" si="9"/>
        <v>-</v>
      </c>
      <c r="K593" s="77" t="str">
        <f>IF(J593="","-",IF('Lead Sampling Report'!J593='HELP-Mitigation Strategies'!F610,'HELP-Mitigation Strategies'!E610, IF('Lead Sampling Report'!J593='HELP-Mitigation Strategies'!F611,'HELP-Mitigation Strategies'!E611, IF('Lead Sampling Report'!J593='HELP-Mitigation Strategies'!F612,'HELP-Mitigation Strategies'!E612, IF('Lead Sampling Report'!J593='HELP-Mitigation Strategies'!F613,'HELP-Mitigation Strategies'!E613, IF('Lead Sampling Report'!J593='HELP-Mitigation Strategies'!F614,'HELP-Mitigation Strategies'!E614, IF('Lead Sampling Report'!J593='HELP-Mitigation Strategies'!F615,'HELP-Mitigation Strategies'!E615, IF('Lead Sampling Report'!J593='HELP-Mitigation Strategies'!F616,'HELP-Mitigation Strategies'!E616))))))))</f>
        <v>-</v>
      </c>
    </row>
    <row r="594" spans="9:11" x14ac:dyDescent="0.2">
      <c r="I594" s="4" t="str">
        <f t="shared" si="9"/>
        <v>-</v>
      </c>
      <c r="K594" s="77" t="str">
        <f>IF(J594="","-",IF('Lead Sampling Report'!J594='HELP-Mitigation Strategies'!F611,'HELP-Mitigation Strategies'!E611, IF('Lead Sampling Report'!J594='HELP-Mitigation Strategies'!F612,'HELP-Mitigation Strategies'!E612, IF('Lead Sampling Report'!J594='HELP-Mitigation Strategies'!F613,'HELP-Mitigation Strategies'!E613, IF('Lead Sampling Report'!J594='HELP-Mitigation Strategies'!F614,'HELP-Mitigation Strategies'!E614, IF('Lead Sampling Report'!J594='HELP-Mitigation Strategies'!F615,'HELP-Mitigation Strategies'!E615, IF('Lead Sampling Report'!J594='HELP-Mitigation Strategies'!F616,'HELP-Mitigation Strategies'!E616, IF('Lead Sampling Report'!J594='HELP-Mitigation Strategies'!F617,'HELP-Mitigation Strategies'!E617))))))))</f>
        <v>-</v>
      </c>
    </row>
    <row r="595" spans="9:11" x14ac:dyDescent="0.2">
      <c r="I595" s="4" t="str">
        <f t="shared" si="9"/>
        <v>-</v>
      </c>
      <c r="K595" s="77" t="str">
        <f>IF(J595="","-",IF('Lead Sampling Report'!J595='HELP-Mitigation Strategies'!F612,'HELP-Mitigation Strategies'!E612, IF('Lead Sampling Report'!J595='HELP-Mitigation Strategies'!F613,'HELP-Mitigation Strategies'!E613, IF('Lead Sampling Report'!J595='HELP-Mitigation Strategies'!F614,'HELP-Mitigation Strategies'!E614, IF('Lead Sampling Report'!J595='HELP-Mitigation Strategies'!F615,'HELP-Mitigation Strategies'!E615, IF('Lead Sampling Report'!J595='HELP-Mitigation Strategies'!F616,'HELP-Mitigation Strategies'!E616, IF('Lead Sampling Report'!J595='HELP-Mitigation Strategies'!F617,'HELP-Mitigation Strategies'!E617, IF('Lead Sampling Report'!J595='HELP-Mitigation Strategies'!F618,'HELP-Mitigation Strategies'!E618))))))))</f>
        <v>-</v>
      </c>
    </row>
    <row r="596" spans="9:11" x14ac:dyDescent="0.2">
      <c r="I596" s="4" t="str">
        <f t="shared" si="9"/>
        <v>-</v>
      </c>
      <c r="K596" s="77" t="str">
        <f>IF(J596="","-",IF('Lead Sampling Report'!J596='HELP-Mitigation Strategies'!F613,'HELP-Mitigation Strategies'!E613, IF('Lead Sampling Report'!J596='HELP-Mitigation Strategies'!F614,'HELP-Mitigation Strategies'!E614, IF('Lead Sampling Report'!J596='HELP-Mitigation Strategies'!F615,'HELP-Mitigation Strategies'!E615, IF('Lead Sampling Report'!J596='HELP-Mitigation Strategies'!F616,'HELP-Mitigation Strategies'!E616, IF('Lead Sampling Report'!J596='HELP-Mitigation Strategies'!F617,'HELP-Mitigation Strategies'!E617, IF('Lead Sampling Report'!J596='HELP-Mitigation Strategies'!F618,'HELP-Mitigation Strategies'!E618, IF('Lead Sampling Report'!J596='HELP-Mitigation Strategies'!F619,'HELP-Mitigation Strategies'!E619))))))))</f>
        <v>-</v>
      </c>
    </row>
    <row r="597" spans="9:11" x14ac:dyDescent="0.2">
      <c r="I597" s="4" t="str">
        <f t="shared" si="9"/>
        <v>-</v>
      </c>
      <c r="K597" s="77" t="str">
        <f>IF(J597="","-",IF('Lead Sampling Report'!J597='HELP-Mitigation Strategies'!F614,'HELP-Mitigation Strategies'!E614, IF('Lead Sampling Report'!J597='HELP-Mitigation Strategies'!F615,'HELP-Mitigation Strategies'!E615, IF('Lead Sampling Report'!J597='HELP-Mitigation Strategies'!F616,'HELP-Mitigation Strategies'!E616, IF('Lead Sampling Report'!J597='HELP-Mitigation Strategies'!F617,'HELP-Mitigation Strategies'!E617, IF('Lead Sampling Report'!J597='HELP-Mitigation Strategies'!F618,'HELP-Mitigation Strategies'!E618, IF('Lead Sampling Report'!J597='HELP-Mitigation Strategies'!F619,'HELP-Mitigation Strategies'!E619, IF('Lead Sampling Report'!J597='HELP-Mitigation Strategies'!F620,'HELP-Mitigation Strategies'!E620))))))))</f>
        <v>-</v>
      </c>
    </row>
    <row r="598" spans="9:11" x14ac:dyDescent="0.2">
      <c r="I598" s="4" t="str">
        <f t="shared" si="9"/>
        <v>-</v>
      </c>
      <c r="K598" s="77" t="str">
        <f>IF(J598="","-",IF('Lead Sampling Report'!J598='HELP-Mitigation Strategies'!F615,'HELP-Mitigation Strategies'!E615, IF('Lead Sampling Report'!J598='HELP-Mitigation Strategies'!F616,'HELP-Mitigation Strategies'!E616, IF('Lead Sampling Report'!J598='HELP-Mitigation Strategies'!F617,'HELP-Mitigation Strategies'!E617, IF('Lead Sampling Report'!J598='HELP-Mitigation Strategies'!F618,'HELP-Mitigation Strategies'!E618, IF('Lead Sampling Report'!J598='HELP-Mitigation Strategies'!F619,'HELP-Mitigation Strategies'!E619, IF('Lead Sampling Report'!J598='HELP-Mitigation Strategies'!F620,'HELP-Mitigation Strategies'!E620, IF('Lead Sampling Report'!J598='HELP-Mitigation Strategies'!F621,'HELP-Mitigation Strategies'!E621))))))))</f>
        <v>-</v>
      </c>
    </row>
    <row r="599" spans="9:11" x14ac:dyDescent="0.2">
      <c r="I599" s="4" t="str">
        <f t="shared" si="9"/>
        <v>-</v>
      </c>
      <c r="K599" s="77" t="str">
        <f>IF(J599="","-",IF('Lead Sampling Report'!J599='HELP-Mitigation Strategies'!F616,'HELP-Mitigation Strategies'!E616, IF('Lead Sampling Report'!J599='HELP-Mitigation Strategies'!F617,'HELP-Mitigation Strategies'!E617, IF('Lead Sampling Report'!J599='HELP-Mitigation Strategies'!F618,'HELP-Mitigation Strategies'!E618, IF('Lead Sampling Report'!J599='HELP-Mitigation Strategies'!F619,'HELP-Mitigation Strategies'!E619, IF('Lead Sampling Report'!J599='HELP-Mitigation Strategies'!F620,'HELP-Mitigation Strategies'!E620, IF('Lead Sampling Report'!J599='HELP-Mitigation Strategies'!F621,'HELP-Mitigation Strategies'!E621, IF('Lead Sampling Report'!J599='HELP-Mitigation Strategies'!F622,'HELP-Mitigation Strategies'!E622))))))))</f>
        <v>-</v>
      </c>
    </row>
    <row r="600" spans="9:11" x14ac:dyDescent="0.2">
      <c r="I600" s="4" t="str">
        <f t="shared" si="9"/>
        <v>-</v>
      </c>
      <c r="K600" s="77" t="str">
        <f>IF(J600="","-",IF('Lead Sampling Report'!J600='HELP-Mitigation Strategies'!F617,'HELP-Mitigation Strategies'!E617, IF('Lead Sampling Report'!J600='HELP-Mitigation Strategies'!F618,'HELP-Mitigation Strategies'!E618, IF('Lead Sampling Report'!J600='HELP-Mitigation Strategies'!F619,'HELP-Mitigation Strategies'!E619, IF('Lead Sampling Report'!J600='HELP-Mitigation Strategies'!F620,'HELP-Mitigation Strategies'!E620, IF('Lead Sampling Report'!J600='HELP-Mitigation Strategies'!F621,'HELP-Mitigation Strategies'!E621, IF('Lead Sampling Report'!J600='HELP-Mitigation Strategies'!F622,'HELP-Mitigation Strategies'!E622, IF('Lead Sampling Report'!J600='HELP-Mitigation Strategies'!F623,'HELP-Mitigation Strategies'!E623))))))))</f>
        <v>-</v>
      </c>
    </row>
    <row r="601" spans="9:11" x14ac:dyDescent="0.2">
      <c r="I601" s="4" t="str">
        <f t="shared" si="9"/>
        <v>-</v>
      </c>
      <c r="K601" s="77" t="str">
        <f>IF(J601="","-",IF('Lead Sampling Report'!J601='HELP-Mitigation Strategies'!F618,'HELP-Mitigation Strategies'!E618, IF('Lead Sampling Report'!J601='HELP-Mitigation Strategies'!F619,'HELP-Mitigation Strategies'!E619, IF('Lead Sampling Report'!J601='HELP-Mitigation Strategies'!F620,'HELP-Mitigation Strategies'!E620, IF('Lead Sampling Report'!J601='HELP-Mitigation Strategies'!F621,'HELP-Mitigation Strategies'!E621, IF('Lead Sampling Report'!J601='HELP-Mitigation Strategies'!F622,'HELP-Mitigation Strategies'!E622, IF('Lead Sampling Report'!J601='HELP-Mitigation Strategies'!F623,'HELP-Mitigation Strategies'!E623, IF('Lead Sampling Report'!J601='HELP-Mitigation Strategies'!F624,'HELP-Mitigation Strategies'!E624))))))))</f>
        <v>-</v>
      </c>
    </row>
    <row r="602" spans="9:11" x14ac:dyDescent="0.2">
      <c r="I602" s="4" t="str">
        <f t="shared" si="9"/>
        <v>-</v>
      </c>
      <c r="K602" s="77" t="str">
        <f>IF(J602="","-",IF('Lead Sampling Report'!J602='HELP-Mitigation Strategies'!F619,'HELP-Mitigation Strategies'!E619, IF('Lead Sampling Report'!J602='HELP-Mitigation Strategies'!F620,'HELP-Mitigation Strategies'!E620, IF('Lead Sampling Report'!J602='HELP-Mitigation Strategies'!F621,'HELP-Mitigation Strategies'!E621, IF('Lead Sampling Report'!J602='HELP-Mitigation Strategies'!F622,'HELP-Mitigation Strategies'!E622, IF('Lead Sampling Report'!J602='HELP-Mitigation Strategies'!F623,'HELP-Mitigation Strategies'!E623, IF('Lead Sampling Report'!J602='HELP-Mitigation Strategies'!F624,'HELP-Mitigation Strategies'!E624, IF('Lead Sampling Report'!J602='HELP-Mitigation Strategies'!F625,'HELP-Mitigation Strategies'!E625))))))))</f>
        <v>-</v>
      </c>
    </row>
    <row r="603" spans="9:11" x14ac:dyDescent="0.2">
      <c r="I603" s="4" t="str">
        <f t="shared" si="9"/>
        <v>-</v>
      </c>
      <c r="K603" s="77" t="str">
        <f>IF(J603="","-",IF('Lead Sampling Report'!J603='HELP-Mitigation Strategies'!F620,'HELP-Mitigation Strategies'!E620, IF('Lead Sampling Report'!J603='HELP-Mitigation Strategies'!F621,'HELP-Mitigation Strategies'!E621, IF('Lead Sampling Report'!J603='HELP-Mitigation Strategies'!F622,'HELP-Mitigation Strategies'!E622, IF('Lead Sampling Report'!J603='HELP-Mitigation Strategies'!F623,'HELP-Mitigation Strategies'!E623, IF('Lead Sampling Report'!J603='HELP-Mitigation Strategies'!F624,'HELP-Mitigation Strategies'!E624, IF('Lead Sampling Report'!J603='HELP-Mitigation Strategies'!F625,'HELP-Mitigation Strategies'!E625, IF('Lead Sampling Report'!J603='HELP-Mitigation Strategies'!F626,'HELP-Mitigation Strategies'!E626))))))))</f>
        <v>-</v>
      </c>
    </row>
    <row r="604" spans="9:11" x14ac:dyDescent="0.2">
      <c r="I604" s="4" t="str">
        <f t="shared" si="9"/>
        <v>-</v>
      </c>
      <c r="K604" s="77" t="str">
        <f>IF(J604="","-",IF('Lead Sampling Report'!J604='HELP-Mitigation Strategies'!F621,'HELP-Mitigation Strategies'!E621, IF('Lead Sampling Report'!J604='HELP-Mitigation Strategies'!F622,'HELP-Mitigation Strategies'!E622, IF('Lead Sampling Report'!J604='HELP-Mitigation Strategies'!F623,'HELP-Mitigation Strategies'!E623, IF('Lead Sampling Report'!J604='HELP-Mitigation Strategies'!F624,'HELP-Mitigation Strategies'!E624, IF('Lead Sampling Report'!J604='HELP-Mitigation Strategies'!F625,'HELP-Mitigation Strategies'!E625, IF('Lead Sampling Report'!J604='HELP-Mitigation Strategies'!F626,'HELP-Mitigation Strategies'!E626, IF('Lead Sampling Report'!J604='HELP-Mitigation Strategies'!F627,'HELP-Mitigation Strategies'!E627))))))))</f>
        <v>-</v>
      </c>
    </row>
    <row r="605" spans="9:11" x14ac:dyDescent="0.2">
      <c r="I605" s="4" t="str">
        <f t="shared" si="9"/>
        <v>-</v>
      </c>
      <c r="K605" s="77" t="str">
        <f>IF(J605="","-",IF('Lead Sampling Report'!J605='HELP-Mitigation Strategies'!F622,'HELP-Mitigation Strategies'!E622, IF('Lead Sampling Report'!J605='HELP-Mitigation Strategies'!F623,'HELP-Mitigation Strategies'!E623, IF('Lead Sampling Report'!J605='HELP-Mitigation Strategies'!F624,'HELP-Mitigation Strategies'!E624, IF('Lead Sampling Report'!J605='HELP-Mitigation Strategies'!F625,'HELP-Mitigation Strategies'!E625, IF('Lead Sampling Report'!J605='HELP-Mitigation Strategies'!F626,'HELP-Mitigation Strategies'!E626, IF('Lead Sampling Report'!J605='HELP-Mitigation Strategies'!F627,'HELP-Mitigation Strategies'!E627, IF('Lead Sampling Report'!J605='HELP-Mitigation Strategies'!F628,'HELP-Mitigation Strategies'!E628))))))))</f>
        <v>-</v>
      </c>
    </row>
    <row r="606" spans="9:11" x14ac:dyDescent="0.2">
      <c r="I606" s="4" t="str">
        <f t="shared" si="9"/>
        <v>-</v>
      </c>
      <c r="K606" s="77" t="str">
        <f>IF(J606="","-",IF('Lead Sampling Report'!J606='HELP-Mitigation Strategies'!F623,'HELP-Mitigation Strategies'!E623, IF('Lead Sampling Report'!J606='HELP-Mitigation Strategies'!F624,'HELP-Mitigation Strategies'!E624, IF('Lead Sampling Report'!J606='HELP-Mitigation Strategies'!F625,'HELP-Mitigation Strategies'!E625, IF('Lead Sampling Report'!J606='HELP-Mitigation Strategies'!F626,'HELP-Mitigation Strategies'!E626, IF('Lead Sampling Report'!J606='HELP-Mitigation Strategies'!F627,'HELP-Mitigation Strategies'!E627, IF('Lead Sampling Report'!J606='HELP-Mitigation Strategies'!F628,'HELP-Mitigation Strategies'!E628, IF('Lead Sampling Report'!J606='HELP-Mitigation Strategies'!F629,'HELP-Mitigation Strategies'!E629))))))))</f>
        <v>-</v>
      </c>
    </row>
    <row r="607" spans="9:11" x14ac:dyDescent="0.2">
      <c r="I607" s="4" t="str">
        <f t="shared" si="9"/>
        <v>-</v>
      </c>
      <c r="K607" s="77" t="str">
        <f>IF(J607="","-",IF('Lead Sampling Report'!J607='HELP-Mitigation Strategies'!F624,'HELP-Mitigation Strategies'!E624, IF('Lead Sampling Report'!J607='HELP-Mitigation Strategies'!F625,'HELP-Mitigation Strategies'!E625, IF('Lead Sampling Report'!J607='HELP-Mitigation Strategies'!F626,'HELP-Mitigation Strategies'!E626, IF('Lead Sampling Report'!J607='HELP-Mitigation Strategies'!F627,'HELP-Mitigation Strategies'!E627, IF('Lead Sampling Report'!J607='HELP-Mitigation Strategies'!F628,'HELP-Mitigation Strategies'!E628, IF('Lead Sampling Report'!J607='HELP-Mitigation Strategies'!F629,'HELP-Mitigation Strategies'!E629, IF('Lead Sampling Report'!J607='HELP-Mitigation Strategies'!F630,'HELP-Mitigation Strategies'!E630))))))))</f>
        <v>-</v>
      </c>
    </row>
    <row r="608" spans="9:11" x14ac:dyDescent="0.2">
      <c r="I608" s="4" t="str">
        <f t="shared" si="9"/>
        <v>-</v>
      </c>
      <c r="K608" s="77" t="str">
        <f>IF(J608="","-",IF('Lead Sampling Report'!J608='HELP-Mitigation Strategies'!F625,'HELP-Mitigation Strategies'!E625, IF('Lead Sampling Report'!J608='HELP-Mitigation Strategies'!F626,'HELP-Mitigation Strategies'!E626, IF('Lead Sampling Report'!J608='HELP-Mitigation Strategies'!F627,'HELP-Mitigation Strategies'!E627, IF('Lead Sampling Report'!J608='HELP-Mitigation Strategies'!F628,'HELP-Mitigation Strategies'!E628, IF('Lead Sampling Report'!J608='HELP-Mitigation Strategies'!F629,'HELP-Mitigation Strategies'!E629, IF('Lead Sampling Report'!J608='HELP-Mitigation Strategies'!F630,'HELP-Mitigation Strategies'!E630, IF('Lead Sampling Report'!J608='HELP-Mitigation Strategies'!F631,'HELP-Mitigation Strategies'!E631))))))))</f>
        <v>-</v>
      </c>
    </row>
    <row r="609" spans="9:11" x14ac:dyDescent="0.2">
      <c r="I609" s="4" t="str">
        <f t="shared" si="9"/>
        <v>-</v>
      </c>
      <c r="K609" s="77" t="str">
        <f>IF(J609="","-",IF('Lead Sampling Report'!J609='HELP-Mitigation Strategies'!F626,'HELP-Mitigation Strategies'!E626, IF('Lead Sampling Report'!J609='HELP-Mitigation Strategies'!F627,'HELP-Mitigation Strategies'!E627, IF('Lead Sampling Report'!J609='HELP-Mitigation Strategies'!F628,'HELP-Mitigation Strategies'!E628, IF('Lead Sampling Report'!J609='HELP-Mitigation Strategies'!F629,'HELP-Mitigation Strategies'!E629, IF('Lead Sampling Report'!J609='HELP-Mitigation Strategies'!F630,'HELP-Mitigation Strategies'!E630, IF('Lead Sampling Report'!J609='HELP-Mitigation Strategies'!F631,'HELP-Mitigation Strategies'!E631, IF('Lead Sampling Report'!J609='HELP-Mitigation Strategies'!F632,'HELP-Mitigation Strategies'!E632))))))))</f>
        <v>-</v>
      </c>
    </row>
    <row r="610" spans="9:11" x14ac:dyDescent="0.2">
      <c r="I610" s="4" t="str">
        <f t="shared" si="9"/>
        <v>-</v>
      </c>
      <c r="K610" s="77" t="str">
        <f>IF(J610="","-",IF('Lead Sampling Report'!J610='HELP-Mitigation Strategies'!F627,'HELP-Mitigation Strategies'!E627, IF('Lead Sampling Report'!J610='HELP-Mitigation Strategies'!F628,'HELP-Mitigation Strategies'!E628, IF('Lead Sampling Report'!J610='HELP-Mitigation Strategies'!F629,'HELP-Mitigation Strategies'!E629, IF('Lead Sampling Report'!J610='HELP-Mitigation Strategies'!F630,'HELP-Mitigation Strategies'!E630, IF('Lead Sampling Report'!J610='HELP-Mitigation Strategies'!F631,'HELP-Mitigation Strategies'!E631, IF('Lead Sampling Report'!J610='HELP-Mitigation Strategies'!F632,'HELP-Mitigation Strategies'!E632, IF('Lead Sampling Report'!J610='HELP-Mitigation Strategies'!F633,'HELP-Mitigation Strategies'!E633))))))))</f>
        <v>-</v>
      </c>
    </row>
    <row r="611" spans="9:11" x14ac:dyDescent="0.2">
      <c r="I611" s="4" t="str">
        <f t="shared" si="9"/>
        <v>-</v>
      </c>
      <c r="K611" s="77" t="str">
        <f>IF(J611="","-",IF('Lead Sampling Report'!J611='HELP-Mitigation Strategies'!F628,'HELP-Mitigation Strategies'!E628, IF('Lead Sampling Report'!J611='HELP-Mitigation Strategies'!F629,'HELP-Mitigation Strategies'!E629, IF('Lead Sampling Report'!J611='HELP-Mitigation Strategies'!F630,'HELP-Mitigation Strategies'!E630, IF('Lead Sampling Report'!J611='HELP-Mitigation Strategies'!F631,'HELP-Mitigation Strategies'!E631, IF('Lead Sampling Report'!J611='HELP-Mitigation Strategies'!F632,'HELP-Mitigation Strategies'!E632, IF('Lead Sampling Report'!J611='HELP-Mitigation Strategies'!F633,'HELP-Mitigation Strategies'!E633, IF('Lead Sampling Report'!J611='HELP-Mitigation Strategies'!F634,'HELP-Mitigation Strategies'!E634))))))))</f>
        <v>-</v>
      </c>
    </row>
    <row r="612" spans="9:11" x14ac:dyDescent="0.2">
      <c r="I612" s="4" t="str">
        <f t="shared" si="9"/>
        <v>-</v>
      </c>
      <c r="K612" s="77" t="str">
        <f>IF(J612="","-",IF('Lead Sampling Report'!J612='HELP-Mitigation Strategies'!F629,'HELP-Mitigation Strategies'!E629, IF('Lead Sampling Report'!J612='HELP-Mitigation Strategies'!F630,'HELP-Mitigation Strategies'!E630, IF('Lead Sampling Report'!J612='HELP-Mitigation Strategies'!F631,'HELP-Mitigation Strategies'!E631, IF('Lead Sampling Report'!J612='HELP-Mitigation Strategies'!F632,'HELP-Mitigation Strategies'!E632, IF('Lead Sampling Report'!J612='HELP-Mitigation Strategies'!F633,'HELP-Mitigation Strategies'!E633, IF('Lead Sampling Report'!J612='HELP-Mitigation Strategies'!F634,'HELP-Mitigation Strategies'!E634, IF('Lead Sampling Report'!J612='HELP-Mitigation Strategies'!F635,'HELP-Mitigation Strategies'!E635))))))))</f>
        <v>-</v>
      </c>
    </row>
    <row r="613" spans="9:11" x14ac:dyDescent="0.2">
      <c r="I613" s="4" t="str">
        <f t="shared" si="9"/>
        <v>-</v>
      </c>
      <c r="K613" s="77" t="str">
        <f>IF(J613="","-",IF('Lead Sampling Report'!J613='HELP-Mitigation Strategies'!F630,'HELP-Mitigation Strategies'!E630, IF('Lead Sampling Report'!J613='HELP-Mitigation Strategies'!F631,'HELP-Mitigation Strategies'!E631, IF('Lead Sampling Report'!J613='HELP-Mitigation Strategies'!F632,'HELP-Mitigation Strategies'!E632, IF('Lead Sampling Report'!J613='HELP-Mitigation Strategies'!F633,'HELP-Mitigation Strategies'!E633, IF('Lead Sampling Report'!J613='HELP-Mitigation Strategies'!F634,'HELP-Mitigation Strategies'!E634, IF('Lead Sampling Report'!J613='HELP-Mitigation Strategies'!F635,'HELP-Mitigation Strategies'!E635, IF('Lead Sampling Report'!J613='HELP-Mitigation Strategies'!F636,'HELP-Mitigation Strategies'!E636))))))))</f>
        <v>-</v>
      </c>
    </row>
    <row r="614" spans="9:11" x14ac:dyDescent="0.2">
      <c r="I614" s="4" t="str">
        <f t="shared" si="9"/>
        <v>-</v>
      </c>
      <c r="K614" s="77" t="str">
        <f>IF(J614="","-",IF('Lead Sampling Report'!J614='HELP-Mitigation Strategies'!F631,'HELP-Mitigation Strategies'!E631, IF('Lead Sampling Report'!J614='HELP-Mitigation Strategies'!F632,'HELP-Mitigation Strategies'!E632, IF('Lead Sampling Report'!J614='HELP-Mitigation Strategies'!F633,'HELP-Mitigation Strategies'!E633, IF('Lead Sampling Report'!J614='HELP-Mitigation Strategies'!F634,'HELP-Mitigation Strategies'!E634, IF('Lead Sampling Report'!J614='HELP-Mitigation Strategies'!F635,'HELP-Mitigation Strategies'!E635, IF('Lead Sampling Report'!J614='HELP-Mitigation Strategies'!F636,'HELP-Mitigation Strategies'!E636, IF('Lead Sampling Report'!J614='HELP-Mitigation Strategies'!F637,'HELP-Mitigation Strategies'!E637))))))))</f>
        <v>-</v>
      </c>
    </row>
    <row r="615" spans="9:11" x14ac:dyDescent="0.2">
      <c r="I615" s="4" t="str">
        <f t="shared" si="9"/>
        <v>-</v>
      </c>
      <c r="K615" s="77" t="str">
        <f>IF(J615="","-",IF('Lead Sampling Report'!J615='HELP-Mitigation Strategies'!F632,'HELP-Mitigation Strategies'!E632, IF('Lead Sampling Report'!J615='HELP-Mitigation Strategies'!F633,'HELP-Mitigation Strategies'!E633, IF('Lead Sampling Report'!J615='HELP-Mitigation Strategies'!F634,'HELP-Mitigation Strategies'!E634, IF('Lead Sampling Report'!J615='HELP-Mitigation Strategies'!F635,'HELP-Mitigation Strategies'!E635, IF('Lead Sampling Report'!J615='HELP-Mitigation Strategies'!F636,'HELP-Mitigation Strategies'!E636, IF('Lead Sampling Report'!J615='HELP-Mitigation Strategies'!F637,'HELP-Mitigation Strategies'!E637, IF('Lead Sampling Report'!J615='HELP-Mitigation Strategies'!F638,'HELP-Mitigation Strategies'!E638))))))))</f>
        <v>-</v>
      </c>
    </row>
    <row r="616" spans="9:11" x14ac:dyDescent="0.2">
      <c r="I616" s="4" t="str">
        <f t="shared" si="9"/>
        <v>-</v>
      </c>
      <c r="K616" s="77" t="str">
        <f>IF(J616="","-",IF('Lead Sampling Report'!J616='HELP-Mitigation Strategies'!F633,'HELP-Mitigation Strategies'!E633, IF('Lead Sampling Report'!J616='HELP-Mitigation Strategies'!F634,'HELP-Mitigation Strategies'!E634, IF('Lead Sampling Report'!J616='HELP-Mitigation Strategies'!F635,'HELP-Mitigation Strategies'!E635, IF('Lead Sampling Report'!J616='HELP-Mitigation Strategies'!F636,'HELP-Mitigation Strategies'!E636, IF('Lead Sampling Report'!J616='HELP-Mitigation Strategies'!F637,'HELP-Mitigation Strategies'!E637, IF('Lead Sampling Report'!J616='HELP-Mitigation Strategies'!F638,'HELP-Mitigation Strategies'!E638, IF('Lead Sampling Report'!J616='HELP-Mitigation Strategies'!F639,'HELP-Mitigation Strategies'!E639))))))))</f>
        <v>-</v>
      </c>
    </row>
    <row r="617" spans="9:11" x14ac:dyDescent="0.2">
      <c r="I617" s="4" t="str">
        <f t="shared" si="9"/>
        <v>-</v>
      </c>
      <c r="K617" s="77" t="str">
        <f>IF(J617="","-",IF('Lead Sampling Report'!J617='HELP-Mitigation Strategies'!F634,'HELP-Mitigation Strategies'!E634, IF('Lead Sampling Report'!J617='HELP-Mitigation Strategies'!F635,'HELP-Mitigation Strategies'!E635, IF('Lead Sampling Report'!J617='HELP-Mitigation Strategies'!F636,'HELP-Mitigation Strategies'!E636, IF('Lead Sampling Report'!J617='HELP-Mitigation Strategies'!F637,'HELP-Mitigation Strategies'!E637, IF('Lead Sampling Report'!J617='HELP-Mitigation Strategies'!F638,'HELP-Mitigation Strategies'!E638, IF('Lead Sampling Report'!J617='HELP-Mitigation Strategies'!F639,'HELP-Mitigation Strategies'!E639, IF('Lead Sampling Report'!J617='HELP-Mitigation Strategies'!F640,'HELP-Mitigation Strategies'!E640))))))))</f>
        <v>-</v>
      </c>
    </row>
    <row r="618" spans="9:11" x14ac:dyDescent="0.2">
      <c r="I618" s="4" t="str">
        <f t="shared" si="9"/>
        <v>-</v>
      </c>
      <c r="K618" s="77" t="str">
        <f>IF(J618="","-",IF('Lead Sampling Report'!J618='HELP-Mitigation Strategies'!F635,'HELP-Mitigation Strategies'!E635, IF('Lead Sampling Report'!J618='HELP-Mitigation Strategies'!F636,'HELP-Mitigation Strategies'!E636, IF('Lead Sampling Report'!J618='HELP-Mitigation Strategies'!F637,'HELP-Mitigation Strategies'!E637, IF('Lead Sampling Report'!J618='HELP-Mitigation Strategies'!F638,'HELP-Mitigation Strategies'!E638, IF('Lead Sampling Report'!J618='HELP-Mitigation Strategies'!F639,'HELP-Mitigation Strategies'!E639, IF('Lead Sampling Report'!J618='HELP-Mitigation Strategies'!F640,'HELP-Mitigation Strategies'!E640, IF('Lead Sampling Report'!J618='HELP-Mitigation Strategies'!F641,'HELP-Mitigation Strategies'!E641))))))))</f>
        <v>-</v>
      </c>
    </row>
    <row r="619" spans="9:11" x14ac:dyDescent="0.2">
      <c r="I619" s="4" t="str">
        <f t="shared" si="9"/>
        <v>-</v>
      </c>
      <c r="K619" s="77" t="str">
        <f>IF(J619="","-",IF('Lead Sampling Report'!J619='HELP-Mitigation Strategies'!F636,'HELP-Mitigation Strategies'!E636, IF('Lead Sampling Report'!J619='HELP-Mitigation Strategies'!F637,'HELP-Mitigation Strategies'!E637, IF('Lead Sampling Report'!J619='HELP-Mitigation Strategies'!F638,'HELP-Mitigation Strategies'!E638, IF('Lead Sampling Report'!J619='HELP-Mitigation Strategies'!F639,'HELP-Mitigation Strategies'!E639, IF('Lead Sampling Report'!J619='HELP-Mitigation Strategies'!F640,'HELP-Mitigation Strategies'!E640, IF('Lead Sampling Report'!J619='HELP-Mitigation Strategies'!F641,'HELP-Mitigation Strategies'!E641, IF('Lead Sampling Report'!J619='HELP-Mitigation Strategies'!F642,'HELP-Mitigation Strategies'!E642))))))))</f>
        <v>-</v>
      </c>
    </row>
    <row r="620" spans="9:11" x14ac:dyDescent="0.2">
      <c r="I620" s="4" t="str">
        <f t="shared" si="9"/>
        <v>-</v>
      </c>
      <c r="K620" s="77" t="str">
        <f>IF(J620="","-",IF('Lead Sampling Report'!J620='HELP-Mitigation Strategies'!F637,'HELP-Mitigation Strategies'!E637, IF('Lead Sampling Report'!J620='HELP-Mitigation Strategies'!F638,'HELP-Mitigation Strategies'!E638, IF('Lead Sampling Report'!J620='HELP-Mitigation Strategies'!F639,'HELP-Mitigation Strategies'!E639, IF('Lead Sampling Report'!J620='HELP-Mitigation Strategies'!F640,'HELP-Mitigation Strategies'!E640, IF('Lead Sampling Report'!J620='HELP-Mitigation Strategies'!F641,'HELP-Mitigation Strategies'!E641, IF('Lead Sampling Report'!J620='HELP-Mitigation Strategies'!F642,'HELP-Mitigation Strategies'!E642, IF('Lead Sampling Report'!J620='HELP-Mitigation Strategies'!F643,'HELP-Mitigation Strategies'!E643))))))))</f>
        <v>-</v>
      </c>
    </row>
    <row r="621" spans="9:11" x14ac:dyDescent="0.2">
      <c r="I621" s="4" t="str">
        <f t="shared" si="9"/>
        <v>-</v>
      </c>
      <c r="K621" s="77" t="str">
        <f>IF(J621="","-",IF('Lead Sampling Report'!J621='HELP-Mitigation Strategies'!F638,'HELP-Mitigation Strategies'!E638, IF('Lead Sampling Report'!J621='HELP-Mitigation Strategies'!F639,'HELP-Mitigation Strategies'!E639, IF('Lead Sampling Report'!J621='HELP-Mitigation Strategies'!F640,'HELP-Mitigation Strategies'!E640, IF('Lead Sampling Report'!J621='HELP-Mitigation Strategies'!F641,'HELP-Mitigation Strategies'!E641, IF('Lead Sampling Report'!J621='HELP-Mitigation Strategies'!F642,'HELP-Mitigation Strategies'!E642, IF('Lead Sampling Report'!J621='HELP-Mitigation Strategies'!F643,'HELP-Mitigation Strategies'!E643, IF('Lead Sampling Report'!J621='HELP-Mitigation Strategies'!F644,'HELP-Mitigation Strategies'!E644))))))))</f>
        <v>-</v>
      </c>
    </row>
    <row r="622" spans="9:11" x14ac:dyDescent="0.2">
      <c r="I622" s="4" t="str">
        <f t="shared" si="9"/>
        <v>-</v>
      </c>
      <c r="K622" s="77" t="str">
        <f>IF(J622="","-",IF('Lead Sampling Report'!J622='HELP-Mitigation Strategies'!F639,'HELP-Mitigation Strategies'!E639, IF('Lead Sampling Report'!J622='HELP-Mitigation Strategies'!F640,'HELP-Mitigation Strategies'!E640, IF('Lead Sampling Report'!J622='HELP-Mitigation Strategies'!F641,'HELP-Mitigation Strategies'!E641, IF('Lead Sampling Report'!J622='HELP-Mitigation Strategies'!F642,'HELP-Mitigation Strategies'!E642, IF('Lead Sampling Report'!J622='HELP-Mitigation Strategies'!F643,'HELP-Mitigation Strategies'!E643, IF('Lead Sampling Report'!J622='HELP-Mitigation Strategies'!F644,'HELP-Mitigation Strategies'!E644, IF('Lead Sampling Report'!J622='HELP-Mitigation Strategies'!F645,'HELP-Mitigation Strategies'!E645))))))))</f>
        <v>-</v>
      </c>
    </row>
    <row r="623" spans="9:11" x14ac:dyDescent="0.2">
      <c r="I623" s="4" t="str">
        <f t="shared" si="9"/>
        <v>-</v>
      </c>
      <c r="K623" s="77" t="str">
        <f>IF(J623="","-",IF('Lead Sampling Report'!J623='HELP-Mitigation Strategies'!F640,'HELP-Mitigation Strategies'!E640, IF('Lead Sampling Report'!J623='HELP-Mitigation Strategies'!F641,'HELP-Mitigation Strategies'!E641, IF('Lead Sampling Report'!J623='HELP-Mitigation Strategies'!F642,'HELP-Mitigation Strategies'!E642, IF('Lead Sampling Report'!J623='HELP-Mitigation Strategies'!F643,'HELP-Mitigation Strategies'!E643, IF('Lead Sampling Report'!J623='HELP-Mitigation Strategies'!F644,'HELP-Mitigation Strategies'!E644, IF('Lead Sampling Report'!J623='HELP-Mitigation Strategies'!F645,'HELP-Mitigation Strategies'!E645, IF('Lead Sampling Report'!J623='HELP-Mitigation Strategies'!F646,'HELP-Mitigation Strategies'!E646))))))))</f>
        <v>-</v>
      </c>
    </row>
    <row r="624" spans="9:11" x14ac:dyDescent="0.2">
      <c r="I624" s="4" t="str">
        <f t="shared" si="9"/>
        <v>-</v>
      </c>
      <c r="K624" s="77" t="str">
        <f>IF(J624="","-",IF('Lead Sampling Report'!J624='HELP-Mitigation Strategies'!F641,'HELP-Mitigation Strategies'!E641, IF('Lead Sampling Report'!J624='HELP-Mitigation Strategies'!F642,'HELP-Mitigation Strategies'!E642, IF('Lead Sampling Report'!J624='HELP-Mitigation Strategies'!F643,'HELP-Mitigation Strategies'!E643, IF('Lead Sampling Report'!J624='HELP-Mitigation Strategies'!F644,'HELP-Mitigation Strategies'!E644, IF('Lead Sampling Report'!J624='HELP-Mitigation Strategies'!F645,'HELP-Mitigation Strategies'!E645, IF('Lead Sampling Report'!J624='HELP-Mitigation Strategies'!F646,'HELP-Mitigation Strategies'!E646, IF('Lead Sampling Report'!J624='HELP-Mitigation Strategies'!F647,'HELP-Mitigation Strategies'!E647))))))))</f>
        <v>-</v>
      </c>
    </row>
    <row r="625" spans="9:11" x14ac:dyDescent="0.2">
      <c r="I625" s="4" t="str">
        <f t="shared" si="9"/>
        <v>-</v>
      </c>
      <c r="K625" s="77" t="str">
        <f>IF(J625="","-",IF('Lead Sampling Report'!J625='HELP-Mitigation Strategies'!F642,'HELP-Mitigation Strategies'!E642, IF('Lead Sampling Report'!J625='HELP-Mitigation Strategies'!F643,'HELP-Mitigation Strategies'!E643, IF('Lead Sampling Report'!J625='HELP-Mitigation Strategies'!F644,'HELP-Mitigation Strategies'!E644, IF('Lead Sampling Report'!J625='HELP-Mitigation Strategies'!F645,'HELP-Mitigation Strategies'!E645, IF('Lead Sampling Report'!J625='HELP-Mitigation Strategies'!F646,'HELP-Mitigation Strategies'!E646, IF('Lead Sampling Report'!J625='HELP-Mitigation Strategies'!F647,'HELP-Mitigation Strategies'!E647, IF('Lead Sampling Report'!J625='HELP-Mitigation Strategies'!F648,'HELP-Mitigation Strategies'!E648))))))))</f>
        <v>-</v>
      </c>
    </row>
    <row r="626" spans="9:11" x14ac:dyDescent="0.2">
      <c r="I626" s="4" t="str">
        <f t="shared" si="9"/>
        <v>-</v>
      </c>
      <c r="K626" s="77" t="str">
        <f>IF(J626="","-",IF('Lead Sampling Report'!J626='HELP-Mitigation Strategies'!F643,'HELP-Mitigation Strategies'!E643, IF('Lead Sampling Report'!J626='HELP-Mitigation Strategies'!F644,'HELP-Mitigation Strategies'!E644, IF('Lead Sampling Report'!J626='HELP-Mitigation Strategies'!F645,'HELP-Mitigation Strategies'!E645, IF('Lead Sampling Report'!J626='HELP-Mitigation Strategies'!F646,'HELP-Mitigation Strategies'!E646, IF('Lead Sampling Report'!J626='HELP-Mitigation Strategies'!F647,'HELP-Mitigation Strategies'!E647, IF('Lead Sampling Report'!J626='HELP-Mitigation Strategies'!F648,'HELP-Mitigation Strategies'!E648, IF('Lead Sampling Report'!J626='HELP-Mitigation Strategies'!F649,'HELP-Mitigation Strategies'!E649))))))))</f>
        <v>-</v>
      </c>
    </row>
    <row r="627" spans="9:11" x14ac:dyDescent="0.2">
      <c r="I627" s="4" t="str">
        <f t="shared" ref="I627:I690" si="10">IF(H627="","-",IF(H627&gt;0.005,"Yes","No"))</f>
        <v>-</v>
      </c>
      <c r="K627" s="77" t="str">
        <f>IF(J627="","-",IF('Lead Sampling Report'!J627='HELP-Mitigation Strategies'!F644,'HELP-Mitigation Strategies'!E644, IF('Lead Sampling Report'!J627='HELP-Mitigation Strategies'!F645,'HELP-Mitigation Strategies'!E645, IF('Lead Sampling Report'!J627='HELP-Mitigation Strategies'!F646,'HELP-Mitigation Strategies'!E646, IF('Lead Sampling Report'!J627='HELP-Mitigation Strategies'!F647,'HELP-Mitigation Strategies'!E647, IF('Lead Sampling Report'!J627='HELP-Mitigation Strategies'!F648,'HELP-Mitigation Strategies'!E648, IF('Lead Sampling Report'!J627='HELP-Mitigation Strategies'!F649,'HELP-Mitigation Strategies'!E649, IF('Lead Sampling Report'!J627='HELP-Mitigation Strategies'!F650,'HELP-Mitigation Strategies'!E650))))))))</f>
        <v>-</v>
      </c>
    </row>
    <row r="628" spans="9:11" x14ac:dyDescent="0.2">
      <c r="I628" s="4" t="str">
        <f t="shared" si="10"/>
        <v>-</v>
      </c>
      <c r="K628" s="77" t="str">
        <f>IF(J628="","-",IF('Lead Sampling Report'!J628='HELP-Mitigation Strategies'!F645,'HELP-Mitigation Strategies'!E645, IF('Lead Sampling Report'!J628='HELP-Mitigation Strategies'!F646,'HELP-Mitigation Strategies'!E646, IF('Lead Sampling Report'!J628='HELP-Mitigation Strategies'!F647,'HELP-Mitigation Strategies'!E647, IF('Lead Sampling Report'!J628='HELP-Mitigation Strategies'!F648,'HELP-Mitigation Strategies'!E648, IF('Lead Sampling Report'!J628='HELP-Mitigation Strategies'!F649,'HELP-Mitigation Strategies'!E649, IF('Lead Sampling Report'!J628='HELP-Mitigation Strategies'!F650,'HELP-Mitigation Strategies'!E650, IF('Lead Sampling Report'!J628='HELP-Mitigation Strategies'!F651,'HELP-Mitigation Strategies'!E651))))))))</f>
        <v>-</v>
      </c>
    </row>
    <row r="629" spans="9:11" x14ac:dyDescent="0.2">
      <c r="I629" s="4" t="str">
        <f t="shared" si="10"/>
        <v>-</v>
      </c>
      <c r="K629" s="77" t="str">
        <f>IF(J629="","-",IF('Lead Sampling Report'!J629='HELP-Mitigation Strategies'!F646,'HELP-Mitigation Strategies'!E646, IF('Lead Sampling Report'!J629='HELP-Mitigation Strategies'!F647,'HELP-Mitigation Strategies'!E647, IF('Lead Sampling Report'!J629='HELP-Mitigation Strategies'!F648,'HELP-Mitigation Strategies'!E648, IF('Lead Sampling Report'!J629='HELP-Mitigation Strategies'!F649,'HELP-Mitigation Strategies'!E649, IF('Lead Sampling Report'!J629='HELP-Mitigation Strategies'!F650,'HELP-Mitigation Strategies'!E650, IF('Lead Sampling Report'!J629='HELP-Mitigation Strategies'!F651,'HELP-Mitigation Strategies'!E651, IF('Lead Sampling Report'!J629='HELP-Mitigation Strategies'!F652,'HELP-Mitigation Strategies'!E652))))))))</f>
        <v>-</v>
      </c>
    </row>
    <row r="630" spans="9:11" x14ac:dyDescent="0.2">
      <c r="I630" s="4" t="str">
        <f t="shared" si="10"/>
        <v>-</v>
      </c>
      <c r="K630" s="77" t="str">
        <f>IF(J630="","-",IF('Lead Sampling Report'!J630='HELP-Mitigation Strategies'!F647,'HELP-Mitigation Strategies'!E647, IF('Lead Sampling Report'!J630='HELP-Mitigation Strategies'!F648,'HELP-Mitigation Strategies'!E648, IF('Lead Sampling Report'!J630='HELP-Mitigation Strategies'!F649,'HELP-Mitigation Strategies'!E649, IF('Lead Sampling Report'!J630='HELP-Mitigation Strategies'!F650,'HELP-Mitigation Strategies'!E650, IF('Lead Sampling Report'!J630='HELP-Mitigation Strategies'!F651,'HELP-Mitigation Strategies'!E651, IF('Lead Sampling Report'!J630='HELP-Mitigation Strategies'!F652,'HELP-Mitigation Strategies'!E652, IF('Lead Sampling Report'!J630='HELP-Mitigation Strategies'!F653,'HELP-Mitigation Strategies'!E653))))))))</f>
        <v>-</v>
      </c>
    </row>
    <row r="631" spans="9:11" x14ac:dyDescent="0.2">
      <c r="I631" s="4" t="str">
        <f t="shared" si="10"/>
        <v>-</v>
      </c>
      <c r="K631" s="77" t="str">
        <f>IF(J631="","-",IF('Lead Sampling Report'!J631='HELP-Mitigation Strategies'!F648,'HELP-Mitigation Strategies'!E648, IF('Lead Sampling Report'!J631='HELP-Mitigation Strategies'!F649,'HELP-Mitigation Strategies'!E649, IF('Lead Sampling Report'!J631='HELP-Mitigation Strategies'!F650,'HELP-Mitigation Strategies'!E650, IF('Lead Sampling Report'!J631='HELP-Mitigation Strategies'!F651,'HELP-Mitigation Strategies'!E651, IF('Lead Sampling Report'!J631='HELP-Mitigation Strategies'!F652,'HELP-Mitigation Strategies'!E652, IF('Lead Sampling Report'!J631='HELP-Mitigation Strategies'!F653,'HELP-Mitigation Strategies'!E653, IF('Lead Sampling Report'!J631='HELP-Mitigation Strategies'!F654,'HELP-Mitigation Strategies'!E654))))))))</f>
        <v>-</v>
      </c>
    </row>
    <row r="632" spans="9:11" x14ac:dyDescent="0.2">
      <c r="I632" s="4" t="str">
        <f t="shared" si="10"/>
        <v>-</v>
      </c>
      <c r="K632" s="77" t="str">
        <f>IF(J632="","-",IF('Lead Sampling Report'!J632='HELP-Mitigation Strategies'!F649,'HELP-Mitigation Strategies'!E649, IF('Lead Sampling Report'!J632='HELP-Mitigation Strategies'!F650,'HELP-Mitigation Strategies'!E650, IF('Lead Sampling Report'!J632='HELP-Mitigation Strategies'!F651,'HELP-Mitigation Strategies'!E651, IF('Lead Sampling Report'!J632='HELP-Mitigation Strategies'!F652,'HELP-Mitigation Strategies'!E652, IF('Lead Sampling Report'!J632='HELP-Mitigation Strategies'!F653,'HELP-Mitigation Strategies'!E653, IF('Lead Sampling Report'!J632='HELP-Mitigation Strategies'!F654,'HELP-Mitigation Strategies'!E654, IF('Lead Sampling Report'!J632='HELP-Mitigation Strategies'!F655,'HELP-Mitigation Strategies'!E655))))))))</f>
        <v>-</v>
      </c>
    </row>
    <row r="633" spans="9:11" x14ac:dyDescent="0.2">
      <c r="I633" s="4" t="str">
        <f t="shared" si="10"/>
        <v>-</v>
      </c>
      <c r="K633" s="77" t="str">
        <f>IF(J633="","-",IF('Lead Sampling Report'!J633='HELP-Mitigation Strategies'!F650,'HELP-Mitigation Strategies'!E650, IF('Lead Sampling Report'!J633='HELP-Mitigation Strategies'!F651,'HELP-Mitigation Strategies'!E651, IF('Lead Sampling Report'!J633='HELP-Mitigation Strategies'!F652,'HELP-Mitigation Strategies'!E652, IF('Lead Sampling Report'!J633='HELP-Mitigation Strategies'!F653,'HELP-Mitigation Strategies'!E653, IF('Lead Sampling Report'!J633='HELP-Mitigation Strategies'!F654,'HELP-Mitigation Strategies'!E654, IF('Lead Sampling Report'!J633='HELP-Mitigation Strategies'!F655,'HELP-Mitigation Strategies'!E655, IF('Lead Sampling Report'!J633='HELP-Mitigation Strategies'!F656,'HELP-Mitigation Strategies'!E656))))))))</f>
        <v>-</v>
      </c>
    </row>
    <row r="634" spans="9:11" x14ac:dyDescent="0.2">
      <c r="I634" s="4" t="str">
        <f t="shared" si="10"/>
        <v>-</v>
      </c>
      <c r="K634" s="77" t="str">
        <f>IF(J634="","-",IF('Lead Sampling Report'!J634='HELP-Mitigation Strategies'!F651,'HELP-Mitigation Strategies'!E651, IF('Lead Sampling Report'!J634='HELP-Mitigation Strategies'!F652,'HELP-Mitigation Strategies'!E652, IF('Lead Sampling Report'!J634='HELP-Mitigation Strategies'!F653,'HELP-Mitigation Strategies'!E653, IF('Lead Sampling Report'!J634='HELP-Mitigation Strategies'!F654,'HELP-Mitigation Strategies'!E654, IF('Lead Sampling Report'!J634='HELP-Mitigation Strategies'!F655,'HELP-Mitigation Strategies'!E655, IF('Lead Sampling Report'!J634='HELP-Mitigation Strategies'!F656,'HELP-Mitigation Strategies'!E656, IF('Lead Sampling Report'!J634='HELP-Mitigation Strategies'!F657,'HELP-Mitigation Strategies'!E657))))))))</f>
        <v>-</v>
      </c>
    </row>
    <row r="635" spans="9:11" x14ac:dyDescent="0.2">
      <c r="I635" s="4" t="str">
        <f t="shared" si="10"/>
        <v>-</v>
      </c>
      <c r="K635" s="77" t="str">
        <f>IF(J635="","-",IF('Lead Sampling Report'!J635='HELP-Mitigation Strategies'!F652,'HELP-Mitigation Strategies'!E652, IF('Lead Sampling Report'!J635='HELP-Mitigation Strategies'!F653,'HELP-Mitigation Strategies'!E653, IF('Lead Sampling Report'!J635='HELP-Mitigation Strategies'!F654,'HELP-Mitigation Strategies'!E654, IF('Lead Sampling Report'!J635='HELP-Mitigation Strategies'!F655,'HELP-Mitigation Strategies'!E655, IF('Lead Sampling Report'!J635='HELP-Mitigation Strategies'!F656,'HELP-Mitigation Strategies'!E656, IF('Lead Sampling Report'!J635='HELP-Mitigation Strategies'!F657,'HELP-Mitigation Strategies'!E657, IF('Lead Sampling Report'!J635='HELP-Mitigation Strategies'!F658,'HELP-Mitigation Strategies'!E658))))))))</f>
        <v>-</v>
      </c>
    </row>
    <row r="636" spans="9:11" x14ac:dyDescent="0.2">
      <c r="I636" s="4" t="str">
        <f t="shared" si="10"/>
        <v>-</v>
      </c>
      <c r="K636" s="77" t="str">
        <f>IF(J636="","-",IF('Lead Sampling Report'!J636='HELP-Mitigation Strategies'!F653,'HELP-Mitigation Strategies'!E653, IF('Lead Sampling Report'!J636='HELP-Mitigation Strategies'!F654,'HELP-Mitigation Strategies'!E654, IF('Lead Sampling Report'!J636='HELP-Mitigation Strategies'!F655,'HELP-Mitigation Strategies'!E655, IF('Lead Sampling Report'!J636='HELP-Mitigation Strategies'!F656,'HELP-Mitigation Strategies'!E656, IF('Lead Sampling Report'!J636='HELP-Mitigation Strategies'!F657,'HELP-Mitigation Strategies'!E657, IF('Lead Sampling Report'!J636='HELP-Mitigation Strategies'!F658,'HELP-Mitigation Strategies'!E658, IF('Lead Sampling Report'!J636='HELP-Mitigation Strategies'!F659,'HELP-Mitigation Strategies'!E659))))))))</f>
        <v>-</v>
      </c>
    </row>
    <row r="637" spans="9:11" x14ac:dyDescent="0.2">
      <c r="I637" s="4" t="str">
        <f t="shared" si="10"/>
        <v>-</v>
      </c>
      <c r="K637" s="77" t="str">
        <f>IF(J637="","-",IF('Lead Sampling Report'!J637='HELP-Mitigation Strategies'!F654,'HELP-Mitigation Strategies'!E654, IF('Lead Sampling Report'!J637='HELP-Mitigation Strategies'!F655,'HELP-Mitigation Strategies'!E655, IF('Lead Sampling Report'!J637='HELP-Mitigation Strategies'!F656,'HELP-Mitigation Strategies'!E656, IF('Lead Sampling Report'!J637='HELP-Mitigation Strategies'!F657,'HELP-Mitigation Strategies'!E657, IF('Lead Sampling Report'!J637='HELP-Mitigation Strategies'!F658,'HELP-Mitigation Strategies'!E658, IF('Lead Sampling Report'!J637='HELP-Mitigation Strategies'!F659,'HELP-Mitigation Strategies'!E659, IF('Lead Sampling Report'!J637='HELP-Mitigation Strategies'!F660,'HELP-Mitigation Strategies'!E660))))))))</f>
        <v>-</v>
      </c>
    </row>
    <row r="638" spans="9:11" x14ac:dyDescent="0.2">
      <c r="I638" s="4" t="str">
        <f t="shared" si="10"/>
        <v>-</v>
      </c>
      <c r="K638" s="77" t="str">
        <f>IF(J638="","-",IF('Lead Sampling Report'!J638='HELP-Mitigation Strategies'!F655,'HELP-Mitigation Strategies'!E655, IF('Lead Sampling Report'!J638='HELP-Mitigation Strategies'!F656,'HELP-Mitigation Strategies'!E656, IF('Lead Sampling Report'!J638='HELP-Mitigation Strategies'!F657,'HELP-Mitigation Strategies'!E657, IF('Lead Sampling Report'!J638='HELP-Mitigation Strategies'!F658,'HELP-Mitigation Strategies'!E658, IF('Lead Sampling Report'!J638='HELP-Mitigation Strategies'!F659,'HELP-Mitigation Strategies'!E659, IF('Lead Sampling Report'!J638='HELP-Mitigation Strategies'!F660,'HELP-Mitigation Strategies'!E660, IF('Lead Sampling Report'!J638='HELP-Mitigation Strategies'!F661,'HELP-Mitigation Strategies'!E661))))))))</f>
        <v>-</v>
      </c>
    </row>
    <row r="639" spans="9:11" x14ac:dyDescent="0.2">
      <c r="I639" s="4" t="str">
        <f t="shared" si="10"/>
        <v>-</v>
      </c>
      <c r="K639" s="77" t="str">
        <f>IF(J639="","-",IF('Lead Sampling Report'!J639='HELP-Mitigation Strategies'!F656,'HELP-Mitigation Strategies'!E656, IF('Lead Sampling Report'!J639='HELP-Mitigation Strategies'!F657,'HELP-Mitigation Strategies'!E657, IF('Lead Sampling Report'!J639='HELP-Mitigation Strategies'!F658,'HELP-Mitigation Strategies'!E658, IF('Lead Sampling Report'!J639='HELP-Mitigation Strategies'!F659,'HELP-Mitigation Strategies'!E659, IF('Lead Sampling Report'!J639='HELP-Mitigation Strategies'!F660,'HELP-Mitigation Strategies'!E660, IF('Lead Sampling Report'!J639='HELP-Mitigation Strategies'!F661,'HELP-Mitigation Strategies'!E661, IF('Lead Sampling Report'!J639='HELP-Mitigation Strategies'!F662,'HELP-Mitigation Strategies'!E662))))))))</f>
        <v>-</v>
      </c>
    </row>
    <row r="640" spans="9:11" x14ac:dyDescent="0.2">
      <c r="I640" s="4" t="str">
        <f t="shared" si="10"/>
        <v>-</v>
      </c>
      <c r="K640" s="77" t="str">
        <f>IF(J640="","-",IF('Lead Sampling Report'!J640='HELP-Mitigation Strategies'!F657,'HELP-Mitigation Strategies'!E657, IF('Lead Sampling Report'!J640='HELP-Mitigation Strategies'!F658,'HELP-Mitigation Strategies'!E658, IF('Lead Sampling Report'!J640='HELP-Mitigation Strategies'!F659,'HELP-Mitigation Strategies'!E659, IF('Lead Sampling Report'!J640='HELP-Mitigation Strategies'!F660,'HELP-Mitigation Strategies'!E660, IF('Lead Sampling Report'!J640='HELP-Mitigation Strategies'!F661,'HELP-Mitigation Strategies'!E661, IF('Lead Sampling Report'!J640='HELP-Mitigation Strategies'!F662,'HELP-Mitigation Strategies'!E662, IF('Lead Sampling Report'!J640='HELP-Mitigation Strategies'!F663,'HELP-Mitigation Strategies'!E663))))))))</f>
        <v>-</v>
      </c>
    </row>
    <row r="641" spans="9:11" x14ac:dyDescent="0.2">
      <c r="I641" s="4" t="str">
        <f t="shared" si="10"/>
        <v>-</v>
      </c>
      <c r="K641" s="77" t="str">
        <f>IF(J641="","-",IF('Lead Sampling Report'!J641='HELP-Mitigation Strategies'!F658,'HELP-Mitigation Strategies'!E658, IF('Lead Sampling Report'!J641='HELP-Mitigation Strategies'!F659,'HELP-Mitigation Strategies'!E659, IF('Lead Sampling Report'!J641='HELP-Mitigation Strategies'!F660,'HELP-Mitigation Strategies'!E660, IF('Lead Sampling Report'!J641='HELP-Mitigation Strategies'!F661,'HELP-Mitigation Strategies'!E661, IF('Lead Sampling Report'!J641='HELP-Mitigation Strategies'!F662,'HELP-Mitigation Strategies'!E662, IF('Lead Sampling Report'!J641='HELP-Mitigation Strategies'!F663,'HELP-Mitigation Strategies'!E663, IF('Lead Sampling Report'!J641='HELP-Mitigation Strategies'!F664,'HELP-Mitigation Strategies'!E664))))))))</f>
        <v>-</v>
      </c>
    </row>
    <row r="642" spans="9:11" x14ac:dyDescent="0.2">
      <c r="I642" s="4" t="str">
        <f t="shared" si="10"/>
        <v>-</v>
      </c>
      <c r="K642" s="77" t="str">
        <f>IF(J642="","-",IF('Lead Sampling Report'!J642='HELP-Mitigation Strategies'!F659,'HELP-Mitigation Strategies'!E659, IF('Lead Sampling Report'!J642='HELP-Mitigation Strategies'!F660,'HELP-Mitigation Strategies'!E660, IF('Lead Sampling Report'!J642='HELP-Mitigation Strategies'!F661,'HELP-Mitigation Strategies'!E661, IF('Lead Sampling Report'!J642='HELP-Mitigation Strategies'!F662,'HELP-Mitigation Strategies'!E662, IF('Lead Sampling Report'!J642='HELP-Mitigation Strategies'!F663,'HELP-Mitigation Strategies'!E663, IF('Lead Sampling Report'!J642='HELP-Mitigation Strategies'!F664,'HELP-Mitigation Strategies'!E664, IF('Lead Sampling Report'!J642='HELP-Mitigation Strategies'!F665,'HELP-Mitigation Strategies'!E665))))))))</f>
        <v>-</v>
      </c>
    </row>
    <row r="643" spans="9:11" x14ac:dyDescent="0.2">
      <c r="I643" s="4" t="str">
        <f t="shared" si="10"/>
        <v>-</v>
      </c>
      <c r="K643" s="77" t="str">
        <f>IF(J643="","-",IF('Lead Sampling Report'!J643='HELP-Mitigation Strategies'!F660,'HELP-Mitigation Strategies'!E660, IF('Lead Sampling Report'!J643='HELP-Mitigation Strategies'!F661,'HELP-Mitigation Strategies'!E661, IF('Lead Sampling Report'!J643='HELP-Mitigation Strategies'!F662,'HELP-Mitigation Strategies'!E662, IF('Lead Sampling Report'!J643='HELP-Mitigation Strategies'!F663,'HELP-Mitigation Strategies'!E663, IF('Lead Sampling Report'!J643='HELP-Mitigation Strategies'!F664,'HELP-Mitigation Strategies'!E664, IF('Lead Sampling Report'!J643='HELP-Mitigation Strategies'!F665,'HELP-Mitigation Strategies'!E665, IF('Lead Sampling Report'!J643='HELP-Mitigation Strategies'!F666,'HELP-Mitigation Strategies'!E666))))))))</f>
        <v>-</v>
      </c>
    </row>
    <row r="644" spans="9:11" x14ac:dyDescent="0.2">
      <c r="I644" s="4" t="str">
        <f t="shared" si="10"/>
        <v>-</v>
      </c>
      <c r="K644" s="77" t="str">
        <f>IF(J644="","-",IF('Lead Sampling Report'!J644='HELP-Mitigation Strategies'!F661,'HELP-Mitigation Strategies'!E661, IF('Lead Sampling Report'!J644='HELP-Mitigation Strategies'!F662,'HELP-Mitigation Strategies'!E662, IF('Lead Sampling Report'!J644='HELP-Mitigation Strategies'!F663,'HELP-Mitigation Strategies'!E663, IF('Lead Sampling Report'!J644='HELP-Mitigation Strategies'!F664,'HELP-Mitigation Strategies'!E664, IF('Lead Sampling Report'!J644='HELP-Mitigation Strategies'!F665,'HELP-Mitigation Strategies'!E665, IF('Lead Sampling Report'!J644='HELP-Mitigation Strategies'!F666,'HELP-Mitigation Strategies'!E666, IF('Lead Sampling Report'!J644='HELP-Mitigation Strategies'!F667,'HELP-Mitigation Strategies'!E667))))))))</f>
        <v>-</v>
      </c>
    </row>
    <row r="645" spans="9:11" x14ac:dyDescent="0.2">
      <c r="I645" s="4" t="str">
        <f t="shared" si="10"/>
        <v>-</v>
      </c>
      <c r="K645" s="77" t="str">
        <f>IF(J645="","-",IF('Lead Sampling Report'!J645='HELP-Mitigation Strategies'!F662,'HELP-Mitigation Strategies'!E662, IF('Lead Sampling Report'!J645='HELP-Mitigation Strategies'!F663,'HELP-Mitigation Strategies'!E663, IF('Lead Sampling Report'!J645='HELP-Mitigation Strategies'!F664,'HELP-Mitigation Strategies'!E664, IF('Lead Sampling Report'!J645='HELP-Mitigation Strategies'!F665,'HELP-Mitigation Strategies'!E665, IF('Lead Sampling Report'!J645='HELP-Mitigation Strategies'!F666,'HELP-Mitigation Strategies'!E666, IF('Lead Sampling Report'!J645='HELP-Mitigation Strategies'!F667,'HELP-Mitigation Strategies'!E667, IF('Lead Sampling Report'!J645='HELP-Mitigation Strategies'!F668,'HELP-Mitigation Strategies'!E668))))))))</f>
        <v>-</v>
      </c>
    </row>
    <row r="646" spans="9:11" x14ac:dyDescent="0.2">
      <c r="I646" s="4" t="str">
        <f t="shared" si="10"/>
        <v>-</v>
      </c>
      <c r="K646" s="77" t="str">
        <f>IF(J646="","-",IF('Lead Sampling Report'!J646='HELP-Mitigation Strategies'!F663,'HELP-Mitigation Strategies'!E663, IF('Lead Sampling Report'!J646='HELP-Mitigation Strategies'!F664,'HELP-Mitigation Strategies'!E664, IF('Lead Sampling Report'!J646='HELP-Mitigation Strategies'!F665,'HELP-Mitigation Strategies'!E665, IF('Lead Sampling Report'!J646='HELP-Mitigation Strategies'!F666,'HELP-Mitigation Strategies'!E666, IF('Lead Sampling Report'!J646='HELP-Mitigation Strategies'!F667,'HELP-Mitigation Strategies'!E667, IF('Lead Sampling Report'!J646='HELP-Mitigation Strategies'!F668,'HELP-Mitigation Strategies'!E668, IF('Lead Sampling Report'!J646='HELP-Mitigation Strategies'!F669,'HELP-Mitigation Strategies'!E669))))))))</f>
        <v>-</v>
      </c>
    </row>
    <row r="647" spans="9:11" x14ac:dyDescent="0.2">
      <c r="I647" s="4" t="str">
        <f t="shared" si="10"/>
        <v>-</v>
      </c>
      <c r="K647" s="77" t="str">
        <f>IF(J647="","-",IF('Lead Sampling Report'!J647='HELP-Mitigation Strategies'!F664,'HELP-Mitigation Strategies'!E664, IF('Lead Sampling Report'!J647='HELP-Mitigation Strategies'!F665,'HELP-Mitigation Strategies'!E665, IF('Lead Sampling Report'!J647='HELP-Mitigation Strategies'!F666,'HELP-Mitigation Strategies'!E666, IF('Lead Sampling Report'!J647='HELP-Mitigation Strategies'!F667,'HELP-Mitigation Strategies'!E667, IF('Lead Sampling Report'!J647='HELP-Mitigation Strategies'!F668,'HELP-Mitigation Strategies'!E668, IF('Lead Sampling Report'!J647='HELP-Mitigation Strategies'!F669,'HELP-Mitigation Strategies'!E669, IF('Lead Sampling Report'!J647='HELP-Mitigation Strategies'!F670,'HELP-Mitigation Strategies'!E670))))))))</f>
        <v>-</v>
      </c>
    </row>
    <row r="648" spans="9:11" x14ac:dyDescent="0.2">
      <c r="I648" s="4" t="str">
        <f t="shared" si="10"/>
        <v>-</v>
      </c>
      <c r="K648" s="77" t="str">
        <f>IF(J648="","-",IF('Lead Sampling Report'!J648='HELP-Mitigation Strategies'!F665,'HELP-Mitigation Strategies'!E665, IF('Lead Sampling Report'!J648='HELP-Mitigation Strategies'!F666,'HELP-Mitigation Strategies'!E666, IF('Lead Sampling Report'!J648='HELP-Mitigation Strategies'!F667,'HELP-Mitigation Strategies'!E667, IF('Lead Sampling Report'!J648='HELP-Mitigation Strategies'!F668,'HELP-Mitigation Strategies'!E668, IF('Lead Sampling Report'!J648='HELP-Mitigation Strategies'!F669,'HELP-Mitigation Strategies'!E669, IF('Lead Sampling Report'!J648='HELP-Mitigation Strategies'!F670,'HELP-Mitigation Strategies'!E670, IF('Lead Sampling Report'!J648='HELP-Mitigation Strategies'!F671,'HELP-Mitigation Strategies'!E671))))))))</f>
        <v>-</v>
      </c>
    </row>
    <row r="649" spans="9:11" x14ac:dyDescent="0.2">
      <c r="I649" s="4" t="str">
        <f t="shared" si="10"/>
        <v>-</v>
      </c>
      <c r="K649" s="77" t="str">
        <f>IF(J649="","-",IF('Lead Sampling Report'!J649='HELP-Mitigation Strategies'!F666,'HELP-Mitigation Strategies'!E666, IF('Lead Sampling Report'!J649='HELP-Mitigation Strategies'!F667,'HELP-Mitigation Strategies'!E667, IF('Lead Sampling Report'!J649='HELP-Mitigation Strategies'!F668,'HELP-Mitigation Strategies'!E668, IF('Lead Sampling Report'!J649='HELP-Mitigation Strategies'!F669,'HELP-Mitigation Strategies'!E669, IF('Lead Sampling Report'!J649='HELP-Mitigation Strategies'!F670,'HELP-Mitigation Strategies'!E670, IF('Lead Sampling Report'!J649='HELP-Mitigation Strategies'!F671,'HELP-Mitigation Strategies'!E671, IF('Lead Sampling Report'!J649='HELP-Mitigation Strategies'!F672,'HELP-Mitigation Strategies'!E672))))))))</f>
        <v>-</v>
      </c>
    </row>
    <row r="650" spans="9:11" x14ac:dyDescent="0.2">
      <c r="I650" s="4" t="str">
        <f t="shared" si="10"/>
        <v>-</v>
      </c>
      <c r="K650" s="77" t="str">
        <f>IF(J650="","-",IF('Lead Sampling Report'!J650='HELP-Mitigation Strategies'!F667,'HELP-Mitigation Strategies'!E667, IF('Lead Sampling Report'!J650='HELP-Mitigation Strategies'!F668,'HELP-Mitigation Strategies'!E668, IF('Lead Sampling Report'!J650='HELP-Mitigation Strategies'!F669,'HELP-Mitigation Strategies'!E669, IF('Lead Sampling Report'!J650='HELP-Mitigation Strategies'!F670,'HELP-Mitigation Strategies'!E670, IF('Lead Sampling Report'!J650='HELP-Mitigation Strategies'!F671,'HELP-Mitigation Strategies'!E671, IF('Lead Sampling Report'!J650='HELP-Mitigation Strategies'!F672,'HELP-Mitigation Strategies'!E672, IF('Lead Sampling Report'!J650='HELP-Mitigation Strategies'!F673,'HELP-Mitigation Strategies'!E673))))))))</f>
        <v>-</v>
      </c>
    </row>
    <row r="651" spans="9:11" x14ac:dyDescent="0.2">
      <c r="I651" s="4" t="str">
        <f t="shared" si="10"/>
        <v>-</v>
      </c>
      <c r="K651" s="77" t="str">
        <f>IF(J651="","-",IF('Lead Sampling Report'!J651='HELP-Mitigation Strategies'!F668,'HELP-Mitigation Strategies'!E668, IF('Lead Sampling Report'!J651='HELP-Mitigation Strategies'!F669,'HELP-Mitigation Strategies'!E669, IF('Lead Sampling Report'!J651='HELP-Mitigation Strategies'!F670,'HELP-Mitigation Strategies'!E670, IF('Lead Sampling Report'!J651='HELP-Mitigation Strategies'!F671,'HELP-Mitigation Strategies'!E671, IF('Lead Sampling Report'!J651='HELP-Mitigation Strategies'!F672,'HELP-Mitigation Strategies'!E672, IF('Lead Sampling Report'!J651='HELP-Mitigation Strategies'!F673,'HELP-Mitigation Strategies'!E673, IF('Lead Sampling Report'!J651='HELP-Mitigation Strategies'!F674,'HELP-Mitigation Strategies'!E674))))))))</f>
        <v>-</v>
      </c>
    </row>
    <row r="652" spans="9:11" x14ac:dyDescent="0.2">
      <c r="I652" s="4" t="str">
        <f t="shared" si="10"/>
        <v>-</v>
      </c>
      <c r="K652" s="77" t="str">
        <f>IF(J652="","-",IF('Lead Sampling Report'!J652='HELP-Mitigation Strategies'!F669,'HELP-Mitigation Strategies'!E669, IF('Lead Sampling Report'!J652='HELP-Mitigation Strategies'!F670,'HELP-Mitigation Strategies'!E670, IF('Lead Sampling Report'!J652='HELP-Mitigation Strategies'!F671,'HELP-Mitigation Strategies'!E671, IF('Lead Sampling Report'!J652='HELP-Mitigation Strategies'!F672,'HELP-Mitigation Strategies'!E672, IF('Lead Sampling Report'!J652='HELP-Mitigation Strategies'!F673,'HELP-Mitigation Strategies'!E673, IF('Lead Sampling Report'!J652='HELP-Mitigation Strategies'!F674,'HELP-Mitigation Strategies'!E674, IF('Lead Sampling Report'!J652='HELP-Mitigation Strategies'!F675,'HELP-Mitigation Strategies'!E675))))))))</f>
        <v>-</v>
      </c>
    </row>
    <row r="653" spans="9:11" x14ac:dyDescent="0.2">
      <c r="I653" s="4" t="str">
        <f t="shared" si="10"/>
        <v>-</v>
      </c>
      <c r="K653" s="77" t="str">
        <f>IF(J653="","-",IF('Lead Sampling Report'!J653='HELP-Mitigation Strategies'!F670,'HELP-Mitigation Strategies'!E670, IF('Lead Sampling Report'!J653='HELP-Mitigation Strategies'!F671,'HELP-Mitigation Strategies'!E671, IF('Lead Sampling Report'!J653='HELP-Mitigation Strategies'!F672,'HELP-Mitigation Strategies'!E672, IF('Lead Sampling Report'!J653='HELP-Mitigation Strategies'!F673,'HELP-Mitigation Strategies'!E673, IF('Lead Sampling Report'!J653='HELP-Mitigation Strategies'!F674,'HELP-Mitigation Strategies'!E674, IF('Lead Sampling Report'!J653='HELP-Mitigation Strategies'!F675,'HELP-Mitigation Strategies'!E675, IF('Lead Sampling Report'!J653='HELP-Mitigation Strategies'!F676,'HELP-Mitigation Strategies'!E676))))))))</f>
        <v>-</v>
      </c>
    </row>
    <row r="654" spans="9:11" x14ac:dyDescent="0.2">
      <c r="I654" s="4" t="str">
        <f t="shared" si="10"/>
        <v>-</v>
      </c>
      <c r="K654" s="77" t="str">
        <f>IF(J654="","-",IF('Lead Sampling Report'!J654='HELP-Mitigation Strategies'!F671,'HELP-Mitigation Strategies'!E671, IF('Lead Sampling Report'!J654='HELP-Mitigation Strategies'!F672,'HELP-Mitigation Strategies'!E672, IF('Lead Sampling Report'!J654='HELP-Mitigation Strategies'!F673,'HELP-Mitigation Strategies'!E673, IF('Lead Sampling Report'!J654='HELP-Mitigation Strategies'!F674,'HELP-Mitigation Strategies'!E674, IF('Lead Sampling Report'!J654='HELP-Mitigation Strategies'!F675,'HELP-Mitigation Strategies'!E675, IF('Lead Sampling Report'!J654='HELP-Mitigation Strategies'!F676,'HELP-Mitigation Strategies'!E676, IF('Lead Sampling Report'!J654='HELP-Mitigation Strategies'!F677,'HELP-Mitigation Strategies'!E677))))))))</f>
        <v>-</v>
      </c>
    </row>
    <row r="655" spans="9:11" x14ac:dyDescent="0.2">
      <c r="I655" s="4" t="str">
        <f t="shared" si="10"/>
        <v>-</v>
      </c>
      <c r="K655" s="77" t="str">
        <f>IF(J655="","-",IF('Lead Sampling Report'!J655='HELP-Mitigation Strategies'!F672,'HELP-Mitigation Strategies'!E672, IF('Lead Sampling Report'!J655='HELP-Mitigation Strategies'!F673,'HELP-Mitigation Strategies'!E673, IF('Lead Sampling Report'!J655='HELP-Mitigation Strategies'!F674,'HELP-Mitigation Strategies'!E674, IF('Lead Sampling Report'!J655='HELP-Mitigation Strategies'!F675,'HELP-Mitigation Strategies'!E675, IF('Lead Sampling Report'!J655='HELP-Mitigation Strategies'!F676,'HELP-Mitigation Strategies'!E676, IF('Lead Sampling Report'!J655='HELP-Mitigation Strategies'!F677,'HELP-Mitigation Strategies'!E677, IF('Lead Sampling Report'!J655='HELP-Mitigation Strategies'!F678,'HELP-Mitigation Strategies'!E678))))))))</f>
        <v>-</v>
      </c>
    </row>
    <row r="656" spans="9:11" x14ac:dyDescent="0.2">
      <c r="I656" s="4" t="str">
        <f t="shared" si="10"/>
        <v>-</v>
      </c>
      <c r="K656" s="77" t="str">
        <f>IF(J656="","-",IF('Lead Sampling Report'!J656='HELP-Mitigation Strategies'!F673,'HELP-Mitigation Strategies'!E673, IF('Lead Sampling Report'!J656='HELP-Mitigation Strategies'!F674,'HELP-Mitigation Strategies'!E674, IF('Lead Sampling Report'!J656='HELP-Mitigation Strategies'!F675,'HELP-Mitigation Strategies'!E675, IF('Lead Sampling Report'!J656='HELP-Mitigation Strategies'!F676,'HELP-Mitigation Strategies'!E676, IF('Lead Sampling Report'!J656='HELP-Mitigation Strategies'!F677,'HELP-Mitigation Strategies'!E677, IF('Lead Sampling Report'!J656='HELP-Mitigation Strategies'!F678,'HELP-Mitigation Strategies'!E678, IF('Lead Sampling Report'!J656='HELP-Mitigation Strategies'!F679,'HELP-Mitigation Strategies'!E679))))))))</f>
        <v>-</v>
      </c>
    </row>
    <row r="657" spans="9:11" x14ac:dyDescent="0.2">
      <c r="I657" s="4" t="str">
        <f t="shared" si="10"/>
        <v>-</v>
      </c>
      <c r="K657" s="77" t="str">
        <f>IF(J657="","-",IF('Lead Sampling Report'!J657='HELP-Mitigation Strategies'!F674,'HELP-Mitigation Strategies'!E674, IF('Lead Sampling Report'!J657='HELP-Mitigation Strategies'!F675,'HELP-Mitigation Strategies'!E675, IF('Lead Sampling Report'!J657='HELP-Mitigation Strategies'!F676,'HELP-Mitigation Strategies'!E676, IF('Lead Sampling Report'!J657='HELP-Mitigation Strategies'!F677,'HELP-Mitigation Strategies'!E677, IF('Lead Sampling Report'!J657='HELP-Mitigation Strategies'!F678,'HELP-Mitigation Strategies'!E678, IF('Lead Sampling Report'!J657='HELP-Mitigation Strategies'!F679,'HELP-Mitigation Strategies'!E679, IF('Lead Sampling Report'!J657='HELP-Mitigation Strategies'!F680,'HELP-Mitigation Strategies'!E680))))))))</f>
        <v>-</v>
      </c>
    </row>
    <row r="658" spans="9:11" x14ac:dyDescent="0.2">
      <c r="I658" s="4" t="str">
        <f t="shared" si="10"/>
        <v>-</v>
      </c>
      <c r="K658" s="77" t="str">
        <f>IF(J658="","-",IF('Lead Sampling Report'!J658='HELP-Mitigation Strategies'!F675,'HELP-Mitigation Strategies'!E675, IF('Lead Sampling Report'!J658='HELP-Mitigation Strategies'!F676,'HELP-Mitigation Strategies'!E676, IF('Lead Sampling Report'!J658='HELP-Mitigation Strategies'!F677,'HELP-Mitigation Strategies'!E677, IF('Lead Sampling Report'!J658='HELP-Mitigation Strategies'!F678,'HELP-Mitigation Strategies'!E678, IF('Lead Sampling Report'!J658='HELP-Mitigation Strategies'!F679,'HELP-Mitigation Strategies'!E679, IF('Lead Sampling Report'!J658='HELP-Mitigation Strategies'!F680,'HELP-Mitigation Strategies'!E680, IF('Lead Sampling Report'!J658='HELP-Mitigation Strategies'!F681,'HELP-Mitigation Strategies'!E681))))))))</f>
        <v>-</v>
      </c>
    </row>
    <row r="659" spans="9:11" x14ac:dyDescent="0.2">
      <c r="I659" s="4" t="str">
        <f t="shared" si="10"/>
        <v>-</v>
      </c>
      <c r="K659" s="77" t="str">
        <f>IF(J659="","-",IF('Lead Sampling Report'!J659='HELP-Mitigation Strategies'!F676,'HELP-Mitigation Strategies'!E676, IF('Lead Sampling Report'!J659='HELP-Mitigation Strategies'!F677,'HELP-Mitigation Strategies'!E677, IF('Lead Sampling Report'!J659='HELP-Mitigation Strategies'!F678,'HELP-Mitigation Strategies'!E678, IF('Lead Sampling Report'!J659='HELP-Mitigation Strategies'!F679,'HELP-Mitigation Strategies'!E679, IF('Lead Sampling Report'!J659='HELP-Mitigation Strategies'!F680,'HELP-Mitigation Strategies'!E680, IF('Lead Sampling Report'!J659='HELP-Mitigation Strategies'!F681,'HELP-Mitigation Strategies'!E681, IF('Lead Sampling Report'!J659='HELP-Mitigation Strategies'!F682,'HELP-Mitigation Strategies'!E682))))))))</f>
        <v>-</v>
      </c>
    </row>
    <row r="660" spans="9:11" x14ac:dyDescent="0.2">
      <c r="I660" s="4" t="str">
        <f t="shared" si="10"/>
        <v>-</v>
      </c>
      <c r="K660" s="77" t="str">
        <f>IF(J660="","-",IF('Lead Sampling Report'!J660='HELP-Mitigation Strategies'!F677,'HELP-Mitigation Strategies'!E677, IF('Lead Sampling Report'!J660='HELP-Mitigation Strategies'!F678,'HELP-Mitigation Strategies'!E678, IF('Lead Sampling Report'!J660='HELP-Mitigation Strategies'!F679,'HELP-Mitigation Strategies'!E679, IF('Lead Sampling Report'!J660='HELP-Mitigation Strategies'!F680,'HELP-Mitigation Strategies'!E680, IF('Lead Sampling Report'!J660='HELP-Mitigation Strategies'!F681,'HELP-Mitigation Strategies'!E681, IF('Lead Sampling Report'!J660='HELP-Mitigation Strategies'!F682,'HELP-Mitigation Strategies'!E682, IF('Lead Sampling Report'!J660='HELP-Mitigation Strategies'!F683,'HELP-Mitigation Strategies'!E683))))))))</f>
        <v>-</v>
      </c>
    </row>
    <row r="661" spans="9:11" x14ac:dyDescent="0.2">
      <c r="I661" s="4" t="str">
        <f t="shared" si="10"/>
        <v>-</v>
      </c>
      <c r="K661" s="77" t="str">
        <f>IF(J661="","-",IF('Lead Sampling Report'!J661='HELP-Mitigation Strategies'!F678,'HELP-Mitigation Strategies'!E678, IF('Lead Sampling Report'!J661='HELP-Mitigation Strategies'!F679,'HELP-Mitigation Strategies'!E679, IF('Lead Sampling Report'!J661='HELP-Mitigation Strategies'!F680,'HELP-Mitigation Strategies'!E680, IF('Lead Sampling Report'!J661='HELP-Mitigation Strategies'!F681,'HELP-Mitigation Strategies'!E681, IF('Lead Sampling Report'!J661='HELP-Mitigation Strategies'!F682,'HELP-Mitigation Strategies'!E682, IF('Lead Sampling Report'!J661='HELP-Mitigation Strategies'!F683,'HELP-Mitigation Strategies'!E683, IF('Lead Sampling Report'!J661='HELP-Mitigation Strategies'!F684,'HELP-Mitigation Strategies'!E684))))))))</f>
        <v>-</v>
      </c>
    </row>
    <row r="662" spans="9:11" x14ac:dyDescent="0.2">
      <c r="I662" s="4" t="str">
        <f t="shared" si="10"/>
        <v>-</v>
      </c>
      <c r="K662" s="77" t="str">
        <f>IF(J662="","-",IF('Lead Sampling Report'!J662='HELP-Mitigation Strategies'!F679,'HELP-Mitigation Strategies'!E679, IF('Lead Sampling Report'!J662='HELP-Mitigation Strategies'!F680,'HELP-Mitigation Strategies'!E680, IF('Lead Sampling Report'!J662='HELP-Mitigation Strategies'!F681,'HELP-Mitigation Strategies'!E681, IF('Lead Sampling Report'!J662='HELP-Mitigation Strategies'!F682,'HELP-Mitigation Strategies'!E682, IF('Lead Sampling Report'!J662='HELP-Mitigation Strategies'!F683,'HELP-Mitigation Strategies'!E683, IF('Lead Sampling Report'!J662='HELP-Mitigation Strategies'!F684,'HELP-Mitigation Strategies'!E684, IF('Lead Sampling Report'!J662='HELP-Mitigation Strategies'!F685,'HELP-Mitigation Strategies'!E685))))))))</f>
        <v>-</v>
      </c>
    </row>
    <row r="663" spans="9:11" x14ac:dyDescent="0.2">
      <c r="I663" s="4" t="str">
        <f t="shared" si="10"/>
        <v>-</v>
      </c>
      <c r="K663" s="77" t="str">
        <f>IF(J663="","-",IF('Lead Sampling Report'!J663='HELP-Mitigation Strategies'!F680,'HELP-Mitigation Strategies'!E680, IF('Lead Sampling Report'!J663='HELP-Mitigation Strategies'!F681,'HELP-Mitigation Strategies'!E681, IF('Lead Sampling Report'!J663='HELP-Mitigation Strategies'!F682,'HELP-Mitigation Strategies'!E682, IF('Lead Sampling Report'!J663='HELP-Mitigation Strategies'!F683,'HELP-Mitigation Strategies'!E683, IF('Lead Sampling Report'!J663='HELP-Mitigation Strategies'!F684,'HELP-Mitigation Strategies'!E684, IF('Lead Sampling Report'!J663='HELP-Mitigation Strategies'!F685,'HELP-Mitigation Strategies'!E685, IF('Lead Sampling Report'!J663='HELP-Mitigation Strategies'!F686,'HELP-Mitigation Strategies'!E686))))))))</f>
        <v>-</v>
      </c>
    </row>
    <row r="664" spans="9:11" x14ac:dyDescent="0.2">
      <c r="I664" s="4" t="str">
        <f t="shared" si="10"/>
        <v>-</v>
      </c>
      <c r="K664" s="77" t="str">
        <f>IF(J664="","-",IF('Lead Sampling Report'!J664='HELP-Mitigation Strategies'!F681,'HELP-Mitigation Strategies'!E681, IF('Lead Sampling Report'!J664='HELP-Mitigation Strategies'!F682,'HELP-Mitigation Strategies'!E682, IF('Lead Sampling Report'!J664='HELP-Mitigation Strategies'!F683,'HELP-Mitigation Strategies'!E683, IF('Lead Sampling Report'!J664='HELP-Mitigation Strategies'!F684,'HELP-Mitigation Strategies'!E684, IF('Lead Sampling Report'!J664='HELP-Mitigation Strategies'!F685,'HELP-Mitigation Strategies'!E685, IF('Lead Sampling Report'!J664='HELP-Mitigation Strategies'!F686,'HELP-Mitigation Strategies'!E686, IF('Lead Sampling Report'!J664='HELP-Mitigation Strategies'!F687,'HELP-Mitigation Strategies'!E687))))))))</f>
        <v>-</v>
      </c>
    </row>
    <row r="665" spans="9:11" x14ac:dyDescent="0.2">
      <c r="I665" s="4" t="str">
        <f t="shared" si="10"/>
        <v>-</v>
      </c>
      <c r="K665" s="77" t="str">
        <f>IF(J665="","-",IF('Lead Sampling Report'!J665='HELP-Mitigation Strategies'!F682,'HELP-Mitigation Strategies'!E682, IF('Lead Sampling Report'!J665='HELP-Mitigation Strategies'!F683,'HELP-Mitigation Strategies'!E683, IF('Lead Sampling Report'!J665='HELP-Mitigation Strategies'!F684,'HELP-Mitigation Strategies'!E684, IF('Lead Sampling Report'!J665='HELP-Mitigation Strategies'!F685,'HELP-Mitigation Strategies'!E685, IF('Lead Sampling Report'!J665='HELP-Mitigation Strategies'!F686,'HELP-Mitigation Strategies'!E686, IF('Lead Sampling Report'!J665='HELP-Mitigation Strategies'!F687,'HELP-Mitigation Strategies'!E687, IF('Lead Sampling Report'!J665='HELP-Mitigation Strategies'!F688,'HELP-Mitigation Strategies'!E688))))))))</f>
        <v>-</v>
      </c>
    </row>
    <row r="666" spans="9:11" x14ac:dyDescent="0.2">
      <c r="I666" s="4" t="str">
        <f t="shared" si="10"/>
        <v>-</v>
      </c>
      <c r="K666" s="77" t="str">
        <f>IF(J666="","-",IF('Lead Sampling Report'!J666='HELP-Mitigation Strategies'!F683,'HELP-Mitigation Strategies'!E683, IF('Lead Sampling Report'!J666='HELP-Mitigation Strategies'!F684,'HELP-Mitigation Strategies'!E684, IF('Lead Sampling Report'!J666='HELP-Mitigation Strategies'!F685,'HELP-Mitigation Strategies'!E685, IF('Lead Sampling Report'!J666='HELP-Mitigation Strategies'!F686,'HELP-Mitigation Strategies'!E686, IF('Lead Sampling Report'!J666='HELP-Mitigation Strategies'!F687,'HELP-Mitigation Strategies'!E687, IF('Lead Sampling Report'!J666='HELP-Mitigation Strategies'!F688,'HELP-Mitigation Strategies'!E688, IF('Lead Sampling Report'!J666='HELP-Mitigation Strategies'!F689,'HELP-Mitigation Strategies'!E689))))))))</f>
        <v>-</v>
      </c>
    </row>
    <row r="667" spans="9:11" x14ac:dyDescent="0.2">
      <c r="I667" s="4" t="str">
        <f t="shared" si="10"/>
        <v>-</v>
      </c>
      <c r="K667" s="77" t="str">
        <f>IF(J667="","-",IF('Lead Sampling Report'!J667='HELP-Mitigation Strategies'!F684,'HELP-Mitigation Strategies'!E684, IF('Lead Sampling Report'!J667='HELP-Mitigation Strategies'!F685,'HELP-Mitigation Strategies'!E685, IF('Lead Sampling Report'!J667='HELP-Mitigation Strategies'!F686,'HELP-Mitigation Strategies'!E686, IF('Lead Sampling Report'!J667='HELP-Mitigation Strategies'!F687,'HELP-Mitigation Strategies'!E687, IF('Lead Sampling Report'!J667='HELP-Mitigation Strategies'!F688,'HELP-Mitigation Strategies'!E688, IF('Lead Sampling Report'!J667='HELP-Mitigation Strategies'!F689,'HELP-Mitigation Strategies'!E689, IF('Lead Sampling Report'!J667='HELP-Mitigation Strategies'!F690,'HELP-Mitigation Strategies'!E690))))))))</f>
        <v>-</v>
      </c>
    </row>
    <row r="668" spans="9:11" x14ac:dyDescent="0.2">
      <c r="I668" s="4" t="str">
        <f t="shared" si="10"/>
        <v>-</v>
      </c>
      <c r="K668" s="77" t="str">
        <f>IF(J668="","-",IF('Lead Sampling Report'!J668='HELP-Mitigation Strategies'!F685,'HELP-Mitigation Strategies'!E685, IF('Lead Sampling Report'!J668='HELP-Mitigation Strategies'!F686,'HELP-Mitigation Strategies'!E686, IF('Lead Sampling Report'!J668='HELP-Mitigation Strategies'!F687,'HELP-Mitigation Strategies'!E687, IF('Lead Sampling Report'!J668='HELP-Mitigation Strategies'!F688,'HELP-Mitigation Strategies'!E688, IF('Lead Sampling Report'!J668='HELP-Mitigation Strategies'!F689,'HELP-Mitigation Strategies'!E689, IF('Lead Sampling Report'!J668='HELP-Mitigation Strategies'!F690,'HELP-Mitigation Strategies'!E690, IF('Lead Sampling Report'!J668='HELP-Mitigation Strategies'!F691,'HELP-Mitigation Strategies'!E691))))))))</f>
        <v>-</v>
      </c>
    </row>
    <row r="669" spans="9:11" x14ac:dyDescent="0.2">
      <c r="I669" s="4" t="str">
        <f t="shared" si="10"/>
        <v>-</v>
      </c>
      <c r="K669" s="77" t="str">
        <f>IF(J669="","-",IF('Lead Sampling Report'!J669='HELP-Mitigation Strategies'!F686,'HELP-Mitigation Strategies'!E686, IF('Lead Sampling Report'!J669='HELP-Mitigation Strategies'!F687,'HELP-Mitigation Strategies'!E687, IF('Lead Sampling Report'!J669='HELP-Mitigation Strategies'!F688,'HELP-Mitigation Strategies'!E688, IF('Lead Sampling Report'!J669='HELP-Mitigation Strategies'!F689,'HELP-Mitigation Strategies'!E689, IF('Lead Sampling Report'!J669='HELP-Mitigation Strategies'!F690,'HELP-Mitigation Strategies'!E690, IF('Lead Sampling Report'!J669='HELP-Mitigation Strategies'!F691,'HELP-Mitigation Strategies'!E691, IF('Lead Sampling Report'!J669='HELP-Mitigation Strategies'!F692,'HELP-Mitigation Strategies'!E692))))))))</f>
        <v>-</v>
      </c>
    </row>
    <row r="670" spans="9:11" x14ac:dyDescent="0.2">
      <c r="I670" s="4" t="str">
        <f t="shared" si="10"/>
        <v>-</v>
      </c>
      <c r="K670" s="77" t="str">
        <f>IF(J670="","-",IF('Lead Sampling Report'!J670='HELP-Mitigation Strategies'!F687,'HELP-Mitigation Strategies'!E687, IF('Lead Sampling Report'!J670='HELP-Mitigation Strategies'!F688,'HELP-Mitigation Strategies'!E688, IF('Lead Sampling Report'!J670='HELP-Mitigation Strategies'!F689,'HELP-Mitigation Strategies'!E689, IF('Lead Sampling Report'!J670='HELP-Mitigation Strategies'!F690,'HELP-Mitigation Strategies'!E690, IF('Lead Sampling Report'!J670='HELP-Mitigation Strategies'!F691,'HELP-Mitigation Strategies'!E691, IF('Lead Sampling Report'!J670='HELP-Mitigation Strategies'!F692,'HELP-Mitigation Strategies'!E692, IF('Lead Sampling Report'!J670='HELP-Mitigation Strategies'!F693,'HELP-Mitigation Strategies'!E693))))))))</f>
        <v>-</v>
      </c>
    </row>
    <row r="671" spans="9:11" x14ac:dyDescent="0.2">
      <c r="I671" s="4" t="str">
        <f t="shared" si="10"/>
        <v>-</v>
      </c>
      <c r="K671" s="77" t="str">
        <f>IF(J671="","-",IF('Lead Sampling Report'!J671='HELP-Mitigation Strategies'!F688,'HELP-Mitigation Strategies'!E688, IF('Lead Sampling Report'!J671='HELP-Mitigation Strategies'!F689,'HELP-Mitigation Strategies'!E689, IF('Lead Sampling Report'!J671='HELP-Mitigation Strategies'!F690,'HELP-Mitigation Strategies'!E690, IF('Lead Sampling Report'!J671='HELP-Mitigation Strategies'!F691,'HELP-Mitigation Strategies'!E691, IF('Lead Sampling Report'!J671='HELP-Mitigation Strategies'!F692,'HELP-Mitigation Strategies'!E692, IF('Lead Sampling Report'!J671='HELP-Mitigation Strategies'!F693,'HELP-Mitigation Strategies'!E693, IF('Lead Sampling Report'!J671='HELP-Mitigation Strategies'!F694,'HELP-Mitigation Strategies'!E694))))))))</f>
        <v>-</v>
      </c>
    </row>
    <row r="672" spans="9:11" x14ac:dyDescent="0.2">
      <c r="I672" s="4" t="str">
        <f t="shared" si="10"/>
        <v>-</v>
      </c>
      <c r="K672" s="77" t="str">
        <f>IF(J672="","-",IF('Lead Sampling Report'!J672='HELP-Mitigation Strategies'!F689,'HELP-Mitigation Strategies'!E689, IF('Lead Sampling Report'!J672='HELP-Mitigation Strategies'!F690,'HELP-Mitigation Strategies'!E690, IF('Lead Sampling Report'!J672='HELP-Mitigation Strategies'!F691,'HELP-Mitigation Strategies'!E691, IF('Lead Sampling Report'!J672='HELP-Mitigation Strategies'!F692,'HELP-Mitigation Strategies'!E692, IF('Lead Sampling Report'!J672='HELP-Mitigation Strategies'!F693,'HELP-Mitigation Strategies'!E693, IF('Lead Sampling Report'!J672='HELP-Mitigation Strategies'!F694,'HELP-Mitigation Strategies'!E694, IF('Lead Sampling Report'!J672='HELP-Mitigation Strategies'!F695,'HELP-Mitigation Strategies'!E695))))))))</f>
        <v>-</v>
      </c>
    </row>
    <row r="673" spans="9:11" x14ac:dyDescent="0.2">
      <c r="I673" s="4" t="str">
        <f t="shared" si="10"/>
        <v>-</v>
      </c>
      <c r="K673" s="77" t="str">
        <f>IF(J673="","-",IF('Lead Sampling Report'!J673='HELP-Mitigation Strategies'!F690,'HELP-Mitigation Strategies'!E690, IF('Lead Sampling Report'!J673='HELP-Mitigation Strategies'!F691,'HELP-Mitigation Strategies'!E691, IF('Lead Sampling Report'!J673='HELP-Mitigation Strategies'!F692,'HELP-Mitigation Strategies'!E692, IF('Lead Sampling Report'!J673='HELP-Mitigation Strategies'!F693,'HELP-Mitigation Strategies'!E693, IF('Lead Sampling Report'!J673='HELP-Mitigation Strategies'!F694,'HELP-Mitigation Strategies'!E694, IF('Lead Sampling Report'!J673='HELP-Mitigation Strategies'!F695,'HELP-Mitigation Strategies'!E695, IF('Lead Sampling Report'!J673='HELP-Mitigation Strategies'!F696,'HELP-Mitigation Strategies'!E696))))))))</f>
        <v>-</v>
      </c>
    </row>
    <row r="674" spans="9:11" x14ac:dyDescent="0.2">
      <c r="I674" s="4" t="str">
        <f t="shared" si="10"/>
        <v>-</v>
      </c>
      <c r="K674" s="77" t="str">
        <f>IF(J674="","-",IF('Lead Sampling Report'!J674='HELP-Mitigation Strategies'!F691,'HELP-Mitigation Strategies'!E691, IF('Lead Sampling Report'!J674='HELP-Mitigation Strategies'!F692,'HELP-Mitigation Strategies'!E692, IF('Lead Sampling Report'!J674='HELP-Mitigation Strategies'!F693,'HELP-Mitigation Strategies'!E693, IF('Lead Sampling Report'!J674='HELP-Mitigation Strategies'!F694,'HELP-Mitigation Strategies'!E694, IF('Lead Sampling Report'!J674='HELP-Mitigation Strategies'!F695,'HELP-Mitigation Strategies'!E695, IF('Lead Sampling Report'!J674='HELP-Mitigation Strategies'!F696,'HELP-Mitigation Strategies'!E696, IF('Lead Sampling Report'!J674='HELP-Mitigation Strategies'!F697,'HELP-Mitigation Strategies'!E697))))))))</f>
        <v>-</v>
      </c>
    </row>
    <row r="675" spans="9:11" x14ac:dyDescent="0.2">
      <c r="I675" s="4" t="str">
        <f t="shared" si="10"/>
        <v>-</v>
      </c>
      <c r="K675" s="77" t="str">
        <f>IF(J675="","-",IF('Lead Sampling Report'!J675='HELP-Mitigation Strategies'!F692,'HELP-Mitigation Strategies'!E692, IF('Lead Sampling Report'!J675='HELP-Mitigation Strategies'!F693,'HELP-Mitigation Strategies'!E693, IF('Lead Sampling Report'!J675='HELP-Mitigation Strategies'!F694,'HELP-Mitigation Strategies'!E694, IF('Lead Sampling Report'!J675='HELP-Mitigation Strategies'!F695,'HELP-Mitigation Strategies'!E695, IF('Lead Sampling Report'!J675='HELP-Mitigation Strategies'!F696,'HELP-Mitigation Strategies'!E696, IF('Lead Sampling Report'!J675='HELP-Mitigation Strategies'!F697,'HELP-Mitigation Strategies'!E697, IF('Lead Sampling Report'!J675='HELP-Mitigation Strategies'!F698,'HELP-Mitigation Strategies'!E698))))))))</f>
        <v>-</v>
      </c>
    </row>
    <row r="676" spans="9:11" x14ac:dyDescent="0.2">
      <c r="I676" s="4" t="str">
        <f t="shared" si="10"/>
        <v>-</v>
      </c>
      <c r="K676" s="77" t="str">
        <f>IF(J676="","-",IF('Lead Sampling Report'!J676='HELP-Mitigation Strategies'!F693,'HELP-Mitigation Strategies'!E693, IF('Lead Sampling Report'!J676='HELP-Mitigation Strategies'!F694,'HELP-Mitigation Strategies'!E694, IF('Lead Sampling Report'!J676='HELP-Mitigation Strategies'!F695,'HELP-Mitigation Strategies'!E695, IF('Lead Sampling Report'!J676='HELP-Mitigation Strategies'!F696,'HELP-Mitigation Strategies'!E696, IF('Lead Sampling Report'!J676='HELP-Mitigation Strategies'!F697,'HELP-Mitigation Strategies'!E697, IF('Lead Sampling Report'!J676='HELP-Mitigation Strategies'!F698,'HELP-Mitigation Strategies'!E698, IF('Lead Sampling Report'!J676='HELP-Mitigation Strategies'!F699,'HELP-Mitigation Strategies'!E699))))))))</f>
        <v>-</v>
      </c>
    </row>
    <row r="677" spans="9:11" x14ac:dyDescent="0.2">
      <c r="I677" s="4" t="str">
        <f t="shared" si="10"/>
        <v>-</v>
      </c>
      <c r="K677" s="77" t="str">
        <f>IF(J677="","-",IF('Lead Sampling Report'!J677='HELP-Mitigation Strategies'!F694,'HELP-Mitigation Strategies'!E694, IF('Lead Sampling Report'!J677='HELP-Mitigation Strategies'!F695,'HELP-Mitigation Strategies'!E695, IF('Lead Sampling Report'!J677='HELP-Mitigation Strategies'!F696,'HELP-Mitigation Strategies'!E696, IF('Lead Sampling Report'!J677='HELP-Mitigation Strategies'!F697,'HELP-Mitigation Strategies'!E697, IF('Lead Sampling Report'!J677='HELP-Mitigation Strategies'!F698,'HELP-Mitigation Strategies'!E698, IF('Lead Sampling Report'!J677='HELP-Mitigation Strategies'!F699,'HELP-Mitigation Strategies'!E699, IF('Lead Sampling Report'!J677='HELP-Mitigation Strategies'!F700,'HELP-Mitigation Strategies'!E700))))))))</f>
        <v>-</v>
      </c>
    </row>
    <row r="678" spans="9:11" x14ac:dyDescent="0.2">
      <c r="I678" s="4" t="str">
        <f t="shared" si="10"/>
        <v>-</v>
      </c>
      <c r="K678" s="77" t="str">
        <f>IF(J678="","-",IF('Lead Sampling Report'!J678='HELP-Mitigation Strategies'!F695,'HELP-Mitigation Strategies'!E695, IF('Lead Sampling Report'!J678='HELP-Mitigation Strategies'!F696,'HELP-Mitigation Strategies'!E696, IF('Lead Sampling Report'!J678='HELP-Mitigation Strategies'!F697,'HELP-Mitigation Strategies'!E697, IF('Lead Sampling Report'!J678='HELP-Mitigation Strategies'!F698,'HELP-Mitigation Strategies'!E698, IF('Lead Sampling Report'!J678='HELP-Mitigation Strategies'!F699,'HELP-Mitigation Strategies'!E699, IF('Lead Sampling Report'!J678='HELP-Mitigation Strategies'!F700,'HELP-Mitigation Strategies'!E700, IF('Lead Sampling Report'!J678='HELP-Mitigation Strategies'!F701,'HELP-Mitigation Strategies'!E701))))))))</f>
        <v>-</v>
      </c>
    </row>
    <row r="679" spans="9:11" x14ac:dyDescent="0.2">
      <c r="I679" s="4" t="str">
        <f t="shared" si="10"/>
        <v>-</v>
      </c>
      <c r="K679" s="77" t="str">
        <f>IF(J679="","-",IF('Lead Sampling Report'!J679='HELP-Mitigation Strategies'!F696,'HELP-Mitigation Strategies'!E696, IF('Lead Sampling Report'!J679='HELP-Mitigation Strategies'!F697,'HELP-Mitigation Strategies'!E697, IF('Lead Sampling Report'!J679='HELP-Mitigation Strategies'!F698,'HELP-Mitigation Strategies'!E698, IF('Lead Sampling Report'!J679='HELP-Mitigation Strategies'!F699,'HELP-Mitigation Strategies'!E699, IF('Lead Sampling Report'!J679='HELP-Mitigation Strategies'!F700,'HELP-Mitigation Strategies'!E700, IF('Lead Sampling Report'!J679='HELP-Mitigation Strategies'!F701,'HELP-Mitigation Strategies'!E701, IF('Lead Sampling Report'!J679='HELP-Mitigation Strategies'!F702,'HELP-Mitigation Strategies'!E702))))))))</f>
        <v>-</v>
      </c>
    </row>
    <row r="680" spans="9:11" x14ac:dyDescent="0.2">
      <c r="I680" s="4" t="str">
        <f t="shared" si="10"/>
        <v>-</v>
      </c>
      <c r="K680" s="77" t="str">
        <f>IF(J680="","-",IF('Lead Sampling Report'!J680='HELP-Mitigation Strategies'!F697,'HELP-Mitigation Strategies'!E697, IF('Lead Sampling Report'!J680='HELP-Mitigation Strategies'!F698,'HELP-Mitigation Strategies'!E698, IF('Lead Sampling Report'!J680='HELP-Mitigation Strategies'!F699,'HELP-Mitigation Strategies'!E699, IF('Lead Sampling Report'!J680='HELP-Mitigation Strategies'!F700,'HELP-Mitigation Strategies'!E700, IF('Lead Sampling Report'!J680='HELP-Mitigation Strategies'!F701,'HELP-Mitigation Strategies'!E701, IF('Lead Sampling Report'!J680='HELP-Mitigation Strategies'!F702,'HELP-Mitigation Strategies'!E702, IF('Lead Sampling Report'!J680='HELP-Mitigation Strategies'!F703,'HELP-Mitigation Strategies'!E703))))))))</f>
        <v>-</v>
      </c>
    </row>
    <row r="681" spans="9:11" x14ac:dyDescent="0.2">
      <c r="I681" s="4" t="str">
        <f t="shared" si="10"/>
        <v>-</v>
      </c>
      <c r="K681" s="77" t="str">
        <f>IF(J681="","-",IF('Lead Sampling Report'!J681='HELP-Mitigation Strategies'!F698,'HELP-Mitigation Strategies'!E698, IF('Lead Sampling Report'!J681='HELP-Mitigation Strategies'!F699,'HELP-Mitigation Strategies'!E699, IF('Lead Sampling Report'!J681='HELP-Mitigation Strategies'!F700,'HELP-Mitigation Strategies'!E700, IF('Lead Sampling Report'!J681='HELP-Mitigation Strategies'!F701,'HELP-Mitigation Strategies'!E701, IF('Lead Sampling Report'!J681='HELP-Mitigation Strategies'!F702,'HELP-Mitigation Strategies'!E702, IF('Lead Sampling Report'!J681='HELP-Mitigation Strategies'!F703,'HELP-Mitigation Strategies'!E703, IF('Lead Sampling Report'!J681='HELP-Mitigation Strategies'!F704,'HELP-Mitigation Strategies'!E704))))))))</f>
        <v>-</v>
      </c>
    </row>
    <row r="682" spans="9:11" x14ac:dyDescent="0.2">
      <c r="I682" s="4" t="str">
        <f t="shared" si="10"/>
        <v>-</v>
      </c>
      <c r="K682" s="77" t="str">
        <f>IF(J682="","-",IF('Lead Sampling Report'!J682='HELP-Mitigation Strategies'!F699,'HELP-Mitigation Strategies'!E699, IF('Lead Sampling Report'!J682='HELP-Mitigation Strategies'!F700,'HELP-Mitigation Strategies'!E700, IF('Lead Sampling Report'!J682='HELP-Mitigation Strategies'!F701,'HELP-Mitigation Strategies'!E701, IF('Lead Sampling Report'!J682='HELP-Mitigation Strategies'!F702,'HELP-Mitigation Strategies'!E702, IF('Lead Sampling Report'!J682='HELP-Mitigation Strategies'!F703,'HELP-Mitigation Strategies'!E703, IF('Lead Sampling Report'!J682='HELP-Mitigation Strategies'!F704,'HELP-Mitigation Strategies'!E704, IF('Lead Sampling Report'!J682='HELP-Mitigation Strategies'!F705,'HELP-Mitigation Strategies'!E705))))))))</f>
        <v>-</v>
      </c>
    </row>
    <row r="683" spans="9:11" x14ac:dyDescent="0.2">
      <c r="I683" s="4" t="str">
        <f t="shared" si="10"/>
        <v>-</v>
      </c>
      <c r="K683" s="77" t="str">
        <f>IF(J683="","-",IF('Lead Sampling Report'!J683='HELP-Mitigation Strategies'!F700,'HELP-Mitigation Strategies'!E700, IF('Lead Sampling Report'!J683='HELP-Mitigation Strategies'!F701,'HELP-Mitigation Strategies'!E701, IF('Lead Sampling Report'!J683='HELP-Mitigation Strategies'!F702,'HELP-Mitigation Strategies'!E702, IF('Lead Sampling Report'!J683='HELP-Mitigation Strategies'!F703,'HELP-Mitigation Strategies'!E703, IF('Lead Sampling Report'!J683='HELP-Mitigation Strategies'!F704,'HELP-Mitigation Strategies'!E704, IF('Lead Sampling Report'!J683='HELP-Mitigation Strategies'!F705,'HELP-Mitigation Strategies'!E705, IF('Lead Sampling Report'!J683='HELP-Mitigation Strategies'!F706,'HELP-Mitigation Strategies'!E706))))))))</f>
        <v>-</v>
      </c>
    </row>
    <row r="684" spans="9:11" x14ac:dyDescent="0.2">
      <c r="I684" s="4" t="str">
        <f t="shared" si="10"/>
        <v>-</v>
      </c>
      <c r="K684" s="77" t="str">
        <f>IF(J684="","-",IF('Lead Sampling Report'!J684='HELP-Mitigation Strategies'!F701,'HELP-Mitigation Strategies'!E701, IF('Lead Sampling Report'!J684='HELP-Mitigation Strategies'!F702,'HELP-Mitigation Strategies'!E702, IF('Lead Sampling Report'!J684='HELP-Mitigation Strategies'!F703,'HELP-Mitigation Strategies'!E703, IF('Lead Sampling Report'!J684='HELP-Mitigation Strategies'!F704,'HELP-Mitigation Strategies'!E704, IF('Lead Sampling Report'!J684='HELP-Mitigation Strategies'!F705,'HELP-Mitigation Strategies'!E705, IF('Lead Sampling Report'!J684='HELP-Mitigation Strategies'!F706,'HELP-Mitigation Strategies'!E706, IF('Lead Sampling Report'!J684='HELP-Mitigation Strategies'!F707,'HELP-Mitigation Strategies'!E707))))))))</f>
        <v>-</v>
      </c>
    </row>
    <row r="685" spans="9:11" x14ac:dyDescent="0.2">
      <c r="I685" s="4" t="str">
        <f t="shared" si="10"/>
        <v>-</v>
      </c>
      <c r="K685" s="77" t="str">
        <f>IF(J685="","-",IF('Lead Sampling Report'!J685='HELP-Mitigation Strategies'!F702,'HELP-Mitigation Strategies'!E702, IF('Lead Sampling Report'!J685='HELP-Mitigation Strategies'!F703,'HELP-Mitigation Strategies'!E703, IF('Lead Sampling Report'!J685='HELP-Mitigation Strategies'!F704,'HELP-Mitigation Strategies'!E704, IF('Lead Sampling Report'!J685='HELP-Mitigation Strategies'!F705,'HELP-Mitigation Strategies'!E705, IF('Lead Sampling Report'!J685='HELP-Mitigation Strategies'!F706,'HELP-Mitigation Strategies'!E706, IF('Lead Sampling Report'!J685='HELP-Mitigation Strategies'!F707,'HELP-Mitigation Strategies'!E707, IF('Lead Sampling Report'!J685='HELP-Mitigation Strategies'!F708,'HELP-Mitigation Strategies'!E708))))))))</f>
        <v>-</v>
      </c>
    </row>
    <row r="686" spans="9:11" x14ac:dyDescent="0.2">
      <c r="I686" s="4" t="str">
        <f t="shared" si="10"/>
        <v>-</v>
      </c>
      <c r="K686" s="77" t="str">
        <f>IF(J686="","-",IF('Lead Sampling Report'!J686='HELP-Mitigation Strategies'!F703,'HELP-Mitigation Strategies'!E703, IF('Lead Sampling Report'!J686='HELP-Mitigation Strategies'!F704,'HELP-Mitigation Strategies'!E704, IF('Lead Sampling Report'!J686='HELP-Mitigation Strategies'!F705,'HELP-Mitigation Strategies'!E705, IF('Lead Sampling Report'!J686='HELP-Mitigation Strategies'!F706,'HELP-Mitigation Strategies'!E706, IF('Lead Sampling Report'!J686='HELP-Mitigation Strategies'!F707,'HELP-Mitigation Strategies'!E707, IF('Lead Sampling Report'!J686='HELP-Mitigation Strategies'!F708,'HELP-Mitigation Strategies'!E708, IF('Lead Sampling Report'!J686='HELP-Mitigation Strategies'!F709,'HELP-Mitigation Strategies'!E709))))))))</f>
        <v>-</v>
      </c>
    </row>
    <row r="687" spans="9:11" x14ac:dyDescent="0.2">
      <c r="I687" s="4" t="str">
        <f t="shared" si="10"/>
        <v>-</v>
      </c>
      <c r="K687" s="77" t="str">
        <f>IF(J687="","-",IF('Lead Sampling Report'!J687='HELP-Mitigation Strategies'!F704,'HELP-Mitigation Strategies'!E704, IF('Lead Sampling Report'!J687='HELP-Mitigation Strategies'!F705,'HELP-Mitigation Strategies'!E705, IF('Lead Sampling Report'!J687='HELP-Mitigation Strategies'!F706,'HELP-Mitigation Strategies'!E706, IF('Lead Sampling Report'!J687='HELP-Mitigation Strategies'!F707,'HELP-Mitigation Strategies'!E707, IF('Lead Sampling Report'!J687='HELP-Mitigation Strategies'!F708,'HELP-Mitigation Strategies'!E708, IF('Lead Sampling Report'!J687='HELP-Mitigation Strategies'!F709,'HELP-Mitigation Strategies'!E709, IF('Lead Sampling Report'!J687='HELP-Mitigation Strategies'!F710,'HELP-Mitigation Strategies'!E710))))))))</f>
        <v>-</v>
      </c>
    </row>
    <row r="688" spans="9:11" x14ac:dyDescent="0.2">
      <c r="I688" s="4" t="str">
        <f t="shared" si="10"/>
        <v>-</v>
      </c>
      <c r="K688" s="77" t="str">
        <f>IF(J688="","-",IF('Lead Sampling Report'!J688='HELP-Mitigation Strategies'!F705,'HELP-Mitigation Strategies'!E705, IF('Lead Sampling Report'!J688='HELP-Mitigation Strategies'!F706,'HELP-Mitigation Strategies'!E706, IF('Lead Sampling Report'!J688='HELP-Mitigation Strategies'!F707,'HELP-Mitigation Strategies'!E707, IF('Lead Sampling Report'!J688='HELP-Mitigation Strategies'!F708,'HELP-Mitigation Strategies'!E708, IF('Lead Sampling Report'!J688='HELP-Mitigation Strategies'!F709,'HELP-Mitigation Strategies'!E709, IF('Lead Sampling Report'!J688='HELP-Mitigation Strategies'!F710,'HELP-Mitigation Strategies'!E710, IF('Lead Sampling Report'!J688='HELP-Mitigation Strategies'!F711,'HELP-Mitigation Strategies'!E711))))))))</f>
        <v>-</v>
      </c>
    </row>
    <row r="689" spans="9:11" x14ac:dyDescent="0.2">
      <c r="I689" s="4" t="str">
        <f t="shared" si="10"/>
        <v>-</v>
      </c>
      <c r="K689" s="77" t="str">
        <f>IF(J689="","-",IF('Lead Sampling Report'!J689='HELP-Mitigation Strategies'!F706,'HELP-Mitigation Strategies'!E706, IF('Lead Sampling Report'!J689='HELP-Mitigation Strategies'!F707,'HELP-Mitigation Strategies'!E707, IF('Lead Sampling Report'!J689='HELP-Mitigation Strategies'!F708,'HELP-Mitigation Strategies'!E708, IF('Lead Sampling Report'!J689='HELP-Mitigation Strategies'!F709,'HELP-Mitigation Strategies'!E709, IF('Lead Sampling Report'!J689='HELP-Mitigation Strategies'!F710,'HELP-Mitigation Strategies'!E710, IF('Lead Sampling Report'!J689='HELP-Mitigation Strategies'!F711,'HELP-Mitigation Strategies'!E711, IF('Lead Sampling Report'!J689='HELP-Mitigation Strategies'!F712,'HELP-Mitigation Strategies'!E712))))))))</f>
        <v>-</v>
      </c>
    </row>
    <row r="690" spans="9:11" x14ac:dyDescent="0.2">
      <c r="I690" s="4" t="str">
        <f t="shared" si="10"/>
        <v>-</v>
      </c>
      <c r="K690" s="77" t="str">
        <f>IF(J690="","-",IF('Lead Sampling Report'!J690='HELP-Mitigation Strategies'!F707,'HELP-Mitigation Strategies'!E707, IF('Lead Sampling Report'!J690='HELP-Mitigation Strategies'!F708,'HELP-Mitigation Strategies'!E708, IF('Lead Sampling Report'!J690='HELP-Mitigation Strategies'!F709,'HELP-Mitigation Strategies'!E709, IF('Lead Sampling Report'!J690='HELP-Mitigation Strategies'!F710,'HELP-Mitigation Strategies'!E710, IF('Lead Sampling Report'!J690='HELP-Mitigation Strategies'!F711,'HELP-Mitigation Strategies'!E711, IF('Lead Sampling Report'!J690='HELP-Mitigation Strategies'!F712,'HELP-Mitigation Strategies'!E712, IF('Lead Sampling Report'!J690='HELP-Mitigation Strategies'!F713,'HELP-Mitigation Strategies'!E713))))))))</f>
        <v>-</v>
      </c>
    </row>
    <row r="691" spans="9:11" x14ac:dyDescent="0.2">
      <c r="I691" s="4" t="str">
        <f t="shared" ref="I691:I754" si="11">IF(H691="","-",IF(H691&gt;0.005,"Yes","No"))</f>
        <v>-</v>
      </c>
      <c r="K691" s="77" t="str">
        <f>IF(J691="","-",IF('Lead Sampling Report'!J691='HELP-Mitigation Strategies'!F708,'HELP-Mitigation Strategies'!E708, IF('Lead Sampling Report'!J691='HELP-Mitigation Strategies'!F709,'HELP-Mitigation Strategies'!E709, IF('Lead Sampling Report'!J691='HELP-Mitigation Strategies'!F710,'HELP-Mitigation Strategies'!E710, IF('Lead Sampling Report'!J691='HELP-Mitigation Strategies'!F711,'HELP-Mitigation Strategies'!E711, IF('Lead Sampling Report'!J691='HELP-Mitigation Strategies'!F712,'HELP-Mitigation Strategies'!E712, IF('Lead Sampling Report'!J691='HELP-Mitigation Strategies'!F713,'HELP-Mitigation Strategies'!E713, IF('Lead Sampling Report'!J691='HELP-Mitigation Strategies'!F714,'HELP-Mitigation Strategies'!E714))))))))</f>
        <v>-</v>
      </c>
    </row>
    <row r="692" spans="9:11" x14ac:dyDescent="0.2">
      <c r="I692" s="4" t="str">
        <f t="shared" si="11"/>
        <v>-</v>
      </c>
      <c r="K692" s="77" t="str">
        <f>IF(J692="","-",IF('Lead Sampling Report'!J692='HELP-Mitigation Strategies'!F709,'HELP-Mitigation Strategies'!E709, IF('Lead Sampling Report'!J692='HELP-Mitigation Strategies'!F710,'HELP-Mitigation Strategies'!E710, IF('Lead Sampling Report'!J692='HELP-Mitigation Strategies'!F711,'HELP-Mitigation Strategies'!E711, IF('Lead Sampling Report'!J692='HELP-Mitigation Strategies'!F712,'HELP-Mitigation Strategies'!E712, IF('Lead Sampling Report'!J692='HELP-Mitigation Strategies'!F713,'HELP-Mitigation Strategies'!E713, IF('Lead Sampling Report'!J692='HELP-Mitigation Strategies'!F714,'HELP-Mitigation Strategies'!E714, IF('Lead Sampling Report'!J692='HELP-Mitigation Strategies'!F715,'HELP-Mitigation Strategies'!E715))))))))</f>
        <v>-</v>
      </c>
    </row>
    <row r="693" spans="9:11" x14ac:dyDescent="0.2">
      <c r="I693" s="4" t="str">
        <f t="shared" si="11"/>
        <v>-</v>
      </c>
      <c r="K693" s="77" t="str">
        <f>IF(J693="","-",IF('Lead Sampling Report'!J693='HELP-Mitigation Strategies'!F710,'HELP-Mitigation Strategies'!E710, IF('Lead Sampling Report'!J693='HELP-Mitigation Strategies'!F711,'HELP-Mitigation Strategies'!E711, IF('Lead Sampling Report'!J693='HELP-Mitigation Strategies'!F712,'HELP-Mitigation Strategies'!E712, IF('Lead Sampling Report'!J693='HELP-Mitigation Strategies'!F713,'HELP-Mitigation Strategies'!E713, IF('Lead Sampling Report'!J693='HELP-Mitigation Strategies'!F714,'HELP-Mitigation Strategies'!E714, IF('Lead Sampling Report'!J693='HELP-Mitigation Strategies'!F715,'HELP-Mitigation Strategies'!E715, IF('Lead Sampling Report'!J693='HELP-Mitigation Strategies'!F716,'HELP-Mitigation Strategies'!E716))))))))</f>
        <v>-</v>
      </c>
    </row>
    <row r="694" spans="9:11" x14ac:dyDescent="0.2">
      <c r="I694" s="4" t="str">
        <f t="shared" si="11"/>
        <v>-</v>
      </c>
      <c r="K694" s="77" t="str">
        <f>IF(J694="","-",IF('Lead Sampling Report'!J694='HELP-Mitigation Strategies'!F711,'HELP-Mitigation Strategies'!E711, IF('Lead Sampling Report'!J694='HELP-Mitigation Strategies'!F712,'HELP-Mitigation Strategies'!E712, IF('Lead Sampling Report'!J694='HELP-Mitigation Strategies'!F713,'HELP-Mitigation Strategies'!E713, IF('Lead Sampling Report'!J694='HELP-Mitigation Strategies'!F714,'HELP-Mitigation Strategies'!E714, IF('Lead Sampling Report'!J694='HELP-Mitigation Strategies'!F715,'HELP-Mitigation Strategies'!E715, IF('Lead Sampling Report'!J694='HELP-Mitigation Strategies'!F716,'HELP-Mitigation Strategies'!E716, IF('Lead Sampling Report'!J694='HELP-Mitigation Strategies'!F717,'HELP-Mitigation Strategies'!E717))))))))</f>
        <v>-</v>
      </c>
    </row>
    <row r="695" spans="9:11" x14ac:dyDescent="0.2">
      <c r="I695" s="4" t="str">
        <f t="shared" si="11"/>
        <v>-</v>
      </c>
      <c r="K695" s="77" t="str">
        <f>IF(J695="","-",IF('Lead Sampling Report'!J695='HELP-Mitigation Strategies'!F712,'HELP-Mitigation Strategies'!E712, IF('Lead Sampling Report'!J695='HELP-Mitigation Strategies'!F713,'HELP-Mitigation Strategies'!E713, IF('Lead Sampling Report'!J695='HELP-Mitigation Strategies'!F714,'HELP-Mitigation Strategies'!E714, IF('Lead Sampling Report'!J695='HELP-Mitigation Strategies'!F715,'HELP-Mitigation Strategies'!E715, IF('Lead Sampling Report'!J695='HELP-Mitigation Strategies'!F716,'HELP-Mitigation Strategies'!E716, IF('Lead Sampling Report'!J695='HELP-Mitigation Strategies'!F717,'HELP-Mitigation Strategies'!E717, IF('Lead Sampling Report'!J695='HELP-Mitigation Strategies'!F718,'HELP-Mitigation Strategies'!E718))))))))</f>
        <v>-</v>
      </c>
    </row>
    <row r="696" spans="9:11" x14ac:dyDescent="0.2">
      <c r="I696" s="4" t="str">
        <f t="shared" si="11"/>
        <v>-</v>
      </c>
      <c r="K696" s="77" t="str">
        <f>IF(J696="","-",IF('Lead Sampling Report'!J696='HELP-Mitigation Strategies'!F713,'HELP-Mitigation Strategies'!E713, IF('Lead Sampling Report'!J696='HELP-Mitigation Strategies'!F714,'HELP-Mitigation Strategies'!E714, IF('Lead Sampling Report'!J696='HELP-Mitigation Strategies'!F715,'HELP-Mitigation Strategies'!E715, IF('Lead Sampling Report'!J696='HELP-Mitigation Strategies'!F716,'HELP-Mitigation Strategies'!E716, IF('Lead Sampling Report'!J696='HELP-Mitigation Strategies'!F717,'HELP-Mitigation Strategies'!E717, IF('Lead Sampling Report'!J696='HELP-Mitigation Strategies'!F718,'HELP-Mitigation Strategies'!E718, IF('Lead Sampling Report'!J696='HELP-Mitigation Strategies'!F719,'HELP-Mitigation Strategies'!E719))))))))</f>
        <v>-</v>
      </c>
    </row>
    <row r="697" spans="9:11" x14ac:dyDescent="0.2">
      <c r="I697" s="4" t="str">
        <f t="shared" si="11"/>
        <v>-</v>
      </c>
      <c r="K697" s="77" t="str">
        <f>IF(J697="","-",IF('Lead Sampling Report'!J697='HELP-Mitigation Strategies'!F714,'HELP-Mitigation Strategies'!E714, IF('Lead Sampling Report'!J697='HELP-Mitigation Strategies'!F715,'HELP-Mitigation Strategies'!E715, IF('Lead Sampling Report'!J697='HELP-Mitigation Strategies'!F716,'HELP-Mitigation Strategies'!E716, IF('Lead Sampling Report'!J697='HELP-Mitigation Strategies'!F717,'HELP-Mitigation Strategies'!E717, IF('Lead Sampling Report'!J697='HELP-Mitigation Strategies'!F718,'HELP-Mitigation Strategies'!E718, IF('Lead Sampling Report'!J697='HELP-Mitigation Strategies'!F719,'HELP-Mitigation Strategies'!E719, IF('Lead Sampling Report'!J697='HELP-Mitigation Strategies'!F720,'HELP-Mitigation Strategies'!E720))))))))</f>
        <v>-</v>
      </c>
    </row>
    <row r="698" spans="9:11" x14ac:dyDescent="0.2">
      <c r="I698" s="4" t="str">
        <f t="shared" si="11"/>
        <v>-</v>
      </c>
      <c r="K698" s="77" t="str">
        <f>IF(J698="","-",IF('Lead Sampling Report'!J698='HELP-Mitigation Strategies'!F715,'HELP-Mitigation Strategies'!E715, IF('Lead Sampling Report'!J698='HELP-Mitigation Strategies'!F716,'HELP-Mitigation Strategies'!E716, IF('Lead Sampling Report'!J698='HELP-Mitigation Strategies'!F717,'HELP-Mitigation Strategies'!E717, IF('Lead Sampling Report'!J698='HELP-Mitigation Strategies'!F718,'HELP-Mitigation Strategies'!E718, IF('Lead Sampling Report'!J698='HELP-Mitigation Strategies'!F719,'HELP-Mitigation Strategies'!E719, IF('Lead Sampling Report'!J698='HELP-Mitigation Strategies'!F720,'HELP-Mitigation Strategies'!E720, IF('Lead Sampling Report'!J698='HELP-Mitigation Strategies'!F721,'HELP-Mitigation Strategies'!E721))))))))</f>
        <v>-</v>
      </c>
    </row>
    <row r="699" spans="9:11" x14ac:dyDescent="0.2">
      <c r="I699" s="4" t="str">
        <f t="shared" si="11"/>
        <v>-</v>
      </c>
      <c r="K699" s="77" t="str">
        <f>IF(J699="","-",IF('Lead Sampling Report'!J699='HELP-Mitigation Strategies'!F716,'HELP-Mitigation Strategies'!E716, IF('Lead Sampling Report'!J699='HELP-Mitigation Strategies'!F717,'HELP-Mitigation Strategies'!E717, IF('Lead Sampling Report'!J699='HELP-Mitigation Strategies'!F718,'HELP-Mitigation Strategies'!E718, IF('Lead Sampling Report'!J699='HELP-Mitigation Strategies'!F719,'HELP-Mitigation Strategies'!E719, IF('Lead Sampling Report'!J699='HELP-Mitigation Strategies'!F720,'HELP-Mitigation Strategies'!E720, IF('Lead Sampling Report'!J699='HELP-Mitigation Strategies'!F721,'HELP-Mitigation Strategies'!E721, IF('Lead Sampling Report'!J699='HELP-Mitigation Strategies'!F722,'HELP-Mitigation Strategies'!E722))))))))</f>
        <v>-</v>
      </c>
    </row>
    <row r="700" spans="9:11" x14ac:dyDescent="0.2">
      <c r="I700" s="4" t="str">
        <f t="shared" si="11"/>
        <v>-</v>
      </c>
      <c r="K700" s="77" t="str">
        <f>IF(J700="","-",IF('Lead Sampling Report'!J700='HELP-Mitigation Strategies'!F717,'HELP-Mitigation Strategies'!E717, IF('Lead Sampling Report'!J700='HELP-Mitigation Strategies'!F718,'HELP-Mitigation Strategies'!E718, IF('Lead Sampling Report'!J700='HELP-Mitigation Strategies'!F719,'HELP-Mitigation Strategies'!E719, IF('Lead Sampling Report'!J700='HELP-Mitigation Strategies'!F720,'HELP-Mitigation Strategies'!E720, IF('Lead Sampling Report'!J700='HELP-Mitigation Strategies'!F721,'HELP-Mitigation Strategies'!E721, IF('Lead Sampling Report'!J700='HELP-Mitigation Strategies'!F722,'HELP-Mitigation Strategies'!E722, IF('Lead Sampling Report'!J700='HELP-Mitigation Strategies'!F723,'HELP-Mitigation Strategies'!E723))))))))</f>
        <v>-</v>
      </c>
    </row>
    <row r="701" spans="9:11" x14ac:dyDescent="0.2">
      <c r="I701" s="4" t="str">
        <f t="shared" si="11"/>
        <v>-</v>
      </c>
      <c r="K701" s="77" t="str">
        <f>IF(J701="","-",IF('Lead Sampling Report'!J701='HELP-Mitigation Strategies'!F718,'HELP-Mitigation Strategies'!E718, IF('Lead Sampling Report'!J701='HELP-Mitigation Strategies'!F719,'HELP-Mitigation Strategies'!E719, IF('Lead Sampling Report'!J701='HELP-Mitigation Strategies'!F720,'HELP-Mitigation Strategies'!E720, IF('Lead Sampling Report'!J701='HELP-Mitigation Strategies'!F721,'HELP-Mitigation Strategies'!E721, IF('Lead Sampling Report'!J701='HELP-Mitigation Strategies'!F722,'HELP-Mitigation Strategies'!E722, IF('Lead Sampling Report'!J701='HELP-Mitigation Strategies'!F723,'HELP-Mitigation Strategies'!E723, IF('Lead Sampling Report'!J701='HELP-Mitigation Strategies'!F724,'HELP-Mitigation Strategies'!E724))))))))</f>
        <v>-</v>
      </c>
    </row>
    <row r="702" spans="9:11" x14ac:dyDescent="0.2">
      <c r="I702" s="4" t="str">
        <f t="shared" si="11"/>
        <v>-</v>
      </c>
      <c r="K702" s="77" t="str">
        <f>IF(J702="","-",IF('Lead Sampling Report'!J702='HELP-Mitigation Strategies'!F719,'HELP-Mitigation Strategies'!E719, IF('Lead Sampling Report'!J702='HELP-Mitigation Strategies'!F720,'HELP-Mitigation Strategies'!E720, IF('Lead Sampling Report'!J702='HELP-Mitigation Strategies'!F721,'HELP-Mitigation Strategies'!E721, IF('Lead Sampling Report'!J702='HELP-Mitigation Strategies'!F722,'HELP-Mitigation Strategies'!E722, IF('Lead Sampling Report'!J702='HELP-Mitigation Strategies'!F723,'HELP-Mitigation Strategies'!E723, IF('Lead Sampling Report'!J702='HELP-Mitigation Strategies'!F724,'HELP-Mitigation Strategies'!E724, IF('Lead Sampling Report'!J702='HELP-Mitigation Strategies'!F725,'HELP-Mitigation Strategies'!E725))))))))</f>
        <v>-</v>
      </c>
    </row>
    <row r="703" spans="9:11" x14ac:dyDescent="0.2">
      <c r="I703" s="4" t="str">
        <f t="shared" si="11"/>
        <v>-</v>
      </c>
      <c r="K703" s="77" t="str">
        <f>IF(J703="","-",IF('Lead Sampling Report'!J703='HELP-Mitigation Strategies'!F720,'HELP-Mitigation Strategies'!E720, IF('Lead Sampling Report'!J703='HELP-Mitigation Strategies'!F721,'HELP-Mitigation Strategies'!E721, IF('Lead Sampling Report'!J703='HELP-Mitigation Strategies'!F722,'HELP-Mitigation Strategies'!E722, IF('Lead Sampling Report'!J703='HELP-Mitigation Strategies'!F723,'HELP-Mitigation Strategies'!E723, IF('Lead Sampling Report'!J703='HELP-Mitigation Strategies'!F724,'HELP-Mitigation Strategies'!E724, IF('Lead Sampling Report'!J703='HELP-Mitigation Strategies'!F725,'HELP-Mitigation Strategies'!E725, IF('Lead Sampling Report'!J703='HELP-Mitigation Strategies'!F726,'HELP-Mitigation Strategies'!E726))))))))</f>
        <v>-</v>
      </c>
    </row>
    <row r="704" spans="9:11" x14ac:dyDescent="0.2">
      <c r="I704" s="4" t="str">
        <f t="shared" si="11"/>
        <v>-</v>
      </c>
      <c r="K704" s="77" t="str">
        <f>IF(J704="","-",IF('Lead Sampling Report'!J704='HELP-Mitigation Strategies'!F721,'HELP-Mitigation Strategies'!E721, IF('Lead Sampling Report'!J704='HELP-Mitigation Strategies'!F722,'HELP-Mitigation Strategies'!E722, IF('Lead Sampling Report'!J704='HELP-Mitigation Strategies'!F723,'HELP-Mitigation Strategies'!E723, IF('Lead Sampling Report'!J704='HELP-Mitigation Strategies'!F724,'HELP-Mitigation Strategies'!E724, IF('Lead Sampling Report'!J704='HELP-Mitigation Strategies'!F725,'HELP-Mitigation Strategies'!E725, IF('Lead Sampling Report'!J704='HELP-Mitigation Strategies'!F726,'HELP-Mitigation Strategies'!E726, IF('Lead Sampling Report'!J704='HELP-Mitigation Strategies'!F727,'HELP-Mitigation Strategies'!E727))))))))</f>
        <v>-</v>
      </c>
    </row>
    <row r="705" spans="9:11" x14ac:dyDescent="0.2">
      <c r="I705" s="4" t="str">
        <f t="shared" si="11"/>
        <v>-</v>
      </c>
      <c r="K705" s="77" t="str">
        <f>IF(J705="","-",IF('Lead Sampling Report'!J705='HELP-Mitigation Strategies'!F722,'HELP-Mitigation Strategies'!E722, IF('Lead Sampling Report'!J705='HELP-Mitigation Strategies'!F723,'HELP-Mitigation Strategies'!E723, IF('Lead Sampling Report'!J705='HELP-Mitigation Strategies'!F724,'HELP-Mitigation Strategies'!E724, IF('Lead Sampling Report'!J705='HELP-Mitigation Strategies'!F725,'HELP-Mitigation Strategies'!E725, IF('Lead Sampling Report'!J705='HELP-Mitigation Strategies'!F726,'HELP-Mitigation Strategies'!E726, IF('Lead Sampling Report'!J705='HELP-Mitigation Strategies'!F727,'HELP-Mitigation Strategies'!E727, IF('Lead Sampling Report'!J705='HELP-Mitigation Strategies'!F728,'HELP-Mitigation Strategies'!E728))))))))</f>
        <v>-</v>
      </c>
    </row>
    <row r="706" spans="9:11" x14ac:dyDescent="0.2">
      <c r="I706" s="4" t="str">
        <f t="shared" si="11"/>
        <v>-</v>
      </c>
      <c r="K706" s="77" t="str">
        <f>IF(J706="","-",IF('Lead Sampling Report'!J706='HELP-Mitigation Strategies'!F723,'HELP-Mitigation Strategies'!E723, IF('Lead Sampling Report'!J706='HELP-Mitigation Strategies'!F724,'HELP-Mitigation Strategies'!E724, IF('Lead Sampling Report'!J706='HELP-Mitigation Strategies'!F725,'HELP-Mitigation Strategies'!E725, IF('Lead Sampling Report'!J706='HELP-Mitigation Strategies'!F726,'HELP-Mitigation Strategies'!E726, IF('Lead Sampling Report'!J706='HELP-Mitigation Strategies'!F727,'HELP-Mitigation Strategies'!E727, IF('Lead Sampling Report'!J706='HELP-Mitigation Strategies'!F728,'HELP-Mitigation Strategies'!E728, IF('Lead Sampling Report'!J706='HELP-Mitigation Strategies'!F729,'HELP-Mitigation Strategies'!E729))))))))</f>
        <v>-</v>
      </c>
    </row>
    <row r="707" spans="9:11" x14ac:dyDescent="0.2">
      <c r="I707" s="4" t="str">
        <f t="shared" si="11"/>
        <v>-</v>
      </c>
      <c r="K707" s="77" t="str">
        <f>IF(J707="","-",IF('Lead Sampling Report'!J707='HELP-Mitigation Strategies'!F724,'HELP-Mitigation Strategies'!E724, IF('Lead Sampling Report'!J707='HELP-Mitigation Strategies'!F725,'HELP-Mitigation Strategies'!E725, IF('Lead Sampling Report'!J707='HELP-Mitigation Strategies'!F726,'HELP-Mitigation Strategies'!E726, IF('Lead Sampling Report'!J707='HELP-Mitigation Strategies'!F727,'HELP-Mitigation Strategies'!E727, IF('Lead Sampling Report'!J707='HELP-Mitigation Strategies'!F728,'HELP-Mitigation Strategies'!E728, IF('Lead Sampling Report'!J707='HELP-Mitigation Strategies'!F729,'HELP-Mitigation Strategies'!E729, IF('Lead Sampling Report'!J707='HELP-Mitigation Strategies'!F730,'HELP-Mitigation Strategies'!E730))))))))</f>
        <v>-</v>
      </c>
    </row>
    <row r="708" spans="9:11" x14ac:dyDescent="0.2">
      <c r="I708" s="4" t="str">
        <f t="shared" si="11"/>
        <v>-</v>
      </c>
      <c r="K708" s="77" t="str">
        <f>IF(J708="","-",IF('Lead Sampling Report'!J708='HELP-Mitigation Strategies'!F725,'HELP-Mitigation Strategies'!E725, IF('Lead Sampling Report'!J708='HELP-Mitigation Strategies'!F726,'HELP-Mitigation Strategies'!E726, IF('Lead Sampling Report'!J708='HELP-Mitigation Strategies'!F727,'HELP-Mitigation Strategies'!E727, IF('Lead Sampling Report'!J708='HELP-Mitigation Strategies'!F728,'HELP-Mitigation Strategies'!E728, IF('Lead Sampling Report'!J708='HELP-Mitigation Strategies'!F729,'HELP-Mitigation Strategies'!E729, IF('Lead Sampling Report'!J708='HELP-Mitigation Strategies'!F730,'HELP-Mitigation Strategies'!E730, IF('Lead Sampling Report'!J708='HELP-Mitigation Strategies'!F731,'HELP-Mitigation Strategies'!E731))))))))</f>
        <v>-</v>
      </c>
    </row>
    <row r="709" spans="9:11" x14ac:dyDescent="0.2">
      <c r="I709" s="4" t="str">
        <f t="shared" si="11"/>
        <v>-</v>
      </c>
      <c r="K709" s="77" t="str">
        <f>IF(J709="","-",IF('Lead Sampling Report'!J709='HELP-Mitigation Strategies'!F726,'HELP-Mitigation Strategies'!E726, IF('Lead Sampling Report'!J709='HELP-Mitigation Strategies'!F727,'HELP-Mitigation Strategies'!E727, IF('Lead Sampling Report'!J709='HELP-Mitigation Strategies'!F728,'HELP-Mitigation Strategies'!E728, IF('Lead Sampling Report'!J709='HELP-Mitigation Strategies'!F729,'HELP-Mitigation Strategies'!E729, IF('Lead Sampling Report'!J709='HELP-Mitigation Strategies'!F730,'HELP-Mitigation Strategies'!E730, IF('Lead Sampling Report'!J709='HELP-Mitigation Strategies'!F731,'HELP-Mitigation Strategies'!E731, IF('Lead Sampling Report'!J709='HELP-Mitigation Strategies'!F732,'HELP-Mitigation Strategies'!E732))))))))</f>
        <v>-</v>
      </c>
    </row>
    <row r="710" spans="9:11" x14ac:dyDescent="0.2">
      <c r="I710" s="4" t="str">
        <f t="shared" si="11"/>
        <v>-</v>
      </c>
      <c r="K710" s="77" t="str">
        <f>IF(J710="","-",IF('Lead Sampling Report'!J710='HELP-Mitigation Strategies'!F727,'HELP-Mitigation Strategies'!E727, IF('Lead Sampling Report'!J710='HELP-Mitigation Strategies'!F728,'HELP-Mitigation Strategies'!E728, IF('Lead Sampling Report'!J710='HELP-Mitigation Strategies'!F729,'HELP-Mitigation Strategies'!E729, IF('Lead Sampling Report'!J710='HELP-Mitigation Strategies'!F730,'HELP-Mitigation Strategies'!E730, IF('Lead Sampling Report'!J710='HELP-Mitigation Strategies'!F731,'HELP-Mitigation Strategies'!E731, IF('Lead Sampling Report'!J710='HELP-Mitigation Strategies'!F732,'HELP-Mitigation Strategies'!E732, IF('Lead Sampling Report'!J710='HELP-Mitigation Strategies'!F733,'HELP-Mitigation Strategies'!E733))))))))</f>
        <v>-</v>
      </c>
    </row>
    <row r="711" spans="9:11" x14ac:dyDescent="0.2">
      <c r="I711" s="4" t="str">
        <f t="shared" si="11"/>
        <v>-</v>
      </c>
      <c r="K711" s="77" t="str">
        <f>IF(J711="","-",IF('Lead Sampling Report'!J711='HELP-Mitigation Strategies'!F728,'HELP-Mitigation Strategies'!E728, IF('Lead Sampling Report'!J711='HELP-Mitigation Strategies'!F729,'HELP-Mitigation Strategies'!E729, IF('Lead Sampling Report'!J711='HELP-Mitigation Strategies'!F730,'HELP-Mitigation Strategies'!E730, IF('Lead Sampling Report'!J711='HELP-Mitigation Strategies'!F731,'HELP-Mitigation Strategies'!E731, IF('Lead Sampling Report'!J711='HELP-Mitigation Strategies'!F732,'HELP-Mitigation Strategies'!E732, IF('Lead Sampling Report'!J711='HELP-Mitigation Strategies'!F733,'HELP-Mitigation Strategies'!E733, IF('Lead Sampling Report'!J711='HELP-Mitigation Strategies'!F734,'HELP-Mitigation Strategies'!E734))))))))</f>
        <v>-</v>
      </c>
    </row>
    <row r="712" spans="9:11" x14ac:dyDescent="0.2">
      <c r="I712" s="4" t="str">
        <f t="shared" si="11"/>
        <v>-</v>
      </c>
      <c r="K712" s="77" t="str">
        <f>IF(J712="","-",IF('Lead Sampling Report'!J712='HELP-Mitigation Strategies'!F729,'HELP-Mitigation Strategies'!E729, IF('Lead Sampling Report'!J712='HELP-Mitigation Strategies'!F730,'HELP-Mitigation Strategies'!E730, IF('Lead Sampling Report'!J712='HELP-Mitigation Strategies'!F731,'HELP-Mitigation Strategies'!E731, IF('Lead Sampling Report'!J712='HELP-Mitigation Strategies'!F732,'HELP-Mitigation Strategies'!E732, IF('Lead Sampling Report'!J712='HELP-Mitigation Strategies'!F733,'HELP-Mitigation Strategies'!E733, IF('Lead Sampling Report'!J712='HELP-Mitigation Strategies'!F734,'HELP-Mitigation Strategies'!E734, IF('Lead Sampling Report'!J712='HELP-Mitigation Strategies'!F735,'HELP-Mitigation Strategies'!E735))))))))</f>
        <v>-</v>
      </c>
    </row>
    <row r="713" spans="9:11" x14ac:dyDescent="0.2">
      <c r="I713" s="4" t="str">
        <f t="shared" si="11"/>
        <v>-</v>
      </c>
      <c r="K713" s="77" t="str">
        <f>IF(J713="","-",IF('Lead Sampling Report'!J713='HELP-Mitigation Strategies'!F730,'HELP-Mitigation Strategies'!E730, IF('Lead Sampling Report'!J713='HELP-Mitigation Strategies'!F731,'HELP-Mitigation Strategies'!E731, IF('Lead Sampling Report'!J713='HELP-Mitigation Strategies'!F732,'HELP-Mitigation Strategies'!E732, IF('Lead Sampling Report'!J713='HELP-Mitigation Strategies'!F733,'HELP-Mitigation Strategies'!E733, IF('Lead Sampling Report'!J713='HELP-Mitigation Strategies'!F734,'HELP-Mitigation Strategies'!E734, IF('Lead Sampling Report'!J713='HELP-Mitigation Strategies'!F735,'HELP-Mitigation Strategies'!E735, IF('Lead Sampling Report'!J713='HELP-Mitigation Strategies'!F736,'HELP-Mitigation Strategies'!E736))))))))</f>
        <v>-</v>
      </c>
    </row>
    <row r="714" spans="9:11" x14ac:dyDescent="0.2">
      <c r="I714" s="4" t="str">
        <f t="shared" si="11"/>
        <v>-</v>
      </c>
      <c r="K714" s="77" t="str">
        <f>IF(J714="","-",IF('Lead Sampling Report'!J714='HELP-Mitigation Strategies'!F731,'HELP-Mitigation Strategies'!E731, IF('Lead Sampling Report'!J714='HELP-Mitigation Strategies'!F732,'HELP-Mitigation Strategies'!E732, IF('Lead Sampling Report'!J714='HELP-Mitigation Strategies'!F733,'HELP-Mitigation Strategies'!E733, IF('Lead Sampling Report'!J714='HELP-Mitigation Strategies'!F734,'HELP-Mitigation Strategies'!E734, IF('Lead Sampling Report'!J714='HELP-Mitigation Strategies'!F735,'HELP-Mitigation Strategies'!E735, IF('Lead Sampling Report'!J714='HELP-Mitigation Strategies'!F736,'HELP-Mitigation Strategies'!E736, IF('Lead Sampling Report'!J714='HELP-Mitigation Strategies'!F737,'HELP-Mitigation Strategies'!E737))))))))</f>
        <v>-</v>
      </c>
    </row>
    <row r="715" spans="9:11" x14ac:dyDescent="0.2">
      <c r="I715" s="4" t="str">
        <f t="shared" si="11"/>
        <v>-</v>
      </c>
      <c r="K715" s="77" t="str">
        <f>IF(J715="","-",IF('Lead Sampling Report'!J715='HELP-Mitigation Strategies'!F732,'HELP-Mitigation Strategies'!E732, IF('Lead Sampling Report'!J715='HELP-Mitigation Strategies'!F733,'HELP-Mitigation Strategies'!E733, IF('Lead Sampling Report'!J715='HELP-Mitigation Strategies'!F734,'HELP-Mitigation Strategies'!E734, IF('Lead Sampling Report'!J715='HELP-Mitigation Strategies'!F735,'HELP-Mitigation Strategies'!E735, IF('Lead Sampling Report'!J715='HELP-Mitigation Strategies'!F736,'HELP-Mitigation Strategies'!E736, IF('Lead Sampling Report'!J715='HELP-Mitigation Strategies'!F737,'HELP-Mitigation Strategies'!E737, IF('Lead Sampling Report'!J715='HELP-Mitigation Strategies'!F738,'HELP-Mitigation Strategies'!E738))))))))</f>
        <v>-</v>
      </c>
    </row>
    <row r="716" spans="9:11" x14ac:dyDescent="0.2">
      <c r="I716" s="4" t="str">
        <f t="shared" si="11"/>
        <v>-</v>
      </c>
      <c r="K716" s="77" t="str">
        <f>IF(J716="","-",IF('Lead Sampling Report'!J716='HELP-Mitigation Strategies'!F733,'HELP-Mitigation Strategies'!E733, IF('Lead Sampling Report'!J716='HELP-Mitigation Strategies'!F734,'HELP-Mitigation Strategies'!E734, IF('Lead Sampling Report'!J716='HELP-Mitigation Strategies'!F735,'HELP-Mitigation Strategies'!E735, IF('Lead Sampling Report'!J716='HELP-Mitigation Strategies'!F736,'HELP-Mitigation Strategies'!E736, IF('Lead Sampling Report'!J716='HELP-Mitigation Strategies'!F737,'HELP-Mitigation Strategies'!E737, IF('Lead Sampling Report'!J716='HELP-Mitigation Strategies'!F738,'HELP-Mitigation Strategies'!E738, IF('Lead Sampling Report'!J716='HELP-Mitigation Strategies'!F739,'HELP-Mitigation Strategies'!E739))))))))</f>
        <v>-</v>
      </c>
    </row>
    <row r="717" spans="9:11" x14ac:dyDescent="0.2">
      <c r="I717" s="4" t="str">
        <f t="shared" si="11"/>
        <v>-</v>
      </c>
      <c r="K717" s="77" t="str">
        <f>IF(J717="","-",IF('Lead Sampling Report'!J717='HELP-Mitigation Strategies'!F734,'HELP-Mitigation Strategies'!E734, IF('Lead Sampling Report'!J717='HELP-Mitigation Strategies'!F735,'HELP-Mitigation Strategies'!E735, IF('Lead Sampling Report'!J717='HELP-Mitigation Strategies'!F736,'HELP-Mitigation Strategies'!E736, IF('Lead Sampling Report'!J717='HELP-Mitigation Strategies'!F737,'HELP-Mitigation Strategies'!E737, IF('Lead Sampling Report'!J717='HELP-Mitigation Strategies'!F738,'HELP-Mitigation Strategies'!E738, IF('Lead Sampling Report'!J717='HELP-Mitigation Strategies'!F739,'HELP-Mitigation Strategies'!E739, IF('Lead Sampling Report'!J717='HELP-Mitigation Strategies'!F740,'HELP-Mitigation Strategies'!E740))))))))</f>
        <v>-</v>
      </c>
    </row>
    <row r="718" spans="9:11" x14ac:dyDescent="0.2">
      <c r="I718" s="4" t="str">
        <f t="shared" si="11"/>
        <v>-</v>
      </c>
      <c r="K718" s="77" t="str">
        <f>IF(J718="","-",IF('Lead Sampling Report'!J718='HELP-Mitigation Strategies'!F735,'HELP-Mitigation Strategies'!E735, IF('Lead Sampling Report'!J718='HELP-Mitigation Strategies'!F736,'HELP-Mitigation Strategies'!E736, IF('Lead Sampling Report'!J718='HELP-Mitigation Strategies'!F737,'HELP-Mitigation Strategies'!E737, IF('Lead Sampling Report'!J718='HELP-Mitigation Strategies'!F738,'HELP-Mitigation Strategies'!E738, IF('Lead Sampling Report'!J718='HELP-Mitigation Strategies'!F739,'HELP-Mitigation Strategies'!E739, IF('Lead Sampling Report'!J718='HELP-Mitigation Strategies'!F740,'HELP-Mitigation Strategies'!E740, IF('Lead Sampling Report'!J718='HELP-Mitigation Strategies'!F741,'HELP-Mitigation Strategies'!E741))))))))</f>
        <v>-</v>
      </c>
    </row>
    <row r="719" spans="9:11" x14ac:dyDescent="0.2">
      <c r="I719" s="4" t="str">
        <f t="shared" si="11"/>
        <v>-</v>
      </c>
      <c r="K719" s="77" t="str">
        <f>IF(J719="","-",IF('Lead Sampling Report'!J719='HELP-Mitigation Strategies'!F736,'HELP-Mitigation Strategies'!E736, IF('Lead Sampling Report'!J719='HELP-Mitigation Strategies'!F737,'HELP-Mitigation Strategies'!E737, IF('Lead Sampling Report'!J719='HELP-Mitigation Strategies'!F738,'HELP-Mitigation Strategies'!E738, IF('Lead Sampling Report'!J719='HELP-Mitigation Strategies'!F739,'HELP-Mitigation Strategies'!E739, IF('Lead Sampling Report'!J719='HELP-Mitigation Strategies'!F740,'HELP-Mitigation Strategies'!E740, IF('Lead Sampling Report'!J719='HELP-Mitigation Strategies'!F741,'HELP-Mitigation Strategies'!E741, IF('Lead Sampling Report'!J719='HELP-Mitigation Strategies'!F742,'HELP-Mitigation Strategies'!E742))))))))</f>
        <v>-</v>
      </c>
    </row>
    <row r="720" spans="9:11" x14ac:dyDescent="0.2">
      <c r="I720" s="4" t="str">
        <f t="shared" si="11"/>
        <v>-</v>
      </c>
      <c r="K720" s="77" t="str">
        <f>IF(J720="","-",IF('Lead Sampling Report'!J720='HELP-Mitigation Strategies'!F737,'HELP-Mitigation Strategies'!E737, IF('Lead Sampling Report'!J720='HELP-Mitigation Strategies'!F738,'HELP-Mitigation Strategies'!E738, IF('Lead Sampling Report'!J720='HELP-Mitigation Strategies'!F739,'HELP-Mitigation Strategies'!E739, IF('Lead Sampling Report'!J720='HELP-Mitigation Strategies'!F740,'HELP-Mitigation Strategies'!E740, IF('Lead Sampling Report'!J720='HELP-Mitigation Strategies'!F741,'HELP-Mitigation Strategies'!E741, IF('Lead Sampling Report'!J720='HELP-Mitigation Strategies'!F742,'HELP-Mitigation Strategies'!E742, IF('Lead Sampling Report'!J720='HELP-Mitigation Strategies'!F743,'HELP-Mitigation Strategies'!E743))))))))</f>
        <v>-</v>
      </c>
    </row>
    <row r="721" spans="9:11" x14ac:dyDescent="0.2">
      <c r="I721" s="4" t="str">
        <f t="shared" si="11"/>
        <v>-</v>
      </c>
      <c r="K721" s="77" t="str">
        <f>IF(J721="","-",IF('Lead Sampling Report'!J721='HELP-Mitigation Strategies'!F738,'HELP-Mitigation Strategies'!E738, IF('Lead Sampling Report'!J721='HELP-Mitigation Strategies'!F739,'HELP-Mitigation Strategies'!E739, IF('Lead Sampling Report'!J721='HELP-Mitigation Strategies'!F740,'HELP-Mitigation Strategies'!E740, IF('Lead Sampling Report'!J721='HELP-Mitigation Strategies'!F741,'HELP-Mitigation Strategies'!E741, IF('Lead Sampling Report'!J721='HELP-Mitigation Strategies'!F742,'HELP-Mitigation Strategies'!E742, IF('Lead Sampling Report'!J721='HELP-Mitigation Strategies'!F743,'HELP-Mitigation Strategies'!E743, IF('Lead Sampling Report'!J721='HELP-Mitigation Strategies'!F744,'HELP-Mitigation Strategies'!E744))))))))</f>
        <v>-</v>
      </c>
    </row>
    <row r="722" spans="9:11" x14ac:dyDescent="0.2">
      <c r="I722" s="4" t="str">
        <f t="shared" si="11"/>
        <v>-</v>
      </c>
      <c r="K722" s="77" t="str">
        <f>IF(J722="","-",IF('Lead Sampling Report'!J722='HELP-Mitigation Strategies'!F739,'HELP-Mitigation Strategies'!E739, IF('Lead Sampling Report'!J722='HELP-Mitigation Strategies'!F740,'HELP-Mitigation Strategies'!E740, IF('Lead Sampling Report'!J722='HELP-Mitigation Strategies'!F741,'HELP-Mitigation Strategies'!E741, IF('Lead Sampling Report'!J722='HELP-Mitigation Strategies'!F742,'HELP-Mitigation Strategies'!E742, IF('Lead Sampling Report'!J722='HELP-Mitigation Strategies'!F743,'HELP-Mitigation Strategies'!E743, IF('Lead Sampling Report'!J722='HELP-Mitigation Strategies'!F744,'HELP-Mitigation Strategies'!E744, IF('Lead Sampling Report'!J722='HELP-Mitigation Strategies'!F745,'HELP-Mitigation Strategies'!E745))))))))</f>
        <v>-</v>
      </c>
    </row>
    <row r="723" spans="9:11" x14ac:dyDescent="0.2">
      <c r="I723" s="4" t="str">
        <f t="shared" si="11"/>
        <v>-</v>
      </c>
      <c r="K723" s="77" t="str">
        <f>IF(J723="","-",IF('Lead Sampling Report'!J723='HELP-Mitigation Strategies'!F740,'HELP-Mitigation Strategies'!E740, IF('Lead Sampling Report'!J723='HELP-Mitigation Strategies'!F741,'HELP-Mitigation Strategies'!E741, IF('Lead Sampling Report'!J723='HELP-Mitigation Strategies'!F742,'HELP-Mitigation Strategies'!E742, IF('Lead Sampling Report'!J723='HELP-Mitigation Strategies'!F743,'HELP-Mitigation Strategies'!E743, IF('Lead Sampling Report'!J723='HELP-Mitigation Strategies'!F744,'HELP-Mitigation Strategies'!E744, IF('Lead Sampling Report'!J723='HELP-Mitigation Strategies'!F745,'HELP-Mitigation Strategies'!E745, IF('Lead Sampling Report'!J723='HELP-Mitigation Strategies'!F746,'HELP-Mitigation Strategies'!E746))))))))</f>
        <v>-</v>
      </c>
    </row>
    <row r="724" spans="9:11" x14ac:dyDescent="0.2">
      <c r="I724" s="4" t="str">
        <f t="shared" si="11"/>
        <v>-</v>
      </c>
      <c r="K724" s="77" t="str">
        <f>IF(J724="","-",IF('Lead Sampling Report'!J724='HELP-Mitigation Strategies'!F741,'HELP-Mitigation Strategies'!E741, IF('Lead Sampling Report'!J724='HELP-Mitigation Strategies'!F742,'HELP-Mitigation Strategies'!E742, IF('Lead Sampling Report'!J724='HELP-Mitigation Strategies'!F743,'HELP-Mitigation Strategies'!E743, IF('Lead Sampling Report'!J724='HELP-Mitigation Strategies'!F744,'HELP-Mitigation Strategies'!E744, IF('Lead Sampling Report'!J724='HELP-Mitigation Strategies'!F745,'HELP-Mitigation Strategies'!E745, IF('Lead Sampling Report'!J724='HELP-Mitigation Strategies'!F746,'HELP-Mitigation Strategies'!E746, IF('Lead Sampling Report'!J724='HELP-Mitigation Strategies'!F747,'HELP-Mitigation Strategies'!E747))))))))</f>
        <v>-</v>
      </c>
    </row>
    <row r="725" spans="9:11" x14ac:dyDescent="0.2">
      <c r="I725" s="4" t="str">
        <f t="shared" si="11"/>
        <v>-</v>
      </c>
      <c r="K725" s="77" t="str">
        <f>IF(J725="","-",IF('Lead Sampling Report'!J725='HELP-Mitigation Strategies'!F742,'HELP-Mitigation Strategies'!E742, IF('Lead Sampling Report'!J725='HELP-Mitigation Strategies'!F743,'HELP-Mitigation Strategies'!E743, IF('Lead Sampling Report'!J725='HELP-Mitigation Strategies'!F744,'HELP-Mitigation Strategies'!E744, IF('Lead Sampling Report'!J725='HELP-Mitigation Strategies'!F745,'HELP-Mitigation Strategies'!E745, IF('Lead Sampling Report'!J725='HELP-Mitigation Strategies'!F746,'HELP-Mitigation Strategies'!E746, IF('Lead Sampling Report'!J725='HELP-Mitigation Strategies'!F747,'HELP-Mitigation Strategies'!E747, IF('Lead Sampling Report'!J725='HELP-Mitigation Strategies'!F748,'HELP-Mitigation Strategies'!E748))))))))</f>
        <v>-</v>
      </c>
    </row>
    <row r="726" spans="9:11" x14ac:dyDescent="0.2">
      <c r="I726" s="4" t="str">
        <f t="shared" si="11"/>
        <v>-</v>
      </c>
      <c r="K726" s="77" t="str">
        <f>IF(J726="","-",IF('Lead Sampling Report'!J726='HELP-Mitigation Strategies'!F743,'HELP-Mitigation Strategies'!E743, IF('Lead Sampling Report'!J726='HELP-Mitigation Strategies'!F744,'HELP-Mitigation Strategies'!E744, IF('Lead Sampling Report'!J726='HELP-Mitigation Strategies'!F745,'HELP-Mitigation Strategies'!E745, IF('Lead Sampling Report'!J726='HELP-Mitigation Strategies'!F746,'HELP-Mitigation Strategies'!E746, IF('Lead Sampling Report'!J726='HELP-Mitigation Strategies'!F747,'HELP-Mitigation Strategies'!E747, IF('Lead Sampling Report'!J726='HELP-Mitigation Strategies'!F748,'HELP-Mitigation Strategies'!E748, IF('Lead Sampling Report'!J726='HELP-Mitigation Strategies'!F749,'HELP-Mitigation Strategies'!E749))))))))</f>
        <v>-</v>
      </c>
    </row>
    <row r="727" spans="9:11" x14ac:dyDescent="0.2">
      <c r="I727" s="4" t="str">
        <f t="shared" si="11"/>
        <v>-</v>
      </c>
      <c r="K727" s="77" t="str">
        <f>IF(J727="","-",IF('Lead Sampling Report'!J727='HELP-Mitigation Strategies'!F744,'HELP-Mitigation Strategies'!E744, IF('Lead Sampling Report'!J727='HELP-Mitigation Strategies'!F745,'HELP-Mitigation Strategies'!E745, IF('Lead Sampling Report'!J727='HELP-Mitigation Strategies'!F746,'HELP-Mitigation Strategies'!E746, IF('Lead Sampling Report'!J727='HELP-Mitigation Strategies'!F747,'HELP-Mitigation Strategies'!E747, IF('Lead Sampling Report'!J727='HELP-Mitigation Strategies'!F748,'HELP-Mitigation Strategies'!E748, IF('Lead Sampling Report'!J727='HELP-Mitigation Strategies'!F749,'HELP-Mitigation Strategies'!E749, IF('Lead Sampling Report'!J727='HELP-Mitigation Strategies'!F750,'HELP-Mitigation Strategies'!E750))))))))</f>
        <v>-</v>
      </c>
    </row>
    <row r="728" spans="9:11" x14ac:dyDescent="0.2">
      <c r="I728" s="4" t="str">
        <f t="shared" si="11"/>
        <v>-</v>
      </c>
      <c r="K728" s="77" t="str">
        <f>IF(J728="","-",IF('Lead Sampling Report'!J728='HELP-Mitigation Strategies'!F745,'HELP-Mitigation Strategies'!E745, IF('Lead Sampling Report'!J728='HELP-Mitigation Strategies'!F746,'HELP-Mitigation Strategies'!E746, IF('Lead Sampling Report'!J728='HELP-Mitigation Strategies'!F747,'HELP-Mitigation Strategies'!E747, IF('Lead Sampling Report'!J728='HELP-Mitigation Strategies'!F748,'HELP-Mitigation Strategies'!E748, IF('Lead Sampling Report'!J728='HELP-Mitigation Strategies'!F749,'HELP-Mitigation Strategies'!E749, IF('Lead Sampling Report'!J728='HELP-Mitigation Strategies'!F750,'HELP-Mitigation Strategies'!E750, IF('Lead Sampling Report'!J728='HELP-Mitigation Strategies'!F751,'HELP-Mitigation Strategies'!E751))))))))</f>
        <v>-</v>
      </c>
    </row>
    <row r="729" spans="9:11" x14ac:dyDescent="0.2">
      <c r="I729" s="4" t="str">
        <f t="shared" si="11"/>
        <v>-</v>
      </c>
      <c r="K729" s="77" t="str">
        <f>IF(J729="","-",IF('Lead Sampling Report'!J729='HELP-Mitigation Strategies'!F746,'HELP-Mitigation Strategies'!E746, IF('Lead Sampling Report'!J729='HELP-Mitigation Strategies'!F747,'HELP-Mitigation Strategies'!E747, IF('Lead Sampling Report'!J729='HELP-Mitigation Strategies'!F748,'HELP-Mitigation Strategies'!E748, IF('Lead Sampling Report'!J729='HELP-Mitigation Strategies'!F749,'HELP-Mitigation Strategies'!E749, IF('Lead Sampling Report'!J729='HELP-Mitigation Strategies'!F750,'HELP-Mitigation Strategies'!E750, IF('Lead Sampling Report'!J729='HELP-Mitigation Strategies'!F751,'HELP-Mitigation Strategies'!E751, IF('Lead Sampling Report'!J729='HELP-Mitigation Strategies'!F752,'HELP-Mitigation Strategies'!E752))))))))</f>
        <v>-</v>
      </c>
    </row>
    <row r="730" spans="9:11" x14ac:dyDescent="0.2">
      <c r="I730" s="4" t="str">
        <f t="shared" si="11"/>
        <v>-</v>
      </c>
      <c r="K730" s="77" t="str">
        <f>IF(J730="","-",IF('Lead Sampling Report'!J730='HELP-Mitigation Strategies'!F747,'HELP-Mitigation Strategies'!E747, IF('Lead Sampling Report'!J730='HELP-Mitigation Strategies'!F748,'HELP-Mitigation Strategies'!E748, IF('Lead Sampling Report'!J730='HELP-Mitigation Strategies'!F749,'HELP-Mitigation Strategies'!E749, IF('Lead Sampling Report'!J730='HELP-Mitigation Strategies'!F750,'HELP-Mitigation Strategies'!E750, IF('Lead Sampling Report'!J730='HELP-Mitigation Strategies'!F751,'HELP-Mitigation Strategies'!E751, IF('Lead Sampling Report'!J730='HELP-Mitigation Strategies'!F752,'HELP-Mitigation Strategies'!E752, IF('Lead Sampling Report'!J730='HELP-Mitigation Strategies'!F753,'HELP-Mitigation Strategies'!E753))))))))</f>
        <v>-</v>
      </c>
    </row>
    <row r="731" spans="9:11" x14ac:dyDescent="0.2">
      <c r="I731" s="4" t="str">
        <f t="shared" si="11"/>
        <v>-</v>
      </c>
      <c r="K731" s="77" t="str">
        <f>IF(J731="","-",IF('Lead Sampling Report'!J731='HELP-Mitigation Strategies'!F748,'HELP-Mitigation Strategies'!E748, IF('Lead Sampling Report'!J731='HELP-Mitigation Strategies'!F749,'HELP-Mitigation Strategies'!E749, IF('Lead Sampling Report'!J731='HELP-Mitigation Strategies'!F750,'HELP-Mitigation Strategies'!E750, IF('Lead Sampling Report'!J731='HELP-Mitigation Strategies'!F751,'HELP-Mitigation Strategies'!E751, IF('Lead Sampling Report'!J731='HELP-Mitigation Strategies'!F752,'HELP-Mitigation Strategies'!E752, IF('Lead Sampling Report'!J731='HELP-Mitigation Strategies'!F753,'HELP-Mitigation Strategies'!E753, IF('Lead Sampling Report'!J731='HELP-Mitigation Strategies'!F754,'HELP-Mitigation Strategies'!E754))))))))</f>
        <v>-</v>
      </c>
    </row>
    <row r="732" spans="9:11" x14ac:dyDescent="0.2">
      <c r="I732" s="4" t="str">
        <f t="shared" si="11"/>
        <v>-</v>
      </c>
      <c r="K732" s="77" t="str">
        <f>IF(J732="","-",IF('Lead Sampling Report'!J732='HELP-Mitigation Strategies'!F749,'HELP-Mitigation Strategies'!E749, IF('Lead Sampling Report'!J732='HELP-Mitigation Strategies'!F750,'HELP-Mitigation Strategies'!E750, IF('Lead Sampling Report'!J732='HELP-Mitigation Strategies'!F751,'HELP-Mitigation Strategies'!E751, IF('Lead Sampling Report'!J732='HELP-Mitigation Strategies'!F752,'HELP-Mitigation Strategies'!E752, IF('Lead Sampling Report'!J732='HELP-Mitigation Strategies'!F753,'HELP-Mitigation Strategies'!E753, IF('Lead Sampling Report'!J732='HELP-Mitigation Strategies'!F754,'HELP-Mitigation Strategies'!E754, IF('Lead Sampling Report'!J732='HELP-Mitigation Strategies'!F755,'HELP-Mitigation Strategies'!E755))))))))</f>
        <v>-</v>
      </c>
    </row>
    <row r="733" spans="9:11" x14ac:dyDescent="0.2">
      <c r="I733" s="4" t="str">
        <f t="shared" si="11"/>
        <v>-</v>
      </c>
      <c r="K733" s="77" t="str">
        <f>IF(J733="","-",IF('Lead Sampling Report'!J733='HELP-Mitigation Strategies'!F750,'HELP-Mitigation Strategies'!E750, IF('Lead Sampling Report'!J733='HELP-Mitigation Strategies'!F751,'HELP-Mitigation Strategies'!E751, IF('Lead Sampling Report'!J733='HELP-Mitigation Strategies'!F752,'HELP-Mitigation Strategies'!E752, IF('Lead Sampling Report'!J733='HELP-Mitigation Strategies'!F753,'HELP-Mitigation Strategies'!E753, IF('Lead Sampling Report'!J733='HELP-Mitigation Strategies'!F754,'HELP-Mitigation Strategies'!E754, IF('Lead Sampling Report'!J733='HELP-Mitigation Strategies'!F755,'HELP-Mitigation Strategies'!E755, IF('Lead Sampling Report'!J733='HELP-Mitigation Strategies'!F756,'HELP-Mitigation Strategies'!E756))))))))</f>
        <v>-</v>
      </c>
    </row>
    <row r="734" spans="9:11" x14ac:dyDescent="0.2">
      <c r="I734" s="4" t="str">
        <f t="shared" si="11"/>
        <v>-</v>
      </c>
      <c r="K734" s="77" t="str">
        <f>IF(J734="","-",IF('Lead Sampling Report'!J734='HELP-Mitigation Strategies'!F751,'HELP-Mitigation Strategies'!E751, IF('Lead Sampling Report'!J734='HELP-Mitigation Strategies'!F752,'HELP-Mitigation Strategies'!E752, IF('Lead Sampling Report'!J734='HELP-Mitigation Strategies'!F753,'HELP-Mitigation Strategies'!E753, IF('Lead Sampling Report'!J734='HELP-Mitigation Strategies'!F754,'HELP-Mitigation Strategies'!E754, IF('Lead Sampling Report'!J734='HELP-Mitigation Strategies'!F755,'HELP-Mitigation Strategies'!E755, IF('Lead Sampling Report'!J734='HELP-Mitigation Strategies'!F756,'HELP-Mitigation Strategies'!E756, IF('Lead Sampling Report'!J734='HELP-Mitigation Strategies'!F757,'HELP-Mitigation Strategies'!E757))))))))</f>
        <v>-</v>
      </c>
    </row>
    <row r="735" spans="9:11" x14ac:dyDescent="0.2">
      <c r="I735" s="4" t="str">
        <f t="shared" si="11"/>
        <v>-</v>
      </c>
      <c r="K735" s="77" t="str">
        <f>IF(J735="","-",IF('Lead Sampling Report'!J735='HELP-Mitigation Strategies'!F752,'HELP-Mitigation Strategies'!E752, IF('Lead Sampling Report'!J735='HELP-Mitigation Strategies'!F753,'HELP-Mitigation Strategies'!E753, IF('Lead Sampling Report'!J735='HELP-Mitigation Strategies'!F754,'HELP-Mitigation Strategies'!E754, IF('Lead Sampling Report'!J735='HELP-Mitigation Strategies'!F755,'HELP-Mitigation Strategies'!E755, IF('Lead Sampling Report'!J735='HELP-Mitigation Strategies'!F756,'HELP-Mitigation Strategies'!E756, IF('Lead Sampling Report'!J735='HELP-Mitigation Strategies'!F757,'HELP-Mitigation Strategies'!E757, IF('Lead Sampling Report'!J735='HELP-Mitigation Strategies'!F758,'HELP-Mitigation Strategies'!E758))))))))</f>
        <v>-</v>
      </c>
    </row>
    <row r="736" spans="9:11" x14ac:dyDescent="0.2">
      <c r="I736" s="4" t="str">
        <f t="shared" si="11"/>
        <v>-</v>
      </c>
      <c r="K736" s="77" t="str">
        <f>IF(J736="","-",IF('Lead Sampling Report'!J736='HELP-Mitigation Strategies'!F753,'HELP-Mitigation Strategies'!E753, IF('Lead Sampling Report'!J736='HELP-Mitigation Strategies'!F754,'HELP-Mitigation Strategies'!E754, IF('Lead Sampling Report'!J736='HELP-Mitigation Strategies'!F755,'HELP-Mitigation Strategies'!E755, IF('Lead Sampling Report'!J736='HELP-Mitigation Strategies'!F756,'HELP-Mitigation Strategies'!E756, IF('Lead Sampling Report'!J736='HELP-Mitigation Strategies'!F757,'HELP-Mitigation Strategies'!E757, IF('Lead Sampling Report'!J736='HELP-Mitigation Strategies'!F758,'HELP-Mitigation Strategies'!E758, IF('Lead Sampling Report'!J736='HELP-Mitigation Strategies'!F759,'HELP-Mitigation Strategies'!E759))))))))</f>
        <v>-</v>
      </c>
    </row>
    <row r="737" spans="9:11" x14ac:dyDescent="0.2">
      <c r="I737" s="4" t="str">
        <f t="shared" si="11"/>
        <v>-</v>
      </c>
      <c r="K737" s="77" t="str">
        <f>IF(J737="","-",IF('Lead Sampling Report'!J737='HELP-Mitigation Strategies'!F754,'HELP-Mitigation Strategies'!E754, IF('Lead Sampling Report'!J737='HELP-Mitigation Strategies'!F755,'HELP-Mitigation Strategies'!E755, IF('Lead Sampling Report'!J737='HELP-Mitigation Strategies'!F756,'HELP-Mitigation Strategies'!E756, IF('Lead Sampling Report'!J737='HELP-Mitigation Strategies'!F757,'HELP-Mitigation Strategies'!E757, IF('Lead Sampling Report'!J737='HELP-Mitigation Strategies'!F758,'HELP-Mitigation Strategies'!E758, IF('Lead Sampling Report'!J737='HELP-Mitigation Strategies'!F759,'HELP-Mitigation Strategies'!E759, IF('Lead Sampling Report'!J737='HELP-Mitigation Strategies'!F760,'HELP-Mitigation Strategies'!E760))))))))</f>
        <v>-</v>
      </c>
    </row>
    <row r="738" spans="9:11" x14ac:dyDescent="0.2">
      <c r="I738" s="4" t="str">
        <f t="shared" si="11"/>
        <v>-</v>
      </c>
      <c r="K738" s="77" t="str">
        <f>IF(J738="","-",IF('Lead Sampling Report'!J738='HELP-Mitigation Strategies'!F755,'HELP-Mitigation Strategies'!E755, IF('Lead Sampling Report'!J738='HELP-Mitigation Strategies'!F756,'HELP-Mitigation Strategies'!E756, IF('Lead Sampling Report'!J738='HELP-Mitigation Strategies'!F757,'HELP-Mitigation Strategies'!E757, IF('Lead Sampling Report'!J738='HELP-Mitigation Strategies'!F758,'HELP-Mitigation Strategies'!E758, IF('Lead Sampling Report'!J738='HELP-Mitigation Strategies'!F759,'HELP-Mitigation Strategies'!E759, IF('Lead Sampling Report'!J738='HELP-Mitigation Strategies'!F760,'HELP-Mitigation Strategies'!E760, IF('Lead Sampling Report'!J738='HELP-Mitigation Strategies'!F761,'HELP-Mitigation Strategies'!E761))))))))</f>
        <v>-</v>
      </c>
    </row>
    <row r="739" spans="9:11" x14ac:dyDescent="0.2">
      <c r="I739" s="4" t="str">
        <f t="shared" si="11"/>
        <v>-</v>
      </c>
      <c r="K739" s="77" t="str">
        <f>IF(J739="","-",IF('Lead Sampling Report'!J739='HELP-Mitigation Strategies'!F756,'HELP-Mitigation Strategies'!E756, IF('Lead Sampling Report'!J739='HELP-Mitigation Strategies'!F757,'HELP-Mitigation Strategies'!E757, IF('Lead Sampling Report'!J739='HELP-Mitigation Strategies'!F758,'HELP-Mitigation Strategies'!E758, IF('Lead Sampling Report'!J739='HELP-Mitigation Strategies'!F759,'HELP-Mitigation Strategies'!E759, IF('Lead Sampling Report'!J739='HELP-Mitigation Strategies'!F760,'HELP-Mitigation Strategies'!E760, IF('Lead Sampling Report'!J739='HELP-Mitigation Strategies'!F761,'HELP-Mitigation Strategies'!E761, IF('Lead Sampling Report'!J739='HELP-Mitigation Strategies'!F762,'HELP-Mitigation Strategies'!E762))))))))</f>
        <v>-</v>
      </c>
    </row>
    <row r="740" spans="9:11" x14ac:dyDescent="0.2">
      <c r="I740" s="4" t="str">
        <f t="shared" si="11"/>
        <v>-</v>
      </c>
      <c r="K740" s="77" t="str">
        <f>IF(J740="","-",IF('Lead Sampling Report'!J740='HELP-Mitigation Strategies'!F757,'HELP-Mitigation Strategies'!E757, IF('Lead Sampling Report'!J740='HELP-Mitigation Strategies'!F758,'HELP-Mitigation Strategies'!E758, IF('Lead Sampling Report'!J740='HELP-Mitigation Strategies'!F759,'HELP-Mitigation Strategies'!E759, IF('Lead Sampling Report'!J740='HELP-Mitigation Strategies'!F760,'HELP-Mitigation Strategies'!E760, IF('Lead Sampling Report'!J740='HELP-Mitigation Strategies'!F761,'HELP-Mitigation Strategies'!E761, IF('Lead Sampling Report'!J740='HELP-Mitigation Strategies'!F762,'HELP-Mitigation Strategies'!E762, IF('Lead Sampling Report'!J740='HELP-Mitigation Strategies'!F763,'HELP-Mitigation Strategies'!E763))))))))</f>
        <v>-</v>
      </c>
    </row>
    <row r="741" spans="9:11" x14ac:dyDescent="0.2">
      <c r="I741" s="4" t="str">
        <f t="shared" si="11"/>
        <v>-</v>
      </c>
      <c r="K741" s="77" t="str">
        <f>IF(J741="","-",IF('Lead Sampling Report'!J741='HELP-Mitigation Strategies'!F758,'HELP-Mitigation Strategies'!E758, IF('Lead Sampling Report'!J741='HELP-Mitigation Strategies'!F759,'HELP-Mitigation Strategies'!E759, IF('Lead Sampling Report'!J741='HELP-Mitigation Strategies'!F760,'HELP-Mitigation Strategies'!E760, IF('Lead Sampling Report'!J741='HELP-Mitigation Strategies'!F761,'HELP-Mitigation Strategies'!E761, IF('Lead Sampling Report'!J741='HELP-Mitigation Strategies'!F762,'HELP-Mitigation Strategies'!E762, IF('Lead Sampling Report'!J741='HELP-Mitigation Strategies'!F763,'HELP-Mitigation Strategies'!E763, IF('Lead Sampling Report'!J741='HELP-Mitigation Strategies'!F764,'HELP-Mitigation Strategies'!E764))))))))</f>
        <v>-</v>
      </c>
    </row>
    <row r="742" spans="9:11" x14ac:dyDescent="0.2">
      <c r="I742" s="4" t="str">
        <f t="shared" si="11"/>
        <v>-</v>
      </c>
      <c r="K742" s="77" t="str">
        <f>IF(J742="","-",IF('Lead Sampling Report'!J742='HELP-Mitigation Strategies'!F759,'HELP-Mitigation Strategies'!E759, IF('Lead Sampling Report'!J742='HELP-Mitigation Strategies'!F760,'HELP-Mitigation Strategies'!E760, IF('Lead Sampling Report'!J742='HELP-Mitigation Strategies'!F761,'HELP-Mitigation Strategies'!E761, IF('Lead Sampling Report'!J742='HELP-Mitigation Strategies'!F762,'HELP-Mitigation Strategies'!E762, IF('Lead Sampling Report'!J742='HELP-Mitigation Strategies'!F763,'HELP-Mitigation Strategies'!E763, IF('Lead Sampling Report'!J742='HELP-Mitigation Strategies'!F764,'HELP-Mitigation Strategies'!E764, IF('Lead Sampling Report'!J742='HELP-Mitigation Strategies'!F765,'HELP-Mitigation Strategies'!E765))))))))</f>
        <v>-</v>
      </c>
    </row>
    <row r="743" spans="9:11" x14ac:dyDescent="0.2">
      <c r="I743" s="4" t="str">
        <f t="shared" si="11"/>
        <v>-</v>
      </c>
      <c r="K743" s="77" t="str">
        <f>IF(J743="","-",IF('Lead Sampling Report'!J743='HELP-Mitigation Strategies'!F760,'HELP-Mitigation Strategies'!E760, IF('Lead Sampling Report'!J743='HELP-Mitigation Strategies'!F761,'HELP-Mitigation Strategies'!E761, IF('Lead Sampling Report'!J743='HELP-Mitigation Strategies'!F762,'HELP-Mitigation Strategies'!E762, IF('Lead Sampling Report'!J743='HELP-Mitigation Strategies'!F763,'HELP-Mitigation Strategies'!E763, IF('Lead Sampling Report'!J743='HELP-Mitigation Strategies'!F764,'HELP-Mitigation Strategies'!E764, IF('Lead Sampling Report'!J743='HELP-Mitigation Strategies'!F765,'HELP-Mitigation Strategies'!E765, IF('Lead Sampling Report'!J743='HELP-Mitigation Strategies'!F766,'HELP-Mitigation Strategies'!E766))))))))</f>
        <v>-</v>
      </c>
    </row>
    <row r="744" spans="9:11" x14ac:dyDescent="0.2">
      <c r="I744" s="4" t="str">
        <f t="shared" si="11"/>
        <v>-</v>
      </c>
      <c r="K744" s="77" t="str">
        <f>IF(J744="","-",IF('Lead Sampling Report'!J744='HELP-Mitigation Strategies'!F761,'HELP-Mitigation Strategies'!E761, IF('Lead Sampling Report'!J744='HELP-Mitigation Strategies'!F762,'HELP-Mitigation Strategies'!E762, IF('Lead Sampling Report'!J744='HELP-Mitigation Strategies'!F763,'HELP-Mitigation Strategies'!E763, IF('Lead Sampling Report'!J744='HELP-Mitigation Strategies'!F764,'HELP-Mitigation Strategies'!E764, IF('Lead Sampling Report'!J744='HELP-Mitigation Strategies'!F765,'HELP-Mitigation Strategies'!E765, IF('Lead Sampling Report'!J744='HELP-Mitigation Strategies'!F766,'HELP-Mitigation Strategies'!E766, IF('Lead Sampling Report'!J744='HELP-Mitigation Strategies'!F767,'HELP-Mitigation Strategies'!E767))))))))</f>
        <v>-</v>
      </c>
    </row>
    <row r="745" spans="9:11" x14ac:dyDescent="0.2">
      <c r="I745" s="4" t="str">
        <f t="shared" si="11"/>
        <v>-</v>
      </c>
      <c r="K745" s="77" t="str">
        <f>IF(J745="","-",IF('Lead Sampling Report'!J745='HELP-Mitigation Strategies'!F762,'HELP-Mitigation Strategies'!E762, IF('Lead Sampling Report'!J745='HELP-Mitigation Strategies'!F763,'HELP-Mitigation Strategies'!E763, IF('Lead Sampling Report'!J745='HELP-Mitigation Strategies'!F764,'HELP-Mitigation Strategies'!E764, IF('Lead Sampling Report'!J745='HELP-Mitigation Strategies'!F765,'HELP-Mitigation Strategies'!E765, IF('Lead Sampling Report'!J745='HELP-Mitigation Strategies'!F766,'HELP-Mitigation Strategies'!E766, IF('Lead Sampling Report'!J745='HELP-Mitigation Strategies'!F767,'HELP-Mitigation Strategies'!E767, IF('Lead Sampling Report'!J745='HELP-Mitigation Strategies'!F768,'HELP-Mitigation Strategies'!E768))))))))</f>
        <v>-</v>
      </c>
    </row>
    <row r="746" spans="9:11" x14ac:dyDescent="0.2">
      <c r="I746" s="4" t="str">
        <f t="shared" si="11"/>
        <v>-</v>
      </c>
      <c r="K746" s="77" t="str">
        <f>IF(J746="","-",IF('Lead Sampling Report'!J746='HELP-Mitigation Strategies'!F763,'HELP-Mitigation Strategies'!E763, IF('Lead Sampling Report'!J746='HELP-Mitigation Strategies'!F764,'HELP-Mitigation Strategies'!E764, IF('Lead Sampling Report'!J746='HELP-Mitigation Strategies'!F765,'HELP-Mitigation Strategies'!E765, IF('Lead Sampling Report'!J746='HELP-Mitigation Strategies'!F766,'HELP-Mitigation Strategies'!E766, IF('Lead Sampling Report'!J746='HELP-Mitigation Strategies'!F767,'HELP-Mitigation Strategies'!E767, IF('Lead Sampling Report'!J746='HELP-Mitigation Strategies'!F768,'HELP-Mitigation Strategies'!E768, IF('Lead Sampling Report'!J746='HELP-Mitigation Strategies'!F769,'HELP-Mitigation Strategies'!E769))))))))</f>
        <v>-</v>
      </c>
    </row>
    <row r="747" spans="9:11" x14ac:dyDescent="0.2">
      <c r="I747" s="4" t="str">
        <f t="shared" si="11"/>
        <v>-</v>
      </c>
      <c r="K747" s="77" t="str">
        <f>IF(J747="","-",IF('Lead Sampling Report'!J747='HELP-Mitigation Strategies'!F764,'HELP-Mitigation Strategies'!E764, IF('Lead Sampling Report'!J747='HELP-Mitigation Strategies'!F765,'HELP-Mitigation Strategies'!E765, IF('Lead Sampling Report'!J747='HELP-Mitigation Strategies'!F766,'HELP-Mitigation Strategies'!E766, IF('Lead Sampling Report'!J747='HELP-Mitigation Strategies'!F767,'HELP-Mitigation Strategies'!E767, IF('Lead Sampling Report'!J747='HELP-Mitigation Strategies'!F768,'HELP-Mitigation Strategies'!E768, IF('Lead Sampling Report'!J747='HELP-Mitigation Strategies'!F769,'HELP-Mitigation Strategies'!E769, IF('Lead Sampling Report'!J747='HELP-Mitigation Strategies'!F770,'HELP-Mitigation Strategies'!E770))))))))</f>
        <v>-</v>
      </c>
    </row>
    <row r="748" spans="9:11" x14ac:dyDescent="0.2">
      <c r="I748" s="4" t="str">
        <f t="shared" si="11"/>
        <v>-</v>
      </c>
      <c r="K748" s="77" t="str">
        <f>IF(J748="","-",IF('Lead Sampling Report'!J748='HELP-Mitigation Strategies'!F765,'HELP-Mitigation Strategies'!E765, IF('Lead Sampling Report'!J748='HELP-Mitigation Strategies'!F766,'HELP-Mitigation Strategies'!E766, IF('Lead Sampling Report'!J748='HELP-Mitigation Strategies'!F767,'HELP-Mitigation Strategies'!E767, IF('Lead Sampling Report'!J748='HELP-Mitigation Strategies'!F768,'HELP-Mitigation Strategies'!E768, IF('Lead Sampling Report'!J748='HELP-Mitigation Strategies'!F769,'HELP-Mitigation Strategies'!E769, IF('Lead Sampling Report'!J748='HELP-Mitigation Strategies'!F770,'HELP-Mitigation Strategies'!E770, IF('Lead Sampling Report'!J748='HELP-Mitigation Strategies'!F771,'HELP-Mitigation Strategies'!E771))))))))</f>
        <v>-</v>
      </c>
    </row>
    <row r="749" spans="9:11" x14ac:dyDescent="0.2">
      <c r="I749" s="4" t="str">
        <f t="shared" si="11"/>
        <v>-</v>
      </c>
      <c r="K749" s="77" t="str">
        <f>IF(J749="","-",IF('Lead Sampling Report'!J749='HELP-Mitigation Strategies'!F766,'HELP-Mitigation Strategies'!E766, IF('Lead Sampling Report'!J749='HELP-Mitigation Strategies'!F767,'HELP-Mitigation Strategies'!E767, IF('Lead Sampling Report'!J749='HELP-Mitigation Strategies'!F768,'HELP-Mitigation Strategies'!E768, IF('Lead Sampling Report'!J749='HELP-Mitigation Strategies'!F769,'HELP-Mitigation Strategies'!E769, IF('Lead Sampling Report'!J749='HELP-Mitigation Strategies'!F770,'HELP-Mitigation Strategies'!E770, IF('Lead Sampling Report'!J749='HELP-Mitigation Strategies'!F771,'HELP-Mitigation Strategies'!E771, IF('Lead Sampling Report'!J749='HELP-Mitigation Strategies'!F772,'HELP-Mitigation Strategies'!E772))))))))</f>
        <v>-</v>
      </c>
    </row>
    <row r="750" spans="9:11" x14ac:dyDescent="0.2">
      <c r="I750" s="4" t="str">
        <f t="shared" si="11"/>
        <v>-</v>
      </c>
      <c r="K750" s="77" t="str">
        <f>IF(J750="","-",IF('Lead Sampling Report'!J750='HELP-Mitigation Strategies'!F767,'HELP-Mitigation Strategies'!E767, IF('Lead Sampling Report'!J750='HELP-Mitigation Strategies'!F768,'HELP-Mitigation Strategies'!E768, IF('Lead Sampling Report'!J750='HELP-Mitigation Strategies'!F769,'HELP-Mitigation Strategies'!E769, IF('Lead Sampling Report'!J750='HELP-Mitigation Strategies'!F770,'HELP-Mitigation Strategies'!E770, IF('Lead Sampling Report'!J750='HELP-Mitigation Strategies'!F771,'HELP-Mitigation Strategies'!E771, IF('Lead Sampling Report'!J750='HELP-Mitigation Strategies'!F772,'HELP-Mitigation Strategies'!E772, IF('Lead Sampling Report'!J750='HELP-Mitigation Strategies'!F773,'HELP-Mitigation Strategies'!E773))))))))</f>
        <v>-</v>
      </c>
    </row>
    <row r="751" spans="9:11" x14ac:dyDescent="0.2">
      <c r="I751" s="4" t="str">
        <f t="shared" si="11"/>
        <v>-</v>
      </c>
      <c r="K751" s="77" t="str">
        <f>IF(J751="","-",IF('Lead Sampling Report'!J751='HELP-Mitigation Strategies'!F768,'HELP-Mitigation Strategies'!E768, IF('Lead Sampling Report'!J751='HELP-Mitigation Strategies'!F769,'HELP-Mitigation Strategies'!E769, IF('Lead Sampling Report'!J751='HELP-Mitigation Strategies'!F770,'HELP-Mitigation Strategies'!E770, IF('Lead Sampling Report'!J751='HELP-Mitigation Strategies'!F771,'HELP-Mitigation Strategies'!E771, IF('Lead Sampling Report'!J751='HELP-Mitigation Strategies'!F772,'HELP-Mitigation Strategies'!E772, IF('Lead Sampling Report'!J751='HELP-Mitigation Strategies'!F773,'HELP-Mitigation Strategies'!E773, IF('Lead Sampling Report'!J751='HELP-Mitigation Strategies'!F774,'HELP-Mitigation Strategies'!E774))))))))</f>
        <v>-</v>
      </c>
    </row>
    <row r="752" spans="9:11" x14ac:dyDescent="0.2">
      <c r="I752" s="4" t="str">
        <f t="shared" si="11"/>
        <v>-</v>
      </c>
      <c r="K752" s="77" t="str">
        <f>IF(J752="","-",IF('Lead Sampling Report'!J752='HELP-Mitigation Strategies'!F769,'HELP-Mitigation Strategies'!E769, IF('Lead Sampling Report'!J752='HELP-Mitigation Strategies'!F770,'HELP-Mitigation Strategies'!E770, IF('Lead Sampling Report'!J752='HELP-Mitigation Strategies'!F771,'HELP-Mitigation Strategies'!E771, IF('Lead Sampling Report'!J752='HELP-Mitigation Strategies'!F772,'HELP-Mitigation Strategies'!E772, IF('Lead Sampling Report'!J752='HELP-Mitigation Strategies'!F773,'HELP-Mitigation Strategies'!E773, IF('Lead Sampling Report'!J752='HELP-Mitigation Strategies'!F774,'HELP-Mitigation Strategies'!E774, IF('Lead Sampling Report'!J752='HELP-Mitigation Strategies'!F775,'HELP-Mitigation Strategies'!E775))))))))</f>
        <v>-</v>
      </c>
    </row>
    <row r="753" spans="9:11" x14ac:dyDescent="0.2">
      <c r="I753" s="4" t="str">
        <f t="shared" si="11"/>
        <v>-</v>
      </c>
      <c r="K753" s="77" t="str">
        <f>IF(J753="","-",IF('Lead Sampling Report'!J753='HELP-Mitigation Strategies'!F770,'HELP-Mitigation Strategies'!E770, IF('Lead Sampling Report'!J753='HELP-Mitigation Strategies'!F771,'HELP-Mitigation Strategies'!E771, IF('Lead Sampling Report'!J753='HELP-Mitigation Strategies'!F772,'HELP-Mitigation Strategies'!E772, IF('Lead Sampling Report'!J753='HELP-Mitigation Strategies'!F773,'HELP-Mitigation Strategies'!E773, IF('Lead Sampling Report'!J753='HELP-Mitigation Strategies'!F774,'HELP-Mitigation Strategies'!E774, IF('Lead Sampling Report'!J753='HELP-Mitigation Strategies'!F775,'HELP-Mitigation Strategies'!E775, IF('Lead Sampling Report'!J753='HELP-Mitigation Strategies'!F776,'HELP-Mitigation Strategies'!E776))))))))</f>
        <v>-</v>
      </c>
    </row>
    <row r="754" spans="9:11" x14ac:dyDescent="0.2">
      <c r="I754" s="4" t="str">
        <f t="shared" si="11"/>
        <v>-</v>
      </c>
      <c r="K754" s="77" t="str">
        <f>IF(J754="","-",IF('Lead Sampling Report'!J754='HELP-Mitigation Strategies'!F771,'HELP-Mitigation Strategies'!E771, IF('Lead Sampling Report'!J754='HELP-Mitigation Strategies'!F772,'HELP-Mitigation Strategies'!E772, IF('Lead Sampling Report'!J754='HELP-Mitigation Strategies'!F773,'HELP-Mitigation Strategies'!E773, IF('Lead Sampling Report'!J754='HELP-Mitigation Strategies'!F774,'HELP-Mitigation Strategies'!E774, IF('Lead Sampling Report'!J754='HELP-Mitigation Strategies'!F775,'HELP-Mitigation Strategies'!E775, IF('Lead Sampling Report'!J754='HELP-Mitigation Strategies'!F776,'HELP-Mitigation Strategies'!E776, IF('Lead Sampling Report'!J754='HELP-Mitigation Strategies'!F777,'HELP-Mitigation Strategies'!E777))))))))</f>
        <v>-</v>
      </c>
    </row>
    <row r="755" spans="9:11" x14ac:dyDescent="0.2">
      <c r="I755" s="4" t="str">
        <f t="shared" ref="I755:I818" si="12">IF(H755="","-",IF(H755&gt;0.005,"Yes","No"))</f>
        <v>-</v>
      </c>
      <c r="K755" s="77" t="str">
        <f>IF(J755="","-",IF('Lead Sampling Report'!J755='HELP-Mitigation Strategies'!F772,'HELP-Mitigation Strategies'!E772, IF('Lead Sampling Report'!J755='HELP-Mitigation Strategies'!F773,'HELP-Mitigation Strategies'!E773, IF('Lead Sampling Report'!J755='HELP-Mitigation Strategies'!F774,'HELP-Mitigation Strategies'!E774, IF('Lead Sampling Report'!J755='HELP-Mitigation Strategies'!F775,'HELP-Mitigation Strategies'!E775, IF('Lead Sampling Report'!J755='HELP-Mitigation Strategies'!F776,'HELP-Mitigation Strategies'!E776, IF('Lead Sampling Report'!J755='HELP-Mitigation Strategies'!F777,'HELP-Mitigation Strategies'!E777, IF('Lead Sampling Report'!J755='HELP-Mitigation Strategies'!F778,'HELP-Mitigation Strategies'!E778))))))))</f>
        <v>-</v>
      </c>
    </row>
    <row r="756" spans="9:11" x14ac:dyDescent="0.2">
      <c r="I756" s="4" t="str">
        <f t="shared" si="12"/>
        <v>-</v>
      </c>
      <c r="K756" s="77" t="str">
        <f>IF(J756="","-",IF('Lead Sampling Report'!J756='HELP-Mitigation Strategies'!F773,'HELP-Mitigation Strategies'!E773, IF('Lead Sampling Report'!J756='HELP-Mitigation Strategies'!F774,'HELP-Mitigation Strategies'!E774, IF('Lead Sampling Report'!J756='HELP-Mitigation Strategies'!F775,'HELP-Mitigation Strategies'!E775, IF('Lead Sampling Report'!J756='HELP-Mitigation Strategies'!F776,'HELP-Mitigation Strategies'!E776, IF('Lead Sampling Report'!J756='HELP-Mitigation Strategies'!F777,'HELP-Mitigation Strategies'!E777, IF('Lead Sampling Report'!J756='HELP-Mitigation Strategies'!F778,'HELP-Mitigation Strategies'!E778, IF('Lead Sampling Report'!J756='HELP-Mitigation Strategies'!F779,'HELP-Mitigation Strategies'!E779))))))))</f>
        <v>-</v>
      </c>
    </row>
    <row r="757" spans="9:11" x14ac:dyDescent="0.2">
      <c r="I757" s="4" t="str">
        <f t="shared" si="12"/>
        <v>-</v>
      </c>
      <c r="K757" s="77" t="str">
        <f>IF(J757="","-",IF('Lead Sampling Report'!J757='HELP-Mitigation Strategies'!F774,'HELP-Mitigation Strategies'!E774, IF('Lead Sampling Report'!J757='HELP-Mitigation Strategies'!F775,'HELP-Mitigation Strategies'!E775, IF('Lead Sampling Report'!J757='HELP-Mitigation Strategies'!F776,'HELP-Mitigation Strategies'!E776, IF('Lead Sampling Report'!J757='HELP-Mitigation Strategies'!F777,'HELP-Mitigation Strategies'!E777, IF('Lead Sampling Report'!J757='HELP-Mitigation Strategies'!F778,'HELP-Mitigation Strategies'!E778, IF('Lead Sampling Report'!J757='HELP-Mitigation Strategies'!F779,'HELP-Mitigation Strategies'!E779, IF('Lead Sampling Report'!J757='HELP-Mitigation Strategies'!F780,'HELP-Mitigation Strategies'!E780))))))))</f>
        <v>-</v>
      </c>
    </row>
    <row r="758" spans="9:11" x14ac:dyDescent="0.2">
      <c r="I758" s="4" t="str">
        <f t="shared" si="12"/>
        <v>-</v>
      </c>
      <c r="K758" s="77" t="str">
        <f>IF(J758="","-",IF('Lead Sampling Report'!J758='HELP-Mitigation Strategies'!F775,'HELP-Mitigation Strategies'!E775, IF('Lead Sampling Report'!J758='HELP-Mitigation Strategies'!F776,'HELP-Mitigation Strategies'!E776, IF('Lead Sampling Report'!J758='HELP-Mitigation Strategies'!F777,'HELP-Mitigation Strategies'!E777, IF('Lead Sampling Report'!J758='HELP-Mitigation Strategies'!F778,'HELP-Mitigation Strategies'!E778, IF('Lead Sampling Report'!J758='HELP-Mitigation Strategies'!F779,'HELP-Mitigation Strategies'!E779, IF('Lead Sampling Report'!J758='HELP-Mitigation Strategies'!F780,'HELP-Mitigation Strategies'!E780, IF('Lead Sampling Report'!J758='HELP-Mitigation Strategies'!F781,'HELP-Mitigation Strategies'!E781))))))))</f>
        <v>-</v>
      </c>
    </row>
    <row r="759" spans="9:11" x14ac:dyDescent="0.2">
      <c r="I759" s="4" t="str">
        <f t="shared" si="12"/>
        <v>-</v>
      </c>
      <c r="K759" s="77" t="str">
        <f>IF(J759="","-",IF('Lead Sampling Report'!J759='HELP-Mitigation Strategies'!F776,'HELP-Mitigation Strategies'!E776, IF('Lead Sampling Report'!J759='HELP-Mitigation Strategies'!F777,'HELP-Mitigation Strategies'!E777, IF('Lead Sampling Report'!J759='HELP-Mitigation Strategies'!F778,'HELP-Mitigation Strategies'!E778, IF('Lead Sampling Report'!J759='HELP-Mitigation Strategies'!F779,'HELP-Mitigation Strategies'!E779, IF('Lead Sampling Report'!J759='HELP-Mitigation Strategies'!F780,'HELP-Mitigation Strategies'!E780, IF('Lead Sampling Report'!J759='HELP-Mitigation Strategies'!F781,'HELP-Mitigation Strategies'!E781, IF('Lead Sampling Report'!J759='HELP-Mitigation Strategies'!F782,'HELP-Mitigation Strategies'!E782))))))))</f>
        <v>-</v>
      </c>
    </row>
    <row r="760" spans="9:11" x14ac:dyDescent="0.2">
      <c r="I760" s="4" t="str">
        <f t="shared" si="12"/>
        <v>-</v>
      </c>
      <c r="K760" s="77" t="str">
        <f>IF(J760="","-",IF('Lead Sampling Report'!J760='HELP-Mitigation Strategies'!F777,'HELP-Mitigation Strategies'!E777, IF('Lead Sampling Report'!J760='HELP-Mitigation Strategies'!F778,'HELP-Mitigation Strategies'!E778, IF('Lead Sampling Report'!J760='HELP-Mitigation Strategies'!F779,'HELP-Mitigation Strategies'!E779, IF('Lead Sampling Report'!J760='HELP-Mitigation Strategies'!F780,'HELP-Mitigation Strategies'!E780, IF('Lead Sampling Report'!J760='HELP-Mitigation Strategies'!F781,'HELP-Mitigation Strategies'!E781, IF('Lead Sampling Report'!J760='HELP-Mitigation Strategies'!F782,'HELP-Mitigation Strategies'!E782, IF('Lead Sampling Report'!J760='HELP-Mitigation Strategies'!F783,'HELP-Mitigation Strategies'!E783))))))))</f>
        <v>-</v>
      </c>
    </row>
    <row r="761" spans="9:11" x14ac:dyDescent="0.2">
      <c r="I761" s="4" t="str">
        <f t="shared" si="12"/>
        <v>-</v>
      </c>
      <c r="K761" s="77" t="str">
        <f>IF(J761="","-",IF('Lead Sampling Report'!J761='HELP-Mitigation Strategies'!F778,'HELP-Mitigation Strategies'!E778, IF('Lead Sampling Report'!J761='HELP-Mitigation Strategies'!F779,'HELP-Mitigation Strategies'!E779, IF('Lead Sampling Report'!J761='HELP-Mitigation Strategies'!F780,'HELP-Mitigation Strategies'!E780, IF('Lead Sampling Report'!J761='HELP-Mitigation Strategies'!F781,'HELP-Mitigation Strategies'!E781, IF('Lead Sampling Report'!J761='HELP-Mitigation Strategies'!F782,'HELP-Mitigation Strategies'!E782, IF('Lead Sampling Report'!J761='HELP-Mitigation Strategies'!F783,'HELP-Mitigation Strategies'!E783, IF('Lead Sampling Report'!J761='HELP-Mitigation Strategies'!F784,'HELP-Mitigation Strategies'!E784))))))))</f>
        <v>-</v>
      </c>
    </row>
    <row r="762" spans="9:11" x14ac:dyDescent="0.2">
      <c r="I762" s="4" t="str">
        <f t="shared" si="12"/>
        <v>-</v>
      </c>
      <c r="K762" s="77" t="str">
        <f>IF(J762="","-",IF('Lead Sampling Report'!J762='HELP-Mitigation Strategies'!F779,'HELP-Mitigation Strategies'!E779, IF('Lead Sampling Report'!J762='HELP-Mitigation Strategies'!F780,'HELP-Mitigation Strategies'!E780, IF('Lead Sampling Report'!J762='HELP-Mitigation Strategies'!F781,'HELP-Mitigation Strategies'!E781, IF('Lead Sampling Report'!J762='HELP-Mitigation Strategies'!F782,'HELP-Mitigation Strategies'!E782, IF('Lead Sampling Report'!J762='HELP-Mitigation Strategies'!F783,'HELP-Mitigation Strategies'!E783, IF('Lead Sampling Report'!J762='HELP-Mitigation Strategies'!F784,'HELP-Mitigation Strategies'!E784, IF('Lead Sampling Report'!J762='HELP-Mitigation Strategies'!F785,'HELP-Mitigation Strategies'!E785))))))))</f>
        <v>-</v>
      </c>
    </row>
    <row r="763" spans="9:11" x14ac:dyDescent="0.2">
      <c r="I763" s="4" t="str">
        <f t="shared" si="12"/>
        <v>-</v>
      </c>
      <c r="K763" s="77" t="str">
        <f>IF(J763="","-",IF('Lead Sampling Report'!J763='HELP-Mitigation Strategies'!F780,'HELP-Mitigation Strategies'!E780, IF('Lead Sampling Report'!J763='HELP-Mitigation Strategies'!F781,'HELP-Mitigation Strategies'!E781, IF('Lead Sampling Report'!J763='HELP-Mitigation Strategies'!F782,'HELP-Mitigation Strategies'!E782, IF('Lead Sampling Report'!J763='HELP-Mitigation Strategies'!F783,'HELP-Mitigation Strategies'!E783, IF('Lead Sampling Report'!J763='HELP-Mitigation Strategies'!F784,'HELP-Mitigation Strategies'!E784, IF('Lead Sampling Report'!J763='HELP-Mitigation Strategies'!F785,'HELP-Mitigation Strategies'!E785, IF('Lead Sampling Report'!J763='HELP-Mitigation Strategies'!F786,'HELP-Mitigation Strategies'!E786))))))))</f>
        <v>-</v>
      </c>
    </row>
    <row r="764" spans="9:11" x14ac:dyDescent="0.2">
      <c r="I764" s="4" t="str">
        <f t="shared" si="12"/>
        <v>-</v>
      </c>
      <c r="K764" s="77" t="str">
        <f>IF(J764="","-",IF('Lead Sampling Report'!J764='HELP-Mitigation Strategies'!F781,'HELP-Mitigation Strategies'!E781, IF('Lead Sampling Report'!J764='HELP-Mitigation Strategies'!F782,'HELP-Mitigation Strategies'!E782, IF('Lead Sampling Report'!J764='HELP-Mitigation Strategies'!F783,'HELP-Mitigation Strategies'!E783, IF('Lead Sampling Report'!J764='HELP-Mitigation Strategies'!F784,'HELP-Mitigation Strategies'!E784, IF('Lead Sampling Report'!J764='HELP-Mitigation Strategies'!F785,'HELP-Mitigation Strategies'!E785, IF('Lead Sampling Report'!J764='HELP-Mitigation Strategies'!F786,'HELP-Mitigation Strategies'!E786, IF('Lead Sampling Report'!J764='HELP-Mitigation Strategies'!F787,'HELP-Mitigation Strategies'!E787))))))))</f>
        <v>-</v>
      </c>
    </row>
    <row r="765" spans="9:11" x14ac:dyDescent="0.2">
      <c r="I765" s="4" t="str">
        <f t="shared" si="12"/>
        <v>-</v>
      </c>
      <c r="K765" s="77" t="str">
        <f>IF(J765="","-",IF('Lead Sampling Report'!J765='HELP-Mitigation Strategies'!F782,'HELP-Mitigation Strategies'!E782, IF('Lead Sampling Report'!J765='HELP-Mitigation Strategies'!F783,'HELP-Mitigation Strategies'!E783, IF('Lead Sampling Report'!J765='HELP-Mitigation Strategies'!F784,'HELP-Mitigation Strategies'!E784, IF('Lead Sampling Report'!J765='HELP-Mitigation Strategies'!F785,'HELP-Mitigation Strategies'!E785, IF('Lead Sampling Report'!J765='HELP-Mitigation Strategies'!F786,'HELP-Mitigation Strategies'!E786, IF('Lead Sampling Report'!J765='HELP-Mitigation Strategies'!F787,'HELP-Mitigation Strategies'!E787, IF('Lead Sampling Report'!J765='HELP-Mitigation Strategies'!F788,'HELP-Mitigation Strategies'!E788))))))))</f>
        <v>-</v>
      </c>
    </row>
    <row r="766" spans="9:11" x14ac:dyDescent="0.2">
      <c r="I766" s="4" t="str">
        <f t="shared" si="12"/>
        <v>-</v>
      </c>
      <c r="K766" s="77" t="str">
        <f>IF(J766="","-",IF('Lead Sampling Report'!J766='HELP-Mitigation Strategies'!F783,'HELP-Mitigation Strategies'!E783, IF('Lead Sampling Report'!J766='HELP-Mitigation Strategies'!F784,'HELP-Mitigation Strategies'!E784, IF('Lead Sampling Report'!J766='HELP-Mitigation Strategies'!F785,'HELP-Mitigation Strategies'!E785, IF('Lead Sampling Report'!J766='HELP-Mitigation Strategies'!F786,'HELP-Mitigation Strategies'!E786, IF('Lead Sampling Report'!J766='HELP-Mitigation Strategies'!F787,'HELP-Mitigation Strategies'!E787, IF('Lead Sampling Report'!J766='HELP-Mitigation Strategies'!F788,'HELP-Mitigation Strategies'!E788, IF('Lead Sampling Report'!J766='HELP-Mitigation Strategies'!F789,'HELP-Mitigation Strategies'!E789))))))))</f>
        <v>-</v>
      </c>
    </row>
    <row r="767" spans="9:11" x14ac:dyDescent="0.2">
      <c r="I767" s="4" t="str">
        <f t="shared" si="12"/>
        <v>-</v>
      </c>
      <c r="K767" s="77" t="str">
        <f>IF(J767="","-",IF('Lead Sampling Report'!J767='HELP-Mitigation Strategies'!F784,'HELP-Mitigation Strategies'!E784, IF('Lead Sampling Report'!J767='HELP-Mitigation Strategies'!F785,'HELP-Mitigation Strategies'!E785, IF('Lead Sampling Report'!J767='HELP-Mitigation Strategies'!F786,'HELP-Mitigation Strategies'!E786, IF('Lead Sampling Report'!J767='HELP-Mitigation Strategies'!F787,'HELP-Mitigation Strategies'!E787, IF('Lead Sampling Report'!J767='HELP-Mitigation Strategies'!F788,'HELP-Mitigation Strategies'!E788, IF('Lead Sampling Report'!J767='HELP-Mitigation Strategies'!F789,'HELP-Mitigation Strategies'!E789, IF('Lead Sampling Report'!J767='HELP-Mitigation Strategies'!F790,'HELP-Mitigation Strategies'!E790))))))))</f>
        <v>-</v>
      </c>
    </row>
    <row r="768" spans="9:11" x14ac:dyDescent="0.2">
      <c r="I768" s="4" t="str">
        <f t="shared" si="12"/>
        <v>-</v>
      </c>
      <c r="K768" s="77" t="str">
        <f>IF(J768="","-",IF('Lead Sampling Report'!J768='HELP-Mitigation Strategies'!F785,'HELP-Mitigation Strategies'!E785, IF('Lead Sampling Report'!J768='HELP-Mitigation Strategies'!F786,'HELP-Mitigation Strategies'!E786, IF('Lead Sampling Report'!J768='HELP-Mitigation Strategies'!F787,'HELP-Mitigation Strategies'!E787, IF('Lead Sampling Report'!J768='HELP-Mitigation Strategies'!F788,'HELP-Mitigation Strategies'!E788, IF('Lead Sampling Report'!J768='HELP-Mitigation Strategies'!F789,'HELP-Mitigation Strategies'!E789, IF('Lead Sampling Report'!J768='HELP-Mitigation Strategies'!F790,'HELP-Mitigation Strategies'!E790, IF('Lead Sampling Report'!J768='HELP-Mitigation Strategies'!F791,'HELP-Mitigation Strategies'!E791))))))))</f>
        <v>-</v>
      </c>
    </row>
    <row r="769" spans="9:11" x14ac:dyDescent="0.2">
      <c r="I769" s="4" t="str">
        <f t="shared" si="12"/>
        <v>-</v>
      </c>
      <c r="K769" s="77" t="str">
        <f>IF(J769="","-",IF('Lead Sampling Report'!J769='HELP-Mitigation Strategies'!F786,'HELP-Mitigation Strategies'!E786, IF('Lead Sampling Report'!J769='HELP-Mitigation Strategies'!F787,'HELP-Mitigation Strategies'!E787, IF('Lead Sampling Report'!J769='HELP-Mitigation Strategies'!F788,'HELP-Mitigation Strategies'!E788, IF('Lead Sampling Report'!J769='HELP-Mitigation Strategies'!F789,'HELP-Mitigation Strategies'!E789, IF('Lead Sampling Report'!J769='HELP-Mitigation Strategies'!F790,'HELP-Mitigation Strategies'!E790, IF('Lead Sampling Report'!J769='HELP-Mitigation Strategies'!F791,'HELP-Mitigation Strategies'!E791, IF('Lead Sampling Report'!J769='HELP-Mitigation Strategies'!F792,'HELP-Mitigation Strategies'!E792))))))))</f>
        <v>-</v>
      </c>
    </row>
    <row r="770" spans="9:11" x14ac:dyDescent="0.2">
      <c r="I770" s="4" t="str">
        <f t="shared" si="12"/>
        <v>-</v>
      </c>
      <c r="K770" s="77" t="str">
        <f>IF(J770="","-",IF('Lead Sampling Report'!J770='HELP-Mitigation Strategies'!F787,'HELP-Mitigation Strategies'!E787, IF('Lead Sampling Report'!J770='HELP-Mitigation Strategies'!F788,'HELP-Mitigation Strategies'!E788, IF('Lead Sampling Report'!J770='HELP-Mitigation Strategies'!F789,'HELP-Mitigation Strategies'!E789, IF('Lead Sampling Report'!J770='HELP-Mitigation Strategies'!F790,'HELP-Mitigation Strategies'!E790, IF('Lead Sampling Report'!J770='HELP-Mitigation Strategies'!F791,'HELP-Mitigation Strategies'!E791, IF('Lead Sampling Report'!J770='HELP-Mitigation Strategies'!F792,'HELP-Mitigation Strategies'!E792, IF('Lead Sampling Report'!J770='HELP-Mitigation Strategies'!F793,'HELP-Mitigation Strategies'!E793))))))))</f>
        <v>-</v>
      </c>
    </row>
    <row r="771" spans="9:11" x14ac:dyDescent="0.2">
      <c r="I771" s="4" t="str">
        <f t="shared" si="12"/>
        <v>-</v>
      </c>
      <c r="K771" s="77" t="str">
        <f>IF(J771="","-",IF('Lead Sampling Report'!J771='HELP-Mitigation Strategies'!F788,'HELP-Mitigation Strategies'!E788, IF('Lead Sampling Report'!J771='HELP-Mitigation Strategies'!F789,'HELP-Mitigation Strategies'!E789, IF('Lead Sampling Report'!J771='HELP-Mitigation Strategies'!F790,'HELP-Mitigation Strategies'!E790, IF('Lead Sampling Report'!J771='HELP-Mitigation Strategies'!F791,'HELP-Mitigation Strategies'!E791, IF('Lead Sampling Report'!J771='HELP-Mitigation Strategies'!F792,'HELP-Mitigation Strategies'!E792, IF('Lead Sampling Report'!J771='HELP-Mitigation Strategies'!F793,'HELP-Mitigation Strategies'!E793, IF('Lead Sampling Report'!J771='HELP-Mitigation Strategies'!F794,'HELP-Mitigation Strategies'!E794))))))))</f>
        <v>-</v>
      </c>
    </row>
    <row r="772" spans="9:11" x14ac:dyDescent="0.2">
      <c r="I772" s="4" t="str">
        <f t="shared" si="12"/>
        <v>-</v>
      </c>
      <c r="K772" s="77" t="str">
        <f>IF(J772="","-",IF('Lead Sampling Report'!J772='HELP-Mitigation Strategies'!F789,'HELP-Mitigation Strategies'!E789, IF('Lead Sampling Report'!J772='HELP-Mitigation Strategies'!F790,'HELP-Mitigation Strategies'!E790, IF('Lead Sampling Report'!J772='HELP-Mitigation Strategies'!F791,'HELP-Mitigation Strategies'!E791, IF('Lead Sampling Report'!J772='HELP-Mitigation Strategies'!F792,'HELP-Mitigation Strategies'!E792, IF('Lead Sampling Report'!J772='HELP-Mitigation Strategies'!F793,'HELP-Mitigation Strategies'!E793, IF('Lead Sampling Report'!J772='HELP-Mitigation Strategies'!F794,'HELP-Mitigation Strategies'!E794, IF('Lead Sampling Report'!J772='HELP-Mitigation Strategies'!F795,'HELP-Mitigation Strategies'!E795))))))))</f>
        <v>-</v>
      </c>
    </row>
    <row r="773" spans="9:11" x14ac:dyDescent="0.2">
      <c r="I773" s="4" t="str">
        <f t="shared" si="12"/>
        <v>-</v>
      </c>
      <c r="K773" s="77" t="str">
        <f>IF(J773="","-",IF('Lead Sampling Report'!J773='HELP-Mitigation Strategies'!F790,'HELP-Mitigation Strategies'!E790, IF('Lead Sampling Report'!J773='HELP-Mitigation Strategies'!F791,'HELP-Mitigation Strategies'!E791, IF('Lead Sampling Report'!J773='HELP-Mitigation Strategies'!F792,'HELP-Mitigation Strategies'!E792, IF('Lead Sampling Report'!J773='HELP-Mitigation Strategies'!F793,'HELP-Mitigation Strategies'!E793, IF('Lead Sampling Report'!J773='HELP-Mitigation Strategies'!F794,'HELP-Mitigation Strategies'!E794, IF('Lead Sampling Report'!J773='HELP-Mitigation Strategies'!F795,'HELP-Mitigation Strategies'!E795, IF('Lead Sampling Report'!J773='HELP-Mitigation Strategies'!F796,'HELP-Mitigation Strategies'!E796))))))))</f>
        <v>-</v>
      </c>
    </row>
    <row r="774" spans="9:11" x14ac:dyDescent="0.2">
      <c r="I774" s="4" t="str">
        <f t="shared" si="12"/>
        <v>-</v>
      </c>
      <c r="K774" s="77" t="str">
        <f>IF(J774="","-",IF('Lead Sampling Report'!J774='HELP-Mitigation Strategies'!F791,'HELP-Mitigation Strategies'!E791, IF('Lead Sampling Report'!J774='HELP-Mitigation Strategies'!F792,'HELP-Mitigation Strategies'!E792, IF('Lead Sampling Report'!J774='HELP-Mitigation Strategies'!F793,'HELP-Mitigation Strategies'!E793, IF('Lead Sampling Report'!J774='HELP-Mitigation Strategies'!F794,'HELP-Mitigation Strategies'!E794, IF('Lead Sampling Report'!J774='HELP-Mitigation Strategies'!F795,'HELP-Mitigation Strategies'!E795, IF('Lead Sampling Report'!J774='HELP-Mitigation Strategies'!F796,'HELP-Mitigation Strategies'!E796, IF('Lead Sampling Report'!J774='HELP-Mitigation Strategies'!F797,'HELP-Mitigation Strategies'!E797))))))))</f>
        <v>-</v>
      </c>
    </row>
    <row r="775" spans="9:11" x14ac:dyDescent="0.2">
      <c r="I775" s="4" t="str">
        <f t="shared" si="12"/>
        <v>-</v>
      </c>
      <c r="K775" s="77" t="str">
        <f>IF(J775="","-",IF('Lead Sampling Report'!J775='HELP-Mitigation Strategies'!F792,'HELP-Mitigation Strategies'!E792, IF('Lead Sampling Report'!J775='HELP-Mitigation Strategies'!F793,'HELP-Mitigation Strategies'!E793, IF('Lead Sampling Report'!J775='HELP-Mitigation Strategies'!F794,'HELP-Mitigation Strategies'!E794, IF('Lead Sampling Report'!J775='HELP-Mitigation Strategies'!F795,'HELP-Mitigation Strategies'!E795, IF('Lead Sampling Report'!J775='HELP-Mitigation Strategies'!F796,'HELP-Mitigation Strategies'!E796, IF('Lead Sampling Report'!J775='HELP-Mitigation Strategies'!F797,'HELP-Mitigation Strategies'!E797, IF('Lead Sampling Report'!J775='HELP-Mitigation Strategies'!F798,'HELP-Mitigation Strategies'!E798))))))))</f>
        <v>-</v>
      </c>
    </row>
    <row r="776" spans="9:11" x14ac:dyDescent="0.2">
      <c r="I776" s="4" t="str">
        <f t="shared" si="12"/>
        <v>-</v>
      </c>
      <c r="K776" s="77" t="str">
        <f>IF(J776="","-",IF('Lead Sampling Report'!J776='HELP-Mitigation Strategies'!F793,'HELP-Mitigation Strategies'!E793, IF('Lead Sampling Report'!J776='HELP-Mitigation Strategies'!F794,'HELP-Mitigation Strategies'!E794, IF('Lead Sampling Report'!J776='HELP-Mitigation Strategies'!F795,'HELP-Mitigation Strategies'!E795, IF('Lead Sampling Report'!J776='HELP-Mitigation Strategies'!F796,'HELP-Mitigation Strategies'!E796, IF('Lead Sampling Report'!J776='HELP-Mitigation Strategies'!F797,'HELP-Mitigation Strategies'!E797, IF('Lead Sampling Report'!J776='HELP-Mitigation Strategies'!F798,'HELP-Mitigation Strategies'!E798, IF('Lead Sampling Report'!J776='HELP-Mitigation Strategies'!F799,'HELP-Mitigation Strategies'!E799))))))))</f>
        <v>-</v>
      </c>
    </row>
    <row r="777" spans="9:11" x14ac:dyDescent="0.2">
      <c r="I777" s="4" t="str">
        <f t="shared" si="12"/>
        <v>-</v>
      </c>
      <c r="K777" s="77" t="str">
        <f>IF(J777="","-",IF('Lead Sampling Report'!J777='HELP-Mitigation Strategies'!F794,'HELP-Mitigation Strategies'!E794, IF('Lead Sampling Report'!J777='HELP-Mitigation Strategies'!F795,'HELP-Mitigation Strategies'!E795, IF('Lead Sampling Report'!J777='HELP-Mitigation Strategies'!F796,'HELP-Mitigation Strategies'!E796, IF('Lead Sampling Report'!J777='HELP-Mitigation Strategies'!F797,'HELP-Mitigation Strategies'!E797, IF('Lead Sampling Report'!J777='HELP-Mitigation Strategies'!F798,'HELP-Mitigation Strategies'!E798, IF('Lead Sampling Report'!J777='HELP-Mitigation Strategies'!F799,'HELP-Mitigation Strategies'!E799, IF('Lead Sampling Report'!J777='HELP-Mitigation Strategies'!F800,'HELP-Mitigation Strategies'!E800))))))))</f>
        <v>-</v>
      </c>
    </row>
    <row r="778" spans="9:11" x14ac:dyDescent="0.2">
      <c r="I778" s="4" t="str">
        <f t="shared" si="12"/>
        <v>-</v>
      </c>
      <c r="K778" s="77" t="str">
        <f>IF(J778="","-",IF('Lead Sampling Report'!J778='HELP-Mitigation Strategies'!F795,'HELP-Mitigation Strategies'!E795, IF('Lead Sampling Report'!J778='HELP-Mitigation Strategies'!F796,'HELP-Mitigation Strategies'!E796, IF('Lead Sampling Report'!J778='HELP-Mitigation Strategies'!F797,'HELP-Mitigation Strategies'!E797, IF('Lead Sampling Report'!J778='HELP-Mitigation Strategies'!F798,'HELP-Mitigation Strategies'!E798, IF('Lead Sampling Report'!J778='HELP-Mitigation Strategies'!F799,'HELP-Mitigation Strategies'!E799, IF('Lead Sampling Report'!J778='HELP-Mitigation Strategies'!F800,'HELP-Mitigation Strategies'!E800, IF('Lead Sampling Report'!J778='HELP-Mitigation Strategies'!F801,'HELP-Mitigation Strategies'!E801))))))))</f>
        <v>-</v>
      </c>
    </row>
    <row r="779" spans="9:11" x14ac:dyDescent="0.2">
      <c r="I779" s="4" t="str">
        <f t="shared" si="12"/>
        <v>-</v>
      </c>
      <c r="K779" s="77" t="str">
        <f>IF(J779="","-",IF('Lead Sampling Report'!J779='HELP-Mitigation Strategies'!F796,'HELP-Mitigation Strategies'!E796, IF('Lead Sampling Report'!J779='HELP-Mitigation Strategies'!F797,'HELP-Mitigation Strategies'!E797, IF('Lead Sampling Report'!J779='HELP-Mitigation Strategies'!F798,'HELP-Mitigation Strategies'!E798, IF('Lead Sampling Report'!J779='HELP-Mitigation Strategies'!F799,'HELP-Mitigation Strategies'!E799, IF('Lead Sampling Report'!J779='HELP-Mitigation Strategies'!F800,'HELP-Mitigation Strategies'!E800, IF('Lead Sampling Report'!J779='HELP-Mitigation Strategies'!F801,'HELP-Mitigation Strategies'!E801, IF('Lead Sampling Report'!J779='HELP-Mitigation Strategies'!F802,'HELP-Mitigation Strategies'!E802))))))))</f>
        <v>-</v>
      </c>
    </row>
    <row r="780" spans="9:11" x14ac:dyDescent="0.2">
      <c r="I780" s="4" t="str">
        <f t="shared" si="12"/>
        <v>-</v>
      </c>
      <c r="K780" s="77" t="str">
        <f>IF(J780="","-",IF('Lead Sampling Report'!J780='HELP-Mitigation Strategies'!F797,'HELP-Mitigation Strategies'!E797, IF('Lead Sampling Report'!J780='HELP-Mitigation Strategies'!F798,'HELP-Mitigation Strategies'!E798, IF('Lead Sampling Report'!J780='HELP-Mitigation Strategies'!F799,'HELP-Mitigation Strategies'!E799, IF('Lead Sampling Report'!J780='HELP-Mitigation Strategies'!F800,'HELP-Mitigation Strategies'!E800, IF('Lead Sampling Report'!J780='HELP-Mitigation Strategies'!F801,'HELP-Mitigation Strategies'!E801, IF('Lead Sampling Report'!J780='HELP-Mitigation Strategies'!F802,'HELP-Mitigation Strategies'!E802, IF('Lead Sampling Report'!J780='HELP-Mitigation Strategies'!F803,'HELP-Mitigation Strategies'!E803))))))))</f>
        <v>-</v>
      </c>
    </row>
    <row r="781" spans="9:11" x14ac:dyDescent="0.2">
      <c r="I781" s="4" t="str">
        <f t="shared" si="12"/>
        <v>-</v>
      </c>
      <c r="K781" s="77" t="str">
        <f>IF(J781="","-",IF('Lead Sampling Report'!J781='HELP-Mitigation Strategies'!F798,'HELP-Mitigation Strategies'!E798, IF('Lead Sampling Report'!J781='HELP-Mitigation Strategies'!F799,'HELP-Mitigation Strategies'!E799, IF('Lead Sampling Report'!J781='HELP-Mitigation Strategies'!F800,'HELP-Mitigation Strategies'!E800, IF('Lead Sampling Report'!J781='HELP-Mitigation Strategies'!F801,'HELP-Mitigation Strategies'!E801, IF('Lead Sampling Report'!J781='HELP-Mitigation Strategies'!F802,'HELP-Mitigation Strategies'!E802, IF('Lead Sampling Report'!J781='HELP-Mitigation Strategies'!F803,'HELP-Mitigation Strategies'!E803, IF('Lead Sampling Report'!J781='HELP-Mitigation Strategies'!F804,'HELP-Mitigation Strategies'!E804))))))))</f>
        <v>-</v>
      </c>
    </row>
    <row r="782" spans="9:11" x14ac:dyDescent="0.2">
      <c r="I782" s="4" t="str">
        <f t="shared" si="12"/>
        <v>-</v>
      </c>
      <c r="K782" s="77" t="str">
        <f>IF(J782="","-",IF('Lead Sampling Report'!J782='HELP-Mitigation Strategies'!F799,'HELP-Mitigation Strategies'!E799, IF('Lead Sampling Report'!J782='HELP-Mitigation Strategies'!F800,'HELP-Mitigation Strategies'!E800, IF('Lead Sampling Report'!J782='HELP-Mitigation Strategies'!F801,'HELP-Mitigation Strategies'!E801, IF('Lead Sampling Report'!J782='HELP-Mitigation Strategies'!F802,'HELP-Mitigation Strategies'!E802, IF('Lead Sampling Report'!J782='HELP-Mitigation Strategies'!F803,'HELP-Mitigation Strategies'!E803, IF('Lead Sampling Report'!J782='HELP-Mitigation Strategies'!F804,'HELP-Mitigation Strategies'!E804, IF('Lead Sampling Report'!J782='HELP-Mitigation Strategies'!F805,'HELP-Mitigation Strategies'!E805))))))))</f>
        <v>-</v>
      </c>
    </row>
    <row r="783" spans="9:11" x14ac:dyDescent="0.2">
      <c r="I783" s="4" t="str">
        <f t="shared" si="12"/>
        <v>-</v>
      </c>
      <c r="K783" s="77" t="str">
        <f>IF(J783="","-",IF('Lead Sampling Report'!J783='HELP-Mitigation Strategies'!F800,'HELP-Mitigation Strategies'!E800, IF('Lead Sampling Report'!J783='HELP-Mitigation Strategies'!F801,'HELP-Mitigation Strategies'!E801, IF('Lead Sampling Report'!J783='HELP-Mitigation Strategies'!F802,'HELP-Mitigation Strategies'!E802, IF('Lead Sampling Report'!J783='HELP-Mitigation Strategies'!F803,'HELP-Mitigation Strategies'!E803, IF('Lead Sampling Report'!J783='HELP-Mitigation Strategies'!F804,'HELP-Mitigation Strategies'!E804, IF('Lead Sampling Report'!J783='HELP-Mitigation Strategies'!F805,'HELP-Mitigation Strategies'!E805, IF('Lead Sampling Report'!J783='HELP-Mitigation Strategies'!F806,'HELP-Mitigation Strategies'!E806))))))))</f>
        <v>-</v>
      </c>
    </row>
    <row r="784" spans="9:11" x14ac:dyDescent="0.2">
      <c r="I784" s="4" t="str">
        <f t="shared" si="12"/>
        <v>-</v>
      </c>
      <c r="K784" s="77" t="str">
        <f>IF(J784="","-",IF('Lead Sampling Report'!J784='HELP-Mitigation Strategies'!F801,'HELP-Mitigation Strategies'!E801, IF('Lead Sampling Report'!J784='HELP-Mitigation Strategies'!F802,'HELP-Mitigation Strategies'!E802, IF('Lead Sampling Report'!J784='HELP-Mitigation Strategies'!F803,'HELP-Mitigation Strategies'!E803, IF('Lead Sampling Report'!J784='HELP-Mitigation Strategies'!F804,'HELP-Mitigation Strategies'!E804, IF('Lead Sampling Report'!J784='HELP-Mitigation Strategies'!F805,'HELP-Mitigation Strategies'!E805, IF('Lead Sampling Report'!J784='HELP-Mitigation Strategies'!F806,'HELP-Mitigation Strategies'!E806, IF('Lead Sampling Report'!J784='HELP-Mitigation Strategies'!F807,'HELP-Mitigation Strategies'!E807))))))))</f>
        <v>-</v>
      </c>
    </row>
    <row r="785" spans="9:11" x14ac:dyDescent="0.2">
      <c r="I785" s="4" t="str">
        <f t="shared" si="12"/>
        <v>-</v>
      </c>
      <c r="K785" s="77" t="str">
        <f>IF(J785="","-",IF('Lead Sampling Report'!J785='HELP-Mitigation Strategies'!F802,'HELP-Mitigation Strategies'!E802, IF('Lead Sampling Report'!J785='HELP-Mitigation Strategies'!F803,'HELP-Mitigation Strategies'!E803, IF('Lead Sampling Report'!J785='HELP-Mitigation Strategies'!F804,'HELP-Mitigation Strategies'!E804, IF('Lead Sampling Report'!J785='HELP-Mitigation Strategies'!F805,'HELP-Mitigation Strategies'!E805, IF('Lead Sampling Report'!J785='HELP-Mitigation Strategies'!F806,'HELP-Mitigation Strategies'!E806, IF('Lead Sampling Report'!J785='HELP-Mitigation Strategies'!F807,'HELP-Mitigation Strategies'!E807, IF('Lead Sampling Report'!J785='HELP-Mitigation Strategies'!F808,'HELP-Mitigation Strategies'!E808))))))))</f>
        <v>-</v>
      </c>
    </row>
    <row r="786" spans="9:11" x14ac:dyDescent="0.2">
      <c r="I786" s="4" t="str">
        <f t="shared" si="12"/>
        <v>-</v>
      </c>
      <c r="K786" s="77" t="str">
        <f>IF(J786="","-",IF('Lead Sampling Report'!J786='HELP-Mitigation Strategies'!F803,'HELP-Mitigation Strategies'!E803, IF('Lead Sampling Report'!J786='HELP-Mitigation Strategies'!F804,'HELP-Mitigation Strategies'!E804, IF('Lead Sampling Report'!J786='HELP-Mitigation Strategies'!F805,'HELP-Mitigation Strategies'!E805, IF('Lead Sampling Report'!J786='HELP-Mitigation Strategies'!F806,'HELP-Mitigation Strategies'!E806, IF('Lead Sampling Report'!J786='HELP-Mitigation Strategies'!F807,'HELP-Mitigation Strategies'!E807, IF('Lead Sampling Report'!J786='HELP-Mitigation Strategies'!F808,'HELP-Mitigation Strategies'!E808, IF('Lead Sampling Report'!J786='HELP-Mitigation Strategies'!F809,'HELP-Mitigation Strategies'!E809))))))))</f>
        <v>-</v>
      </c>
    </row>
    <row r="787" spans="9:11" x14ac:dyDescent="0.2">
      <c r="I787" s="4" t="str">
        <f t="shared" si="12"/>
        <v>-</v>
      </c>
      <c r="K787" s="77" t="str">
        <f>IF(J787="","-",IF('Lead Sampling Report'!J787='HELP-Mitigation Strategies'!F804,'HELP-Mitigation Strategies'!E804, IF('Lead Sampling Report'!J787='HELP-Mitigation Strategies'!F805,'HELP-Mitigation Strategies'!E805, IF('Lead Sampling Report'!J787='HELP-Mitigation Strategies'!F806,'HELP-Mitigation Strategies'!E806, IF('Lead Sampling Report'!J787='HELP-Mitigation Strategies'!F807,'HELP-Mitigation Strategies'!E807, IF('Lead Sampling Report'!J787='HELP-Mitigation Strategies'!F808,'HELP-Mitigation Strategies'!E808, IF('Lead Sampling Report'!J787='HELP-Mitigation Strategies'!F809,'HELP-Mitigation Strategies'!E809, IF('Lead Sampling Report'!J787='HELP-Mitigation Strategies'!F810,'HELP-Mitigation Strategies'!E810))))))))</f>
        <v>-</v>
      </c>
    </row>
    <row r="788" spans="9:11" x14ac:dyDescent="0.2">
      <c r="I788" s="4" t="str">
        <f t="shared" si="12"/>
        <v>-</v>
      </c>
      <c r="K788" s="77" t="str">
        <f>IF(J788="","-",IF('Lead Sampling Report'!J788='HELP-Mitigation Strategies'!F805,'HELP-Mitigation Strategies'!E805, IF('Lead Sampling Report'!J788='HELP-Mitigation Strategies'!F806,'HELP-Mitigation Strategies'!E806, IF('Lead Sampling Report'!J788='HELP-Mitigation Strategies'!F807,'HELP-Mitigation Strategies'!E807, IF('Lead Sampling Report'!J788='HELP-Mitigation Strategies'!F808,'HELP-Mitigation Strategies'!E808, IF('Lead Sampling Report'!J788='HELP-Mitigation Strategies'!F809,'HELP-Mitigation Strategies'!E809, IF('Lead Sampling Report'!J788='HELP-Mitigation Strategies'!F810,'HELP-Mitigation Strategies'!E810, IF('Lead Sampling Report'!J788='HELP-Mitigation Strategies'!F811,'HELP-Mitigation Strategies'!E811))))))))</f>
        <v>-</v>
      </c>
    </row>
    <row r="789" spans="9:11" x14ac:dyDescent="0.2">
      <c r="I789" s="4" t="str">
        <f t="shared" si="12"/>
        <v>-</v>
      </c>
      <c r="K789" s="77" t="str">
        <f>IF(J789="","-",IF('Lead Sampling Report'!J789='HELP-Mitigation Strategies'!F806,'HELP-Mitigation Strategies'!E806, IF('Lead Sampling Report'!J789='HELP-Mitigation Strategies'!F807,'HELP-Mitigation Strategies'!E807, IF('Lead Sampling Report'!J789='HELP-Mitigation Strategies'!F808,'HELP-Mitigation Strategies'!E808, IF('Lead Sampling Report'!J789='HELP-Mitigation Strategies'!F809,'HELP-Mitigation Strategies'!E809, IF('Lead Sampling Report'!J789='HELP-Mitigation Strategies'!F810,'HELP-Mitigation Strategies'!E810, IF('Lead Sampling Report'!J789='HELP-Mitigation Strategies'!F811,'HELP-Mitigation Strategies'!E811, IF('Lead Sampling Report'!J789='HELP-Mitigation Strategies'!F812,'HELP-Mitigation Strategies'!E812))))))))</f>
        <v>-</v>
      </c>
    </row>
    <row r="790" spans="9:11" x14ac:dyDescent="0.2">
      <c r="I790" s="4" t="str">
        <f t="shared" si="12"/>
        <v>-</v>
      </c>
      <c r="K790" s="77" t="str">
        <f>IF(J790="","-",IF('Lead Sampling Report'!J790='HELP-Mitigation Strategies'!F807,'HELP-Mitigation Strategies'!E807, IF('Lead Sampling Report'!J790='HELP-Mitigation Strategies'!F808,'HELP-Mitigation Strategies'!E808, IF('Lead Sampling Report'!J790='HELP-Mitigation Strategies'!F809,'HELP-Mitigation Strategies'!E809, IF('Lead Sampling Report'!J790='HELP-Mitigation Strategies'!F810,'HELP-Mitigation Strategies'!E810, IF('Lead Sampling Report'!J790='HELP-Mitigation Strategies'!F811,'HELP-Mitigation Strategies'!E811, IF('Lead Sampling Report'!J790='HELP-Mitigation Strategies'!F812,'HELP-Mitigation Strategies'!E812, IF('Lead Sampling Report'!J790='HELP-Mitigation Strategies'!F813,'HELP-Mitigation Strategies'!E813))))))))</f>
        <v>-</v>
      </c>
    </row>
    <row r="791" spans="9:11" x14ac:dyDescent="0.2">
      <c r="I791" s="4" t="str">
        <f t="shared" si="12"/>
        <v>-</v>
      </c>
      <c r="K791" s="77" t="str">
        <f>IF(J791="","-",IF('Lead Sampling Report'!J791='HELP-Mitigation Strategies'!F808,'HELP-Mitigation Strategies'!E808, IF('Lead Sampling Report'!J791='HELP-Mitigation Strategies'!F809,'HELP-Mitigation Strategies'!E809, IF('Lead Sampling Report'!J791='HELP-Mitigation Strategies'!F810,'HELP-Mitigation Strategies'!E810, IF('Lead Sampling Report'!J791='HELP-Mitigation Strategies'!F811,'HELP-Mitigation Strategies'!E811, IF('Lead Sampling Report'!J791='HELP-Mitigation Strategies'!F812,'HELP-Mitigation Strategies'!E812, IF('Lead Sampling Report'!J791='HELP-Mitigation Strategies'!F813,'HELP-Mitigation Strategies'!E813, IF('Lead Sampling Report'!J791='HELP-Mitigation Strategies'!F814,'HELP-Mitigation Strategies'!E814))))))))</f>
        <v>-</v>
      </c>
    </row>
    <row r="792" spans="9:11" x14ac:dyDescent="0.2">
      <c r="I792" s="4" t="str">
        <f t="shared" si="12"/>
        <v>-</v>
      </c>
      <c r="K792" s="77" t="str">
        <f>IF(J792="","-",IF('Lead Sampling Report'!J792='HELP-Mitigation Strategies'!F809,'HELP-Mitigation Strategies'!E809, IF('Lead Sampling Report'!J792='HELP-Mitigation Strategies'!F810,'HELP-Mitigation Strategies'!E810, IF('Lead Sampling Report'!J792='HELP-Mitigation Strategies'!F811,'HELP-Mitigation Strategies'!E811, IF('Lead Sampling Report'!J792='HELP-Mitigation Strategies'!F812,'HELP-Mitigation Strategies'!E812, IF('Lead Sampling Report'!J792='HELP-Mitigation Strategies'!F813,'HELP-Mitigation Strategies'!E813, IF('Lead Sampling Report'!J792='HELP-Mitigation Strategies'!F814,'HELP-Mitigation Strategies'!E814, IF('Lead Sampling Report'!J792='HELP-Mitigation Strategies'!F815,'HELP-Mitigation Strategies'!E815))))))))</f>
        <v>-</v>
      </c>
    </row>
    <row r="793" spans="9:11" x14ac:dyDescent="0.2">
      <c r="I793" s="4" t="str">
        <f t="shared" si="12"/>
        <v>-</v>
      </c>
      <c r="K793" s="77" t="str">
        <f>IF(J793="","-",IF('Lead Sampling Report'!J793='HELP-Mitigation Strategies'!F810,'HELP-Mitigation Strategies'!E810, IF('Lead Sampling Report'!J793='HELP-Mitigation Strategies'!F811,'HELP-Mitigation Strategies'!E811, IF('Lead Sampling Report'!J793='HELP-Mitigation Strategies'!F812,'HELP-Mitigation Strategies'!E812, IF('Lead Sampling Report'!J793='HELP-Mitigation Strategies'!F813,'HELP-Mitigation Strategies'!E813, IF('Lead Sampling Report'!J793='HELP-Mitigation Strategies'!F814,'HELP-Mitigation Strategies'!E814, IF('Lead Sampling Report'!J793='HELP-Mitigation Strategies'!F815,'HELP-Mitigation Strategies'!E815, IF('Lead Sampling Report'!J793='HELP-Mitigation Strategies'!F816,'HELP-Mitigation Strategies'!E816))))))))</f>
        <v>-</v>
      </c>
    </row>
    <row r="794" spans="9:11" x14ac:dyDescent="0.2">
      <c r="I794" s="4" t="str">
        <f t="shared" si="12"/>
        <v>-</v>
      </c>
      <c r="K794" s="77" t="str">
        <f>IF(J794="","-",IF('Lead Sampling Report'!J794='HELP-Mitigation Strategies'!F811,'HELP-Mitigation Strategies'!E811, IF('Lead Sampling Report'!J794='HELP-Mitigation Strategies'!F812,'HELP-Mitigation Strategies'!E812, IF('Lead Sampling Report'!J794='HELP-Mitigation Strategies'!F813,'HELP-Mitigation Strategies'!E813, IF('Lead Sampling Report'!J794='HELP-Mitigation Strategies'!F814,'HELP-Mitigation Strategies'!E814, IF('Lead Sampling Report'!J794='HELP-Mitigation Strategies'!F815,'HELP-Mitigation Strategies'!E815, IF('Lead Sampling Report'!J794='HELP-Mitigation Strategies'!F816,'HELP-Mitigation Strategies'!E816, IF('Lead Sampling Report'!J794='HELP-Mitigation Strategies'!F817,'HELP-Mitigation Strategies'!E817))))))))</f>
        <v>-</v>
      </c>
    </row>
    <row r="795" spans="9:11" x14ac:dyDescent="0.2">
      <c r="I795" s="4" t="str">
        <f t="shared" si="12"/>
        <v>-</v>
      </c>
      <c r="K795" s="77" t="str">
        <f>IF(J795="","-",IF('Lead Sampling Report'!J795='HELP-Mitigation Strategies'!F812,'HELP-Mitigation Strategies'!E812, IF('Lead Sampling Report'!J795='HELP-Mitigation Strategies'!F813,'HELP-Mitigation Strategies'!E813, IF('Lead Sampling Report'!J795='HELP-Mitigation Strategies'!F814,'HELP-Mitigation Strategies'!E814, IF('Lead Sampling Report'!J795='HELP-Mitigation Strategies'!F815,'HELP-Mitigation Strategies'!E815, IF('Lead Sampling Report'!J795='HELP-Mitigation Strategies'!F816,'HELP-Mitigation Strategies'!E816, IF('Lead Sampling Report'!J795='HELP-Mitigation Strategies'!F817,'HELP-Mitigation Strategies'!E817, IF('Lead Sampling Report'!J795='HELP-Mitigation Strategies'!F818,'HELP-Mitigation Strategies'!E818))))))))</f>
        <v>-</v>
      </c>
    </row>
    <row r="796" spans="9:11" x14ac:dyDescent="0.2">
      <c r="I796" s="4" t="str">
        <f t="shared" si="12"/>
        <v>-</v>
      </c>
      <c r="K796" s="77" t="str">
        <f>IF(J796="","-",IF('Lead Sampling Report'!J796='HELP-Mitigation Strategies'!F813,'HELP-Mitigation Strategies'!E813, IF('Lead Sampling Report'!J796='HELP-Mitigation Strategies'!F814,'HELP-Mitigation Strategies'!E814, IF('Lead Sampling Report'!J796='HELP-Mitigation Strategies'!F815,'HELP-Mitigation Strategies'!E815, IF('Lead Sampling Report'!J796='HELP-Mitigation Strategies'!F816,'HELP-Mitigation Strategies'!E816, IF('Lead Sampling Report'!J796='HELP-Mitigation Strategies'!F817,'HELP-Mitigation Strategies'!E817, IF('Lead Sampling Report'!J796='HELP-Mitigation Strategies'!F818,'HELP-Mitigation Strategies'!E818, IF('Lead Sampling Report'!J796='HELP-Mitigation Strategies'!F819,'HELP-Mitigation Strategies'!E819))))))))</f>
        <v>-</v>
      </c>
    </row>
    <row r="797" spans="9:11" x14ac:dyDescent="0.2">
      <c r="I797" s="4" t="str">
        <f t="shared" si="12"/>
        <v>-</v>
      </c>
      <c r="K797" s="77" t="str">
        <f>IF(J797="","-",IF('Lead Sampling Report'!J797='HELP-Mitigation Strategies'!F814,'HELP-Mitigation Strategies'!E814, IF('Lead Sampling Report'!J797='HELP-Mitigation Strategies'!F815,'HELP-Mitigation Strategies'!E815, IF('Lead Sampling Report'!J797='HELP-Mitigation Strategies'!F816,'HELP-Mitigation Strategies'!E816, IF('Lead Sampling Report'!J797='HELP-Mitigation Strategies'!F817,'HELP-Mitigation Strategies'!E817, IF('Lead Sampling Report'!J797='HELP-Mitigation Strategies'!F818,'HELP-Mitigation Strategies'!E818, IF('Lead Sampling Report'!J797='HELP-Mitigation Strategies'!F819,'HELP-Mitigation Strategies'!E819, IF('Lead Sampling Report'!J797='HELP-Mitigation Strategies'!F820,'HELP-Mitigation Strategies'!E820))))))))</f>
        <v>-</v>
      </c>
    </row>
    <row r="798" spans="9:11" x14ac:dyDescent="0.2">
      <c r="I798" s="4" t="str">
        <f t="shared" si="12"/>
        <v>-</v>
      </c>
      <c r="K798" s="77" t="str">
        <f>IF(J798="","-",IF('Lead Sampling Report'!J798='HELP-Mitigation Strategies'!F815,'HELP-Mitigation Strategies'!E815, IF('Lead Sampling Report'!J798='HELP-Mitigation Strategies'!F816,'HELP-Mitigation Strategies'!E816, IF('Lead Sampling Report'!J798='HELP-Mitigation Strategies'!F817,'HELP-Mitigation Strategies'!E817, IF('Lead Sampling Report'!J798='HELP-Mitigation Strategies'!F818,'HELP-Mitigation Strategies'!E818, IF('Lead Sampling Report'!J798='HELP-Mitigation Strategies'!F819,'HELP-Mitigation Strategies'!E819, IF('Lead Sampling Report'!J798='HELP-Mitigation Strategies'!F820,'HELP-Mitigation Strategies'!E820, IF('Lead Sampling Report'!J798='HELP-Mitigation Strategies'!F821,'HELP-Mitigation Strategies'!E821))))))))</f>
        <v>-</v>
      </c>
    </row>
    <row r="799" spans="9:11" x14ac:dyDescent="0.2">
      <c r="I799" s="4" t="str">
        <f t="shared" si="12"/>
        <v>-</v>
      </c>
      <c r="K799" s="77" t="str">
        <f>IF(J799="","-",IF('Lead Sampling Report'!J799='HELP-Mitigation Strategies'!F816,'HELP-Mitigation Strategies'!E816, IF('Lead Sampling Report'!J799='HELP-Mitigation Strategies'!F817,'HELP-Mitigation Strategies'!E817, IF('Lead Sampling Report'!J799='HELP-Mitigation Strategies'!F818,'HELP-Mitigation Strategies'!E818, IF('Lead Sampling Report'!J799='HELP-Mitigation Strategies'!F819,'HELP-Mitigation Strategies'!E819, IF('Lead Sampling Report'!J799='HELP-Mitigation Strategies'!F820,'HELP-Mitigation Strategies'!E820, IF('Lead Sampling Report'!J799='HELP-Mitigation Strategies'!F821,'HELP-Mitigation Strategies'!E821, IF('Lead Sampling Report'!J799='HELP-Mitigation Strategies'!F822,'HELP-Mitigation Strategies'!E822))))))))</f>
        <v>-</v>
      </c>
    </row>
    <row r="800" spans="9:11" x14ac:dyDescent="0.2">
      <c r="I800" s="4" t="str">
        <f t="shared" si="12"/>
        <v>-</v>
      </c>
      <c r="K800" s="77" t="str">
        <f>IF(J800="","-",IF('Lead Sampling Report'!J800='HELP-Mitigation Strategies'!F817,'HELP-Mitigation Strategies'!E817, IF('Lead Sampling Report'!J800='HELP-Mitigation Strategies'!F818,'HELP-Mitigation Strategies'!E818, IF('Lead Sampling Report'!J800='HELP-Mitigation Strategies'!F819,'HELP-Mitigation Strategies'!E819, IF('Lead Sampling Report'!J800='HELP-Mitigation Strategies'!F820,'HELP-Mitigation Strategies'!E820, IF('Lead Sampling Report'!J800='HELP-Mitigation Strategies'!F821,'HELP-Mitigation Strategies'!E821, IF('Lead Sampling Report'!J800='HELP-Mitigation Strategies'!F822,'HELP-Mitigation Strategies'!E822, IF('Lead Sampling Report'!J800='HELP-Mitigation Strategies'!F823,'HELP-Mitigation Strategies'!E823))))))))</f>
        <v>-</v>
      </c>
    </row>
    <row r="801" spans="9:11" x14ac:dyDescent="0.2">
      <c r="I801" s="4" t="str">
        <f t="shared" si="12"/>
        <v>-</v>
      </c>
      <c r="K801" s="77" t="str">
        <f>IF(J801="","-",IF('Lead Sampling Report'!J801='HELP-Mitigation Strategies'!F818,'HELP-Mitigation Strategies'!E818, IF('Lead Sampling Report'!J801='HELP-Mitigation Strategies'!F819,'HELP-Mitigation Strategies'!E819, IF('Lead Sampling Report'!J801='HELP-Mitigation Strategies'!F820,'HELP-Mitigation Strategies'!E820, IF('Lead Sampling Report'!J801='HELP-Mitigation Strategies'!F821,'HELP-Mitigation Strategies'!E821, IF('Lead Sampling Report'!J801='HELP-Mitigation Strategies'!F822,'HELP-Mitigation Strategies'!E822, IF('Lead Sampling Report'!J801='HELP-Mitigation Strategies'!F823,'HELP-Mitigation Strategies'!E823, IF('Lead Sampling Report'!J801='HELP-Mitigation Strategies'!F824,'HELP-Mitigation Strategies'!E824))))))))</f>
        <v>-</v>
      </c>
    </row>
    <row r="802" spans="9:11" x14ac:dyDescent="0.2">
      <c r="I802" s="4" t="str">
        <f t="shared" si="12"/>
        <v>-</v>
      </c>
      <c r="K802" s="77" t="str">
        <f>IF(J802="","-",IF('Lead Sampling Report'!J802='HELP-Mitigation Strategies'!F819,'HELP-Mitigation Strategies'!E819, IF('Lead Sampling Report'!J802='HELP-Mitigation Strategies'!F820,'HELP-Mitigation Strategies'!E820, IF('Lead Sampling Report'!J802='HELP-Mitigation Strategies'!F821,'HELP-Mitigation Strategies'!E821, IF('Lead Sampling Report'!J802='HELP-Mitigation Strategies'!F822,'HELP-Mitigation Strategies'!E822, IF('Lead Sampling Report'!J802='HELP-Mitigation Strategies'!F823,'HELP-Mitigation Strategies'!E823, IF('Lead Sampling Report'!J802='HELP-Mitigation Strategies'!F824,'HELP-Mitigation Strategies'!E824, IF('Lead Sampling Report'!J802='HELP-Mitigation Strategies'!F825,'HELP-Mitigation Strategies'!E825))))))))</f>
        <v>-</v>
      </c>
    </row>
    <row r="803" spans="9:11" x14ac:dyDescent="0.2">
      <c r="I803" s="4" t="str">
        <f t="shared" si="12"/>
        <v>-</v>
      </c>
      <c r="K803" s="77" t="str">
        <f>IF(J803="","-",IF('Lead Sampling Report'!J803='HELP-Mitigation Strategies'!F820,'HELP-Mitigation Strategies'!E820, IF('Lead Sampling Report'!J803='HELP-Mitigation Strategies'!F821,'HELP-Mitigation Strategies'!E821, IF('Lead Sampling Report'!J803='HELP-Mitigation Strategies'!F822,'HELP-Mitigation Strategies'!E822, IF('Lead Sampling Report'!J803='HELP-Mitigation Strategies'!F823,'HELP-Mitigation Strategies'!E823, IF('Lead Sampling Report'!J803='HELP-Mitigation Strategies'!F824,'HELP-Mitigation Strategies'!E824, IF('Lead Sampling Report'!J803='HELP-Mitigation Strategies'!F825,'HELP-Mitigation Strategies'!E825, IF('Lead Sampling Report'!J803='HELP-Mitigation Strategies'!F826,'HELP-Mitigation Strategies'!E826))))))))</f>
        <v>-</v>
      </c>
    </row>
    <row r="804" spans="9:11" x14ac:dyDescent="0.2">
      <c r="I804" s="4" t="str">
        <f t="shared" si="12"/>
        <v>-</v>
      </c>
      <c r="K804" s="77" t="str">
        <f>IF(J804="","-",IF('Lead Sampling Report'!J804='HELP-Mitigation Strategies'!F821,'HELP-Mitigation Strategies'!E821, IF('Lead Sampling Report'!J804='HELP-Mitigation Strategies'!F822,'HELP-Mitigation Strategies'!E822, IF('Lead Sampling Report'!J804='HELP-Mitigation Strategies'!F823,'HELP-Mitigation Strategies'!E823, IF('Lead Sampling Report'!J804='HELP-Mitigation Strategies'!F824,'HELP-Mitigation Strategies'!E824, IF('Lead Sampling Report'!J804='HELP-Mitigation Strategies'!F825,'HELP-Mitigation Strategies'!E825, IF('Lead Sampling Report'!J804='HELP-Mitigation Strategies'!F826,'HELP-Mitigation Strategies'!E826, IF('Lead Sampling Report'!J804='HELP-Mitigation Strategies'!F827,'HELP-Mitigation Strategies'!E827))))))))</f>
        <v>-</v>
      </c>
    </row>
    <row r="805" spans="9:11" x14ac:dyDescent="0.2">
      <c r="I805" s="4" t="str">
        <f t="shared" si="12"/>
        <v>-</v>
      </c>
      <c r="K805" s="77" t="str">
        <f>IF(J805="","-",IF('Lead Sampling Report'!J805='HELP-Mitigation Strategies'!F822,'HELP-Mitigation Strategies'!E822, IF('Lead Sampling Report'!J805='HELP-Mitigation Strategies'!F823,'HELP-Mitigation Strategies'!E823, IF('Lead Sampling Report'!J805='HELP-Mitigation Strategies'!F824,'HELP-Mitigation Strategies'!E824, IF('Lead Sampling Report'!J805='HELP-Mitigation Strategies'!F825,'HELP-Mitigation Strategies'!E825, IF('Lead Sampling Report'!J805='HELP-Mitigation Strategies'!F826,'HELP-Mitigation Strategies'!E826, IF('Lead Sampling Report'!J805='HELP-Mitigation Strategies'!F827,'HELP-Mitigation Strategies'!E827, IF('Lead Sampling Report'!J805='HELP-Mitigation Strategies'!F828,'HELP-Mitigation Strategies'!E828))))))))</f>
        <v>-</v>
      </c>
    </row>
    <row r="806" spans="9:11" x14ac:dyDescent="0.2">
      <c r="I806" s="4" t="str">
        <f t="shared" si="12"/>
        <v>-</v>
      </c>
      <c r="K806" s="77" t="str">
        <f>IF(J806="","-",IF('Lead Sampling Report'!J806='HELP-Mitigation Strategies'!F823,'HELP-Mitigation Strategies'!E823, IF('Lead Sampling Report'!J806='HELP-Mitigation Strategies'!F824,'HELP-Mitigation Strategies'!E824, IF('Lead Sampling Report'!J806='HELP-Mitigation Strategies'!F825,'HELP-Mitigation Strategies'!E825, IF('Lead Sampling Report'!J806='HELP-Mitigation Strategies'!F826,'HELP-Mitigation Strategies'!E826, IF('Lead Sampling Report'!J806='HELP-Mitigation Strategies'!F827,'HELP-Mitigation Strategies'!E827, IF('Lead Sampling Report'!J806='HELP-Mitigation Strategies'!F828,'HELP-Mitigation Strategies'!E828, IF('Lead Sampling Report'!J806='HELP-Mitigation Strategies'!F829,'HELP-Mitigation Strategies'!E829))))))))</f>
        <v>-</v>
      </c>
    </row>
    <row r="807" spans="9:11" x14ac:dyDescent="0.2">
      <c r="I807" s="4" t="str">
        <f t="shared" si="12"/>
        <v>-</v>
      </c>
      <c r="K807" s="77" t="str">
        <f>IF(J807="","-",IF('Lead Sampling Report'!J807='HELP-Mitigation Strategies'!F824,'HELP-Mitigation Strategies'!E824, IF('Lead Sampling Report'!J807='HELP-Mitigation Strategies'!F825,'HELP-Mitigation Strategies'!E825, IF('Lead Sampling Report'!J807='HELP-Mitigation Strategies'!F826,'HELP-Mitigation Strategies'!E826, IF('Lead Sampling Report'!J807='HELP-Mitigation Strategies'!F827,'HELP-Mitigation Strategies'!E827, IF('Lead Sampling Report'!J807='HELP-Mitigation Strategies'!F828,'HELP-Mitigation Strategies'!E828, IF('Lead Sampling Report'!J807='HELP-Mitigation Strategies'!F829,'HELP-Mitigation Strategies'!E829, IF('Lead Sampling Report'!J807='HELP-Mitigation Strategies'!F830,'HELP-Mitigation Strategies'!E830))))))))</f>
        <v>-</v>
      </c>
    </row>
    <row r="808" spans="9:11" x14ac:dyDescent="0.2">
      <c r="I808" s="4" t="str">
        <f t="shared" si="12"/>
        <v>-</v>
      </c>
      <c r="K808" s="77" t="str">
        <f>IF(J808="","-",IF('Lead Sampling Report'!J808='HELP-Mitigation Strategies'!F825,'HELP-Mitigation Strategies'!E825, IF('Lead Sampling Report'!J808='HELP-Mitigation Strategies'!F826,'HELP-Mitigation Strategies'!E826, IF('Lead Sampling Report'!J808='HELP-Mitigation Strategies'!F827,'HELP-Mitigation Strategies'!E827, IF('Lead Sampling Report'!J808='HELP-Mitigation Strategies'!F828,'HELP-Mitigation Strategies'!E828, IF('Lead Sampling Report'!J808='HELP-Mitigation Strategies'!F829,'HELP-Mitigation Strategies'!E829, IF('Lead Sampling Report'!J808='HELP-Mitigation Strategies'!F830,'HELP-Mitigation Strategies'!E830, IF('Lead Sampling Report'!J808='HELP-Mitigation Strategies'!F831,'HELP-Mitigation Strategies'!E831))))))))</f>
        <v>-</v>
      </c>
    </row>
    <row r="809" spans="9:11" x14ac:dyDescent="0.2">
      <c r="I809" s="4" t="str">
        <f t="shared" si="12"/>
        <v>-</v>
      </c>
      <c r="K809" s="77" t="str">
        <f>IF(J809="","-",IF('Lead Sampling Report'!J809='HELP-Mitigation Strategies'!F826,'HELP-Mitigation Strategies'!E826, IF('Lead Sampling Report'!J809='HELP-Mitigation Strategies'!F827,'HELP-Mitigation Strategies'!E827, IF('Lead Sampling Report'!J809='HELP-Mitigation Strategies'!F828,'HELP-Mitigation Strategies'!E828, IF('Lead Sampling Report'!J809='HELP-Mitigation Strategies'!F829,'HELP-Mitigation Strategies'!E829, IF('Lead Sampling Report'!J809='HELP-Mitigation Strategies'!F830,'HELP-Mitigation Strategies'!E830, IF('Lead Sampling Report'!J809='HELP-Mitigation Strategies'!F831,'HELP-Mitigation Strategies'!E831, IF('Lead Sampling Report'!J809='HELP-Mitigation Strategies'!F832,'HELP-Mitigation Strategies'!E832))))))))</f>
        <v>-</v>
      </c>
    </row>
    <row r="810" spans="9:11" x14ac:dyDescent="0.2">
      <c r="I810" s="4" t="str">
        <f t="shared" si="12"/>
        <v>-</v>
      </c>
      <c r="K810" s="77" t="str">
        <f>IF(J810="","-",IF('Lead Sampling Report'!J810='HELP-Mitigation Strategies'!F827,'HELP-Mitigation Strategies'!E827, IF('Lead Sampling Report'!J810='HELP-Mitigation Strategies'!F828,'HELP-Mitigation Strategies'!E828, IF('Lead Sampling Report'!J810='HELP-Mitigation Strategies'!F829,'HELP-Mitigation Strategies'!E829, IF('Lead Sampling Report'!J810='HELP-Mitigation Strategies'!F830,'HELP-Mitigation Strategies'!E830, IF('Lead Sampling Report'!J810='HELP-Mitigation Strategies'!F831,'HELP-Mitigation Strategies'!E831, IF('Lead Sampling Report'!J810='HELP-Mitigation Strategies'!F832,'HELP-Mitigation Strategies'!E832, IF('Lead Sampling Report'!J810='HELP-Mitigation Strategies'!F833,'HELP-Mitigation Strategies'!E833))))))))</f>
        <v>-</v>
      </c>
    </row>
    <row r="811" spans="9:11" x14ac:dyDescent="0.2">
      <c r="I811" s="4" t="str">
        <f t="shared" si="12"/>
        <v>-</v>
      </c>
      <c r="K811" s="77" t="str">
        <f>IF(J811="","-",IF('Lead Sampling Report'!J811='HELP-Mitigation Strategies'!F828,'HELP-Mitigation Strategies'!E828, IF('Lead Sampling Report'!J811='HELP-Mitigation Strategies'!F829,'HELP-Mitigation Strategies'!E829, IF('Lead Sampling Report'!J811='HELP-Mitigation Strategies'!F830,'HELP-Mitigation Strategies'!E830, IF('Lead Sampling Report'!J811='HELP-Mitigation Strategies'!F831,'HELP-Mitigation Strategies'!E831, IF('Lead Sampling Report'!J811='HELP-Mitigation Strategies'!F832,'HELP-Mitigation Strategies'!E832, IF('Lead Sampling Report'!J811='HELP-Mitigation Strategies'!F833,'HELP-Mitigation Strategies'!E833, IF('Lead Sampling Report'!J811='HELP-Mitigation Strategies'!F834,'HELP-Mitigation Strategies'!E834))))))))</f>
        <v>-</v>
      </c>
    </row>
    <row r="812" spans="9:11" x14ac:dyDescent="0.2">
      <c r="I812" s="4" t="str">
        <f t="shared" si="12"/>
        <v>-</v>
      </c>
      <c r="K812" s="77" t="str">
        <f>IF(J812="","-",IF('Lead Sampling Report'!J812='HELP-Mitigation Strategies'!F829,'HELP-Mitigation Strategies'!E829, IF('Lead Sampling Report'!J812='HELP-Mitigation Strategies'!F830,'HELP-Mitigation Strategies'!E830, IF('Lead Sampling Report'!J812='HELP-Mitigation Strategies'!F831,'HELP-Mitigation Strategies'!E831, IF('Lead Sampling Report'!J812='HELP-Mitigation Strategies'!F832,'HELP-Mitigation Strategies'!E832, IF('Lead Sampling Report'!J812='HELP-Mitigation Strategies'!F833,'HELP-Mitigation Strategies'!E833, IF('Lead Sampling Report'!J812='HELP-Mitigation Strategies'!F834,'HELP-Mitigation Strategies'!E834, IF('Lead Sampling Report'!J812='HELP-Mitigation Strategies'!F835,'HELP-Mitigation Strategies'!E835))))))))</f>
        <v>-</v>
      </c>
    </row>
    <row r="813" spans="9:11" x14ac:dyDescent="0.2">
      <c r="I813" s="4" t="str">
        <f t="shared" si="12"/>
        <v>-</v>
      </c>
      <c r="K813" s="77" t="str">
        <f>IF(J813="","-",IF('Lead Sampling Report'!J813='HELP-Mitigation Strategies'!F830,'HELP-Mitigation Strategies'!E830, IF('Lead Sampling Report'!J813='HELP-Mitigation Strategies'!F831,'HELP-Mitigation Strategies'!E831, IF('Lead Sampling Report'!J813='HELP-Mitigation Strategies'!F832,'HELP-Mitigation Strategies'!E832, IF('Lead Sampling Report'!J813='HELP-Mitigation Strategies'!F833,'HELP-Mitigation Strategies'!E833, IF('Lead Sampling Report'!J813='HELP-Mitigation Strategies'!F834,'HELP-Mitigation Strategies'!E834, IF('Lead Sampling Report'!J813='HELP-Mitigation Strategies'!F835,'HELP-Mitigation Strategies'!E835, IF('Lead Sampling Report'!J813='HELP-Mitigation Strategies'!F836,'HELP-Mitigation Strategies'!E836))))))))</f>
        <v>-</v>
      </c>
    </row>
    <row r="814" spans="9:11" x14ac:dyDescent="0.2">
      <c r="I814" s="4" t="str">
        <f t="shared" si="12"/>
        <v>-</v>
      </c>
      <c r="K814" s="77" t="str">
        <f>IF(J814="","-",IF('Lead Sampling Report'!J814='HELP-Mitigation Strategies'!F831,'HELP-Mitigation Strategies'!E831, IF('Lead Sampling Report'!J814='HELP-Mitigation Strategies'!F832,'HELP-Mitigation Strategies'!E832, IF('Lead Sampling Report'!J814='HELP-Mitigation Strategies'!F833,'HELP-Mitigation Strategies'!E833, IF('Lead Sampling Report'!J814='HELP-Mitigation Strategies'!F834,'HELP-Mitigation Strategies'!E834, IF('Lead Sampling Report'!J814='HELP-Mitigation Strategies'!F835,'HELP-Mitigation Strategies'!E835, IF('Lead Sampling Report'!J814='HELP-Mitigation Strategies'!F836,'HELP-Mitigation Strategies'!E836, IF('Lead Sampling Report'!J814='HELP-Mitigation Strategies'!F837,'HELP-Mitigation Strategies'!E837))))))))</f>
        <v>-</v>
      </c>
    </row>
    <row r="815" spans="9:11" x14ac:dyDescent="0.2">
      <c r="I815" s="4" t="str">
        <f t="shared" si="12"/>
        <v>-</v>
      </c>
      <c r="K815" s="77" t="str">
        <f>IF(J815="","-",IF('Lead Sampling Report'!J815='HELP-Mitigation Strategies'!F832,'HELP-Mitigation Strategies'!E832, IF('Lead Sampling Report'!J815='HELP-Mitigation Strategies'!F833,'HELP-Mitigation Strategies'!E833, IF('Lead Sampling Report'!J815='HELP-Mitigation Strategies'!F834,'HELP-Mitigation Strategies'!E834, IF('Lead Sampling Report'!J815='HELP-Mitigation Strategies'!F835,'HELP-Mitigation Strategies'!E835, IF('Lead Sampling Report'!J815='HELP-Mitigation Strategies'!F836,'HELP-Mitigation Strategies'!E836, IF('Lead Sampling Report'!J815='HELP-Mitigation Strategies'!F837,'HELP-Mitigation Strategies'!E837, IF('Lead Sampling Report'!J815='HELP-Mitigation Strategies'!F838,'HELP-Mitigation Strategies'!E838))))))))</f>
        <v>-</v>
      </c>
    </row>
    <row r="816" spans="9:11" x14ac:dyDescent="0.2">
      <c r="I816" s="4" t="str">
        <f t="shared" si="12"/>
        <v>-</v>
      </c>
      <c r="K816" s="77" t="str">
        <f>IF(J816="","-",IF('Lead Sampling Report'!J816='HELP-Mitigation Strategies'!F833,'HELP-Mitigation Strategies'!E833, IF('Lead Sampling Report'!J816='HELP-Mitigation Strategies'!F834,'HELP-Mitigation Strategies'!E834, IF('Lead Sampling Report'!J816='HELP-Mitigation Strategies'!F835,'HELP-Mitigation Strategies'!E835, IF('Lead Sampling Report'!J816='HELP-Mitigation Strategies'!F836,'HELP-Mitigation Strategies'!E836, IF('Lead Sampling Report'!J816='HELP-Mitigation Strategies'!F837,'HELP-Mitigation Strategies'!E837, IF('Lead Sampling Report'!J816='HELP-Mitigation Strategies'!F838,'HELP-Mitigation Strategies'!E838, IF('Lead Sampling Report'!J816='HELP-Mitigation Strategies'!F839,'HELP-Mitigation Strategies'!E839))))))))</f>
        <v>-</v>
      </c>
    </row>
    <row r="817" spans="9:11" x14ac:dyDescent="0.2">
      <c r="I817" s="4" t="str">
        <f t="shared" si="12"/>
        <v>-</v>
      </c>
      <c r="K817" s="77" t="str">
        <f>IF(J817="","-",IF('Lead Sampling Report'!J817='HELP-Mitigation Strategies'!F834,'HELP-Mitigation Strategies'!E834, IF('Lead Sampling Report'!J817='HELP-Mitigation Strategies'!F835,'HELP-Mitigation Strategies'!E835, IF('Lead Sampling Report'!J817='HELP-Mitigation Strategies'!F836,'HELP-Mitigation Strategies'!E836, IF('Lead Sampling Report'!J817='HELP-Mitigation Strategies'!F837,'HELP-Mitigation Strategies'!E837, IF('Lead Sampling Report'!J817='HELP-Mitigation Strategies'!F838,'HELP-Mitigation Strategies'!E838, IF('Lead Sampling Report'!J817='HELP-Mitigation Strategies'!F839,'HELP-Mitigation Strategies'!E839, IF('Lead Sampling Report'!J817='HELP-Mitigation Strategies'!F840,'HELP-Mitigation Strategies'!E840))))))))</f>
        <v>-</v>
      </c>
    </row>
    <row r="818" spans="9:11" x14ac:dyDescent="0.2">
      <c r="I818" s="4" t="str">
        <f t="shared" si="12"/>
        <v>-</v>
      </c>
      <c r="K818" s="77" t="str">
        <f>IF(J818="","-",IF('Lead Sampling Report'!J818='HELP-Mitigation Strategies'!F835,'HELP-Mitigation Strategies'!E835, IF('Lead Sampling Report'!J818='HELP-Mitigation Strategies'!F836,'HELP-Mitigation Strategies'!E836, IF('Lead Sampling Report'!J818='HELP-Mitigation Strategies'!F837,'HELP-Mitigation Strategies'!E837, IF('Lead Sampling Report'!J818='HELP-Mitigation Strategies'!F838,'HELP-Mitigation Strategies'!E838, IF('Lead Sampling Report'!J818='HELP-Mitigation Strategies'!F839,'HELP-Mitigation Strategies'!E839, IF('Lead Sampling Report'!J818='HELP-Mitigation Strategies'!F840,'HELP-Mitigation Strategies'!E840, IF('Lead Sampling Report'!J818='HELP-Mitigation Strategies'!F841,'HELP-Mitigation Strategies'!E841))))))))</f>
        <v>-</v>
      </c>
    </row>
    <row r="819" spans="9:11" x14ac:dyDescent="0.2">
      <c r="I819" s="4" t="str">
        <f t="shared" ref="I819:I882" si="13">IF(H819="","-",IF(H819&gt;0.005,"Yes","No"))</f>
        <v>-</v>
      </c>
      <c r="K819" s="77" t="str">
        <f>IF(J819="","-",IF('Lead Sampling Report'!J819='HELP-Mitigation Strategies'!F836,'HELP-Mitigation Strategies'!E836, IF('Lead Sampling Report'!J819='HELP-Mitigation Strategies'!F837,'HELP-Mitigation Strategies'!E837, IF('Lead Sampling Report'!J819='HELP-Mitigation Strategies'!F838,'HELP-Mitigation Strategies'!E838, IF('Lead Sampling Report'!J819='HELP-Mitigation Strategies'!F839,'HELP-Mitigation Strategies'!E839, IF('Lead Sampling Report'!J819='HELP-Mitigation Strategies'!F840,'HELP-Mitigation Strategies'!E840, IF('Lead Sampling Report'!J819='HELP-Mitigation Strategies'!F841,'HELP-Mitigation Strategies'!E841, IF('Lead Sampling Report'!J819='HELP-Mitigation Strategies'!F842,'HELP-Mitigation Strategies'!E842))))))))</f>
        <v>-</v>
      </c>
    </row>
    <row r="820" spans="9:11" x14ac:dyDescent="0.2">
      <c r="I820" s="4" t="str">
        <f t="shared" si="13"/>
        <v>-</v>
      </c>
      <c r="K820" s="77" t="str">
        <f>IF(J820="","-",IF('Lead Sampling Report'!J820='HELP-Mitigation Strategies'!F837,'HELP-Mitigation Strategies'!E837, IF('Lead Sampling Report'!J820='HELP-Mitigation Strategies'!F838,'HELP-Mitigation Strategies'!E838, IF('Lead Sampling Report'!J820='HELP-Mitigation Strategies'!F839,'HELP-Mitigation Strategies'!E839, IF('Lead Sampling Report'!J820='HELP-Mitigation Strategies'!F840,'HELP-Mitigation Strategies'!E840, IF('Lead Sampling Report'!J820='HELP-Mitigation Strategies'!F841,'HELP-Mitigation Strategies'!E841, IF('Lead Sampling Report'!J820='HELP-Mitigation Strategies'!F842,'HELP-Mitigation Strategies'!E842, IF('Lead Sampling Report'!J820='HELP-Mitigation Strategies'!F843,'HELP-Mitigation Strategies'!E843))))))))</f>
        <v>-</v>
      </c>
    </row>
    <row r="821" spans="9:11" x14ac:dyDescent="0.2">
      <c r="I821" s="4" t="str">
        <f t="shared" si="13"/>
        <v>-</v>
      </c>
      <c r="K821" s="77" t="str">
        <f>IF(J821="","-",IF('Lead Sampling Report'!J821='HELP-Mitigation Strategies'!F838,'HELP-Mitigation Strategies'!E838, IF('Lead Sampling Report'!J821='HELP-Mitigation Strategies'!F839,'HELP-Mitigation Strategies'!E839, IF('Lead Sampling Report'!J821='HELP-Mitigation Strategies'!F840,'HELP-Mitigation Strategies'!E840, IF('Lead Sampling Report'!J821='HELP-Mitigation Strategies'!F841,'HELP-Mitigation Strategies'!E841, IF('Lead Sampling Report'!J821='HELP-Mitigation Strategies'!F842,'HELP-Mitigation Strategies'!E842, IF('Lead Sampling Report'!J821='HELP-Mitigation Strategies'!F843,'HELP-Mitigation Strategies'!E843, IF('Lead Sampling Report'!J821='HELP-Mitigation Strategies'!F844,'HELP-Mitigation Strategies'!E844))))))))</f>
        <v>-</v>
      </c>
    </row>
    <row r="822" spans="9:11" x14ac:dyDescent="0.2">
      <c r="I822" s="4" t="str">
        <f t="shared" si="13"/>
        <v>-</v>
      </c>
      <c r="K822" s="77" t="str">
        <f>IF(J822="","-",IF('Lead Sampling Report'!J822='HELP-Mitigation Strategies'!F839,'HELP-Mitigation Strategies'!E839, IF('Lead Sampling Report'!J822='HELP-Mitigation Strategies'!F840,'HELP-Mitigation Strategies'!E840, IF('Lead Sampling Report'!J822='HELP-Mitigation Strategies'!F841,'HELP-Mitigation Strategies'!E841, IF('Lead Sampling Report'!J822='HELP-Mitigation Strategies'!F842,'HELP-Mitigation Strategies'!E842, IF('Lead Sampling Report'!J822='HELP-Mitigation Strategies'!F843,'HELP-Mitigation Strategies'!E843, IF('Lead Sampling Report'!J822='HELP-Mitigation Strategies'!F844,'HELP-Mitigation Strategies'!E844, IF('Lead Sampling Report'!J822='HELP-Mitigation Strategies'!F845,'HELP-Mitigation Strategies'!E845))))))))</f>
        <v>-</v>
      </c>
    </row>
    <row r="823" spans="9:11" x14ac:dyDescent="0.2">
      <c r="I823" s="4" t="str">
        <f t="shared" si="13"/>
        <v>-</v>
      </c>
      <c r="K823" s="77" t="str">
        <f>IF(J823="","-",IF('Lead Sampling Report'!J823='HELP-Mitigation Strategies'!F840,'HELP-Mitigation Strategies'!E840, IF('Lead Sampling Report'!J823='HELP-Mitigation Strategies'!F841,'HELP-Mitigation Strategies'!E841, IF('Lead Sampling Report'!J823='HELP-Mitigation Strategies'!F842,'HELP-Mitigation Strategies'!E842, IF('Lead Sampling Report'!J823='HELP-Mitigation Strategies'!F843,'HELP-Mitigation Strategies'!E843, IF('Lead Sampling Report'!J823='HELP-Mitigation Strategies'!F844,'HELP-Mitigation Strategies'!E844, IF('Lead Sampling Report'!J823='HELP-Mitigation Strategies'!F845,'HELP-Mitigation Strategies'!E845, IF('Lead Sampling Report'!J823='HELP-Mitigation Strategies'!F846,'HELP-Mitigation Strategies'!E846))))))))</f>
        <v>-</v>
      </c>
    </row>
    <row r="824" spans="9:11" x14ac:dyDescent="0.2">
      <c r="I824" s="4" t="str">
        <f t="shared" si="13"/>
        <v>-</v>
      </c>
      <c r="K824" s="77" t="str">
        <f>IF(J824="","-",IF('Lead Sampling Report'!J824='HELP-Mitigation Strategies'!F841,'HELP-Mitigation Strategies'!E841, IF('Lead Sampling Report'!J824='HELP-Mitigation Strategies'!F842,'HELP-Mitigation Strategies'!E842, IF('Lead Sampling Report'!J824='HELP-Mitigation Strategies'!F843,'HELP-Mitigation Strategies'!E843, IF('Lead Sampling Report'!J824='HELP-Mitigation Strategies'!F844,'HELP-Mitigation Strategies'!E844, IF('Lead Sampling Report'!J824='HELP-Mitigation Strategies'!F845,'HELP-Mitigation Strategies'!E845, IF('Lead Sampling Report'!J824='HELP-Mitigation Strategies'!F846,'HELP-Mitigation Strategies'!E846, IF('Lead Sampling Report'!J824='HELP-Mitigation Strategies'!F847,'HELP-Mitigation Strategies'!E847))))))))</f>
        <v>-</v>
      </c>
    </row>
    <row r="825" spans="9:11" x14ac:dyDescent="0.2">
      <c r="I825" s="4" t="str">
        <f t="shared" si="13"/>
        <v>-</v>
      </c>
      <c r="K825" s="77" t="str">
        <f>IF(J825="","-",IF('Lead Sampling Report'!J825='HELP-Mitigation Strategies'!F842,'HELP-Mitigation Strategies'!E842, IF('Lead Sampling Report'!J825='HELP-Mitigation Strategies'!F843,'HELP-Mitigation Strategies'!E843, IF('Lead Sampling Report'!J825='HELP-Mitigation Strategies'!F844,'HELP-Mitigation Strategies'!E844, IF('Lead Sampling Report'!J825='HELP-Mitigation Strategies'!F845,'HELP-Mitigation Strategies'!E845, IF('Lead Sampling Report'!J825='HELP-Mitigation Strategies'!F846,'HELP-Mitigation Strategies'!E846, IF('Lead Sampling Report'!J825='HELP-Mitigation Strategies'!F847,'HELP-Mitigation Strategies'!E847, IF('Lead Sampling Report'!J825='HELP-Mitigation Strategies'!F848,'HELP-Mitigation Strategies'!E848))))))))</f>
        <v>-</v>
      </c>
    </row>
    <row r="826" spans="9:11" x14ac:dyDescent="0.2">
      <c r="I826" s="4" t="str">
        <f t="shared" si="13"/>
        <v>-</v>
      </c>
      <c r="K826" s="77" t="str">
        <f>IF(J826="","-",IF('Lead Sampling Report'!J826='HELP-Mitigation Strategies'!F843,'HELP-Mitigation Strategies'!E843, IF('Lead Sampling Report'!J826='HELP-Mitigation Strategies'!F844,'HELP-Mitigation Strategies'!E844, IF('Lead Sampling Report'!J826='HELP-Mitigation Strategies'!F845,'HELP-Mitigation Strategies'!E845, IF('Lead Sampling Report'!J826='HELP-Mitigation Strategies'!F846,'HELP-Mitigation Strategies'!E846, IF('Lead Sampling Report'!J826='HELP-Mitigation Strategies'!F847,'HELP-Mitigation Strategies'!E847, IF('Lead Sampling Report'!J826='HELP-Mitigation Strategies'!F848,'HELP-Mitigation Strategies'!E848, IF('Lead Sampling Report'!J826='HELP-Mitigation Strategies'!F849,'HELP-Mitigation Strategies'!E849))))))))</f>
        <v>-</v>
      </c>
    </row>
    <row r="827" spans="9:11" x14ac:dyDescent="0.2">
      <c r="I827" s="4" t="str">
        <f t="shared" si="13"/>
        <v>-</v>
      </c>
      <c r="K827" s="77" t="str">
        <f>IF(J827="","-",IF('Lead Sampling Report'!J827='HELP-Mitigation Strategies'!F844,'HELP-Mitigation Strategies'!E844, IF('Lead Sampling Report'!J827='HELP-Mitigation Strategies'!F845,'HELP-Mitigation Strategies'!E845, IF('Lead Sampling Report'!J827='HELP-Mitigation Strategies'!F846,'HELP-Mitigation Strategies'!E846, IF('Lead Sampling Report'!J827='HELP-Mitigation Strategies'!F847,'HELP-Mitigation Strategies'!E847, IF('Lead Sampling Report'!J827='HELP-Mitigation Strategies'!F848,'HELP-Mitigation Strategies'!E848, IF('Lead Sampling Report'!J827='HELP-Mitigation Strategies'!F849,'HELP-Mitigation Strategies'!E849, IF('Lead Sampling Report'!J827='HELP-Mitigation Strategies'!F850,'HELP-Mitigation Strategies'!E850))))))))</f>
        <v>-</v>
      </c>
    </row>
    <row r="828" spans="9:11" x14ac:dyDescent="0.2">
      <c r="I828" s="4" t="str">
        <f t="shared" si="13"/>
        <v>-</v>
      </c>
      <c r="K828" s="77" t="str">
        <f>IF(J828="","-",IF('Lead Sampling Report'!J828='HELP-Mitigation Strategies'!F845,'HELP-Mitigation Strategies'!E845, IF('Lead Sampling Report'!J828='HELP-Mitigation Strategies'!F846,'HELP-Mitigation Strategies'!E846, IF('Lead Sampling Report'!J828='HELP-Mitigation Strategies'!F847,'HELP-Mitigation Strategies'!E847, IF('Lead Sampling Report'!J828='HELP-Mitigation Strategies'!F848,'HELP-Mitigation Strategies'!E848, IF('Lead Sampling Report'!J828='HELP-Mitigation Strategies'!F849,'HELP-Mitigation Strategies'!E849, IF('Lead Sampling Report'!J828='HELP-Mitigation Strategies'!F850,'HELP-Mitigation Strategies'!E850, IF('Lead Sampling Report'!J828='HELP-Mitigation Strategies'!F851,'HELP-Mitigation Strategies'!E851))))))))</f>
        <v>-</v>
      </c>
    </row>
    <row r="829" spans="9:11" x14ac:dyDescent="0.2">
      <c r="I829" s="4" t="str">
        <f t="shared" si="13"/>
        <v>-</v>
      </c>
      <c r="K829" s="77" t="str">
        <f>IF(J829="","-",IF('Lead Sampling Report'!J829='HELP-Mitigation Strategies'!F846,'HELP-Mitigation Strategies'!E846, IF('Lead Sampling Report'!J829='HELP-Mitigation Strategies'!F847,'HELP-Mitigation Strategies'!E847, IF('Lead Sampling Report'!J829='HELP-Mitigation Strategies'!F848,'HELP-Mitigation Strategies'!E848, IF('Lead Sampling Report'!J829='HELP-Mitigation Strategies'!F849,'HELP-Mitigation Strategies'!E849, IF('Lead Sampling Report'!J829='HELP-Mitigation Strategies'!F850,'HELP-Mitigation Strategies'!E850, IF('Lead Sampling Report'!J829='HELP-Mitigation Strategies'!F851,'HELP-Mitigation Strategies'!E851, IF('Lead Sampling Report'!J829='HELP-Mitigation Strategies'!F852,'HELP-Mitigation Strategies'!E852))))))))</f>
        <v>-</v>
      </c>
    </row>
    <row r="830" spans="9:11" x14ac:dyDescent="0.2">
      <c r="I830" s="4" t="str">
        <f t="shared" si="13"/>
        <v>-</v>
      </c>
      <c r="K830" s="77" t="str">
        <f>IF(J830="","-",IF('Lead Sampling Report'!J830='HELP-Mitigation Strategies'!F847,'HELP-Mitigation Strategies'!E847, IF('Lead Sampling Report'!J830='HELP-Mitigation Strategies'!F848,'HELP-Mitigation Strategies'!E848, IF('Lead Sampling Report'!J830='HELP-Mitigation Strategies'!F849,'HELP-Mitigation Strategies'!E849, IF('Lead Sampling Report'!J830='HELP-Mitigation Strategies'!F850,'HELP-Mitigation Strategies'!E850, IF('Lead Sampling Report'!J830='HELP-Mitigation Strategies'!F851,'HELP-Mitigation Strategies'!E851, IF('Lead Sampling Report'!J830='HELP-Mitigation Strategies'!F852,'HELP-Mitigation Strategies'!E852, IF('Lead Sampling Report'!J830='HELP-Mitigation Strategies'!F853,'HELP-Mitigation Strategies'!E853))))))))</f>
        <v>-</v>
      </c>
    </row>
    <row r="831" spans="9:11" x14ac:dyDescent="0.2">
      <c r="I831" s="4" t="str">
        <f t="shared" si="13"/>
        <v>-</v>
      </c>
      <c r="K831" s="77" t="str">
        <f>IF(J831="","-",IF('Lead Sampling Report'!J831='HELP-Mitigation Strategies'!F848,'HELP-Mitigation Strategies'!E848, IF('Lead Sampling Report'!J831='HELP-Mitigation Strategies'!F849,'HELP-Mitigation Strategies'!E849, IF('Lead Sampling Report'!J831='HELP-Mitigation Strategies'!F850,'HELP-Mitigation Strategies'!E850, IF('Lead Sampling Report'!J831='HELP-Mitigation Strategies'!F851,'HELP-Mitigation Strategies'!E851, IF('Lead Sampling Report'!J831='HELP-Mitigation Strategies'!F852,'HELP-Mitigation Strategies'!E852, IF('Lead Sampling Report'!J831='HELP-Mitigation Strategies'!F853,'HELP-Mitigation Strategies'!E853, IF('Lead Sampling Report'!J831='HELP-Mitigation Strategies'!F854,'HELP-Mitigation Strategies'!E854))))))))</f>
        <v>-</v>
      </c>
    </row>
    <row r="832" spans="9:11" x14ac:dyDescent="0.2">
      <c r="I832" s="4" t="str">
        <f t="shared" si="13"/>
        <v>-</v>
      </c>
      <c r="K832" s="77" t="str">
        <f>IF(J832="","-",IF('Lead Sampling Report'!J832='HELP-Mitigation Strategies'!F849,'HELP-Mitigation Strategies'!E849, IF('Lead Sampling Report'!J832='HELP-Mitigation Strategies'!F850,'HELP-Mitigation Strategies'!E850, IF('Lead Sampling Report'!J832='HELP-Mitigation Strategies'!F851,'HELP-Mitigation Strategies'!E851, IF('Lead Sampling Report'!J832='HELP-Mitigation Strategies'!F852,'HELP-Mitigation Strategies'!E852, IF('Lead Sampling Report'!J832='HELP-Mitigation Strategies'!F853,'HELP-Mitigation Strategies'!E853, IF('Lead Sampling Report'!J832='HELP-Mitigation Strategies'!F854,'HELP-Mitigation Strategies'!E854, IF('Lead Sampling Report'!J832='HELP-Mitigation Strategies'!F855,'HELP-Mitigation Strategies'!E855))))))))</f>
        <v>-</v>
      </c>
    </row>
    <row r="833" spans="9:11" x14ac:dyDescent="0.2">
      <c r="I833" s="4" t="str">
        <f t="shared" si="13"/>
        <v>-</v>
      </c>
      <c r="K833" s="77" t="str">
        <f>IF(J833="","-",IF('Lead Sampling Report'!J833='HELP-Mitigation Strategies'!F850,'HELP-Mitigation Strategies'!E850, IF('Lead Sampling Report'!J833='HELP-Mitigation Strategies'!F851,'HELP-Mitigation Strategies'!E851, IF('Lead Sampling Report'!J833='HELP-Mitigation Strategies'!F852,'HELP-Mitigation Strategies'!E852, IF('Lead Sampling Report'!J833='HELP-Mitigation Strategies'!F853,'HELP-Mitigation Strategies'!E853, IF('Lead Sampling Report'!J833='HELP-Mitigation Strategies'!F854,'HELP-Mitigation Strategies'!E854, IF('Lead Sampling Report'!J833='HELP-Mitigation Strategies'!F855,'HELP-Mitigation Strategies'!E855, IF('Lead Sampling Report'!J833='HELP-Mitigation Strategies'!F856,'HELP-Mitigation Strategies'!E856))))))))</f>
        <v>-</v>
      </c>
    </row>
    <row r="834" spans="9:11" x14ac:dyDescent="0.2">
      <c r="I834" s="4" t="str">
        <f t="shared" si="13"/>
        <v>-</v>
      </c>
      <c r="K834" s="77" t="str">
        <f>IF(J834="","-",IF('Lead Sampling Report'!J834='HELP-Mitigation Strategies'!F851,'HELP-Mitigation Strategies'!E851, IF('Lead Sampling Report'!J834='HELP-Mitigation Strategies'!F852,'HELP-Mitigation Strategies'!E852, IF('Lead Sampling Report'!J834='HELP-Mitigation Strategies'!F853,'HELP-Mitigation Strategies'!E853, IF('Lead Sampling Report'!J834='HELP-Mitigation Strategies'!F854,'HELP-Mitigation Strategies'!E854, IF('Lead Sampling Report'!J834='HELP-Mitigation Strategies'!F855,'HELP-Mitigation Strategies'!E855, IF('Lead Sampling Report'!J834='HELP-Mitigation Strategies'!F856,'HELP-Mitigation Strategies'!E856, IF('Lead Sampling Report'!J834='HELP-Mitigation Strategies'!F857,'HELP-Mitigation Strategies'!E857))))))))</f>
        <v>-</v>
      </c>
    </row>
    <row r="835" spans="9:11" x14ac:dyDescent="0.2">
      <c r="I835" s="4" t="str">
        <f t="shared" si="13"/>
        <v>-</v>
      </c>
      <c r="K835" s="77" t="str">
        <f>IF(J835="","-",IF('Lead Sampling Report'!J835='HELP-Mitigation Strategies'!F852,'HELP-Mitigation Strategies'!E852, IF('Lead Sampling Report'!J835='HELP-Mitigation Strategies'!F853,'HELP-Mitigation Strategies'!E853, IF('Lead Sampling Report'!J835='HELP-Mitigation Strategies'!F854,'HELP-Mitigation Strategies'!E854, IF('Lead Sampling Report'!J835='HELP-Mitigation Strategies'!F855,'HELP-Mitigation Strategies'!E855, IF('Lead Sampling Report'!J835='HELP-Mitigation Strategies'!F856,'HELP-Mitigation Strategies'!E856, IF('Lead Sampling Report'!J835='HELP-Mitigation Strategies'!F857,'HELP-Mitigation Strategies'!E857, IF('Lead Sampling Report'!J835='HELP-Mitigation Strategies'!F858,'HELP-Mitigation Strategies'!E858))))))))</f>
        <v>-</v>
      </c>
    </row>
    <row r="836" spans="9:11" x14ac:dyDescent="0.2">
      <c r="I836" s="4" t="str">
        <f t="shared" si="13"/>
        <v>-</v>
      </c>
      <c r="K836" s="77" t="str">
        <f>IF(J836="","-",IF('Lead Sampling Report'!J836='HELP-Mitigation Strategies'!F853,'HELP-Mitigation Strategies'!E853, IF('Lead Sampling Report'!J836='HELP-Mitigation Strategies'!F854,'HELP-Mitigation Strategies'!E854, IF('Lead Sampling Report'!J836='HELP-Mitigation Strategies'!F855,'HELP-Mitigation Strategies'!E855, IF('Lead Sampling Report'!J836='HELP-Mitigation Strategies'!F856,'HELP-Mitigation Strategies'!E856, IF('Lead Sampling Report'!J836='HELP-Mitigation Strategies'!F857,'HELP-Mitigation Strategies'!E857, IF('Lead Sampling Report'!J836='HELP-Mitigation Strategies'!F858,'HELP-Mitigation Strategies'!E858, IF('Lead Sampling Report'!J836='HELP-Mitigation Strategies'!F859,'HELP-Mitigation Strategies'!E859))))))))</f>
        <v>-</v>
      </c>
    </row>
    <row r="837" spans="9:11" x14ac:dyDescent="0.2">
      <c r="I837" s="4" t="str">
        <f t="shared" si="13"/>
        <v>-</v>
      </c>
      <c r="K837" s="77" t="str">
        <f>IF(J837="","-",IF('Lead Sampling Report'!J837='HELP-Mitigation Strategies'!F854,'HELP-Mitigation Strategies'!E854, IF('Lead Sampling Report'!J837='HELP-Mitigation Strategies'!F855,'HELP-Mitigation Strategies'!E855, IF('Lead Sampling Report'!J837='HELP-Mitigation Strategies'!F856,'HELP-Mitigation Strategies'!E856, IF('Lead Sampling Report'!J837='HELP-Mitigation Strategies'!F857,'HELP-Mitigation Strategies'!E857, IF('Lead Sampling Report'!J837='HELP-Mitigation Strategies'!F858,'HELP-Mitigation Strategies'!E858, IF('Lead Sampling Report'!J837='HELP-Mitigation Strategies'!F859,'HELP-Mitigation Strategies'!E859, IF('Lead Sampling Report'!J837='HELP-Mitigation Strategies'!F860,'HELP-Mitigation Strategies'!E860))))))))</f>
        <v>-</v>
      </c>
    </row>
    <row r="838" spans="9:11" x14ac:dyDescent="0.2">
      <c r="I838" s="4" t="str">
        <f t="shared" si="13"/>
        <v>-</v>
      </c>
      <c r="K838" s="77" t="str">
        <f>IF(J838="","-",IF('Lead Sampling Report'!J838='HELP-Mitigation Strategies'!F855,'HELP-Mitigation Strategies'!E855, IF('Lead Sampling Report'!J838='HELP-Mitigation Strategies'!F856,'HELP-Mitigation Strategies'!E856, IF('Lead Sampling Report'!J838='HELP-Mitigation Strategies'!F857,'HELP-Mitigation Strategies'!E857, IF('Lead Sampling Report'!J838='HELP-Mitigation Strategies'!F858,'HELP-Mitigation Strategies'!E858, IF('Lead Sampling Report'!J838='HELP-Mitigation Strategies'!F859,'HELP-Mitigation Strategies'!E859, IF('Lead Sampling Report'!J838='HELP-Mitigation Strategies'!F860,'HELP-Mitigation Strategies'!E860, IF('Lead Sampling Report'!J838='HELP-Mitigation Strategies'!F861,'HELP-Mitigation Strategies'!E861))))))))</f>
        <v>-</v>
      </c>
    </row>
    <row r="839" spans="9:11" x14ac:dyDescent="0.2">
      <c r="I839" s="4" t="str">
        <f t="shared" si="13"/>
        <v>-</v>
      </c>
      <c r="K839" s="77" t="str">
        <f>IF(J839="","-",IF('Lead Sampling Report'!J839='HELP-Mitigation Strategies'!F856,'HELP-Mitigation Strategies'!E856, IF('Lead Sampling Report'!J839='HELP-Mitigation Strategies'!F857,'HELP-Mitigation Strategies'!E857, IF('Lead Sampling Report'!J839='HELP-Mitigation Strategies'!F858,'HELP-Mitigation Strategies'!E858, IF('Lead Sampling Report'!J839='HELP-Mitigation Strategies'!F859,'HELP-Mitigation Strategies'!E859, IF('Lead Sampling Report'!J839='HELP-Mitigation Strategies'!F860,'HELP-Mitigation Strategies'!E860, IF('Lead Sampling Report'!J839='HELP-Mitigation Strategies'!F861,'HELP-Mitigation Strategies'!E861, IF('Lead Sampling Report'!J839='HELP-Mitigation Strategies'!F862,'HELP-Mitigation Strategies'!E862))))))))</f>
        <v>-</v>
      </c>
    </row>
    <row r="840" spans="9:11" x14ac:dyDescent="0.2">
      <c r="I840" s="4" t="str">
        <f t="shared" si="13"/>
        <v>-</v>
      </c>
      <c r="K840" s="77" t="str">
        <f>IF(J840="","-",IF('Lead Sampling Report'!J840='HELP-Mitigation Strategies'!F857,'HELP-Mitigation Strategies'!E857, IF('Lead Sampling Report'!J840='HELP-Mitigation Strategies'!F858,'HELP-Mitigation Strategies'!E858, IF('Lead Sampling Report'!J840='HELP-Mitigation Strategies'!F859,'HELP-Mitigation Strategies'!E859, IF('Lead Sampling Report'!J840='HELP-Mitigation Strategies'!F860,'HELP-Mitigation Strategies'!E860, IF('Lead Sampling Report'!J840='HELP-Mitigation Strategies'!F861,'HELP-Mitigation Strategies'!E861, IF('Lead Sampling Report'!J840='HELP-Mitigation Strategies'!F862,'HELP-Mitigation Strategies'!E862, IF('Lead Sampling Report'!J840='HELP-Mitigation Strategies'!F863,'HELP-Mitigation Strategies'!E863))))))))</f>
        <v>-</v>
      </c>
    </row>
    <row r="841" spans="9:11" x14ac:dyDescent="0.2">
      <c r="I841" s="4" t="str">
        <f t="shared" si="13"/>
        <v>-</v>
      </c>
      <c r="K841" s="77" t="str">
        <f>IF(J841="","-",IF('Lead Sampling Report'!J841='HELP-Mitigation Strategies'!F858,'HELP-Mitigation Strategies'!E858, IF('Lead Sampling Report'!J841='HELP-Mitigation Strategies'!F859,'HELP-Mitigation Strategies'!E859, IF('Lead Sampling Report'!J841='HELP-Mitigation Strategies'!F860,'HELP-Mitigation Strategies'!E860, IF('Lead Sampling Report'!J841='HELP-Mitigation Strategies'!F861,'HELP-Mitigation Strategies'!E861, IF('Lead Sampling Report'!J841='HELP-Mitigation Strategies'!F862,'HELP-Mitigation Strategies'!E862, IF('Lead Sampling Report'!J841='HELP-Mitigation Strategies'!F863,'HELP-Mitigation Strategies'!E863, IF('Lead Sampling Report'!J841='HELP-Mitigation Strategies'!F864,'HELP-Mitigation Strategies'!E864))))))))</f>
        <v>-</v>
      </c>
    </row>
    <row r="842" spans="9:11" x14ac:dyDescent="0.2">
      <c r="I842" s="4" t="str">
        <f t="shared" si="13"/>
        <v>-</v>
      </c>
      <c r="K842" s="77" t="str">
        <f>IF(J842="","-",IF('Lead Sampling Report'!J842='HELP-Mitigation Strategies'!F859,'HELP-Mitigation Strategies'!E859, IF('Lead Sampling Report'!J842='HELP-Mitigation Strategies'!F860,'HELP-Mitigation Strategies'!E860, IF('Lead Sampling Report'!J842='HELP-Mitigation Strategies'!F861,'HELP-Mitigation Strategies'!E861, IF('Lead Sampling Report'!J842='HELP-Mitigation Strategies'!F862,'HELP-Mitigation Strategies'!E862, IF('Lead Sampling Report'!J842='HELP-Mitigation Strategies'!F863,'HELP-Mitigation Strategies'!E863, IF('Lead Sampling Report'!J842='HELP-Mitigation Strategies'!F864,'HELP-Mitigation Strategies'!E864, IF('Lead Sampling Report'!J842='HELP-Mitigation Strategies'!F865,'HELP-Mitigation Strategies'!E865))))))))</f>
        <v>-</v>
      </c>
    </row>
    <row r="843" spans="9:11" x14ac:dyDescent="0.2">
      <c r="I843" s="4" t="str">
        <f t="shared" si="13"/>
        <v>-</v>
      </c>
      <c r="K843" s="77" t="str">
        <f>IF(J843="","-",IF('Lead Sampling Report'!J843='HELP-Mitigation Strategies'!F860,'HELP-Mitigation Strategies'!E860, IF('Lead Sampling Report'!J843='HELP-Mitigation Strategies'!F861,'HELP-Mitigation Strategies'!E861, IF('Lead Sampling Report'!J843='HELP-Mitigation Strategies'!F862,'HELP-Mitigation Strategies'!E862, IF('Lead Sampling Report'!J843='HELP-Mitigation Strategies'!F863,'HELP-Mitigation Strategies'!E863, IF('Lead Sampling Report'!J843='HELP-Mitigation Strategies'!F864,'HELP-Mitigation Strategies'!E864, IF('Lead Sampling Report'!J843='HELP-Mitigation Strategies'!F865,'HELP-Mitigation Strategies'!E865, IF('Lead Sampling Report'!J843='HELP-Mitigation Strategies'!F866,'HELP-Mitigation Strategies'!E866))))))))</f>
        <v>-</v>
      </c>
    </row>
    <row r="844" spans="9:11" x14ac:dyDescent="0.2">
      <c r="I844" s="4" t="str">
        <f t="shared" si="13"/>
        <v>-</v>
      </c>
      <c r="K844" s="77" t="str">
        <f>IF(J844="","-",IF('Lead Sampling Report'!J844='HELP-Mitigation Strategies'!F861,'HELP-Mitigation Strategies'!E861, IF('Lead Sampling Report'!J844='HELP-Mitigation Strategies'!F862,'HELP-Mitigation Strategies'!E862, IF('Lead Sampling Report'!J844='HELP-Mitigation Strategies'!F863,'HELP-Mitigation Strategies'!E863, IF('Lead Sampling Report'!J844='HELP-Mitigation Strategies'!F864,'HELP-Mitigation Strategies'!E864, IF('Lead Sampling Report'!J844='HELP-Mitigation Strategies'!F865,'HELP-Mitigation Strategies'!E865, IF('Lead Sampling Report'!J844='HELP-Mitigation Strategies'!F866,'HELP-Mitigation Strategies'!E866, IF('Lead Sampling Report'!J844='HELP-Mitigation Strategies'!F867,'HELP-Mitigation Strategies'!E867))))))))</f>
        <v>-</v>
      </c>
    </row>
    <row r="845" spans="9:11" x14ac:dyDescent="0.2">
      <c r="I845" s="4" t="str">
        <f t="shared" si="13"/>
        <v>-</v>
      </c>
      <c r="K845" s="77" t="str">
        <f>IF(J845="","-",IF('Lead Sampling Report'!J845='HELP-Mitigation Strategies'!F862,'HELP-Mitigation Strategies'!E862, IF('Lead Sampling Report'!J845='HELP-Mitigation Strategies'!F863,'HELP-Mitigation Strategies'!E863, IF('Lead Sampling Report'!J845='HELP-Mitigation Strategies'!F864,'HELP-Mitigation Strategies'!E864, IF('Lead Sampling Report'!J845='HELP-Mitigation Strategies'!F865,'HELP-Mitigation Strategies'!E865, IF('Lead Sampling Report'!J845='HELP-Mitigation Strategies'!F866,'HELP-Mitigation Strategies'!E866, IF('Lead Sampling Report'!J845='HELP-Mitigation Strategies'!F867,'HELP-Mitigation Strategies'!E867, IF('Lead Sampling Report'!J845='HELP-Mitigation Strategies'!F868,'HELP-Mitigation Strategies'!E868))))))))</f>
        <v>-</v>
      </c>
    </row>
    <row r="846" spans="9:11" x14ac:dyDescent="0.2">
      <c r="I846" s="4" t="str">
        <f t="shared" si="13"/>
        <v>-</v>
      </c>
      <c r="K846" s="77" t="str">
        <f>IF(J846="","-",IF('Lead Sampling Report'!J846='HELP-Mitigation Strategies'!F863,'HELP-Mitigation Strategies'!E863, IF('Lead Sampling Report'!J846='HELP-Mitigation Strategies'!F864,'HELP-Mitigation Strategies'!E864, IF('Lead Sampling Report'!J846='HELP-Mitigation Strategies'!F865,'HELP-Mitigation Strategies'!E865, IF('Lead Sampling Report'!J846='HELP-Mitigation Strategies'!F866,'HELP-Mitigation Strategies'!E866, IF('Lead Sampling Report'!J846='HELP-Mitigation Strategies'!F867,'HELP-Mitigation Strategies'!E867, IF('Lead Sampling Report'!J846='HELP-Mitigation Strategies'!F868,'HELP-Mitigation Strategies'!E868, IF('Lead Sampling Report'!J846='HELP-Mitigation Strategies'!F869,'HELP-Mitigation Strategies'!E869))))))))</f>
        <v>-</v>
      </c>
    </row>
    <row r="847" spans="9:11" x14ac:dyDescent="0.2">
      <c r="I847" s="4" t="str">
        <f t="shared" si="13"/>
        <v>-</v>
      </c>
      <c r="K847" s="77" t="str">
        <f>IF(J847="","-",IF('Lead Sampling Report'!J847='HELP-Mitigation Strategies'!F864,'HELP-Mitigation Strategies'!E864, IF('Lead Sampling Report'!J847='HELP-Mitigation Strategies'!F865,'HELP-Mitigation Strategies'!E865, IF('Lead Sampling Report'!J847='HELP-Mitigation Strategies'!F866,'HELP-Mitigation Strategies'!E866, IF('Lead Sampling Report'!J847='HELP-Mitigation Strategies'!F867,'HELP-Mitigation Strategies'!E867, IF('Lead Sampling Report'!J847='HELP-Mitigation Strategies'!F868,'HELP-Mitigation Strategies'!E868, IF('Lead Sampling Report'!J847='HELP-Mitigation Strategies'!F869,'HELP-Mitigation Strategies'!E869, IF('Lead Sampling Report'!J847='HELP-Mitigation Strategies'!F870,'HELP-Mitigation Strategies'!E870))))))))</f>
        <v>-</v>
      </c>
    </row>
    <row r="848" spans="9:11" x14ac:dyDescent="0.2">
      <c r="I848" s="4" t="str">
        <f t="shared" si="13"/>
        <v>-</v>
      </c>
      <c r="K848" s="77" t="str">
        <f>IF(J848="","-",IF('Lead Sampling Report'!J848='HELP-Mitigation Strategies'!F865,'HELP-Mitigation Strategies'!E865, IF('Lead Sampling Report'!J848='HELP-Mitigation Strategies'!F866,'HELP-Mitigation Strategies'!E866, IF('Lead Sampling Report'!J848='HELP-Mitigation Strategies'!F867,'HELP-Mitigation Strategies'!E867, IF('Lead Sampling Report'!J848='HELP-Mitigation Strategies'!F868,'HELP-Mitigation Strategies'!E868, IF('Lead Sampling Report'!J848='HELP-Mitigation Strategies'!F869,'HELP-Mitigation Strategies'!E869, IF('Lead Sampling Report'!J848='HELP-Mitigation Strategies'!F870,'HELP-Mitigation Strategies'!E870, IF('Lead Sampling Report'!J848='HELP-Mitigation Strategies'!F871,'HELP-Mitigation Strategies'!E871))))))))</f>
        <v>-</v>
      </c>
    </row>
    <row r="849" spans="9:11" x14ac:dyDescent="0.2">
      <c r="I849" s="4" t="str">
        <f t="shared" si="13"/>
        <v>-</v>
      </c>
      <c r="K849" s="77" t="str">
        <f>IF(J849="","-",IF('Lead Sampling Report'!J849='HELP-Mitigation Strategies'!F866,'HELP-Mitigation Strategies'!E866, IF('Lead Sampling Report'!J849='HELP-Mitigation Strategies'!F867,'HELP-Mitigation Strategies'!E867, IF('Lead Sampling Report'!J849='HELP-Mitigation Strategies'!F868,'HELP-Mitigation Strategies'!E868, IF('Lead Sampling Report'!J849='HELP-Mitigation Strategies'!F869,'HELP-Mitigation Strategies'!E869, IF('Lead Sampling Report'!J849='HELP-Mitigation Strategies'!F870,'HELP-Mitigation Strategies'!E870, IF('Lead Sampling Report'!J849='HELP-Mitigation Strategies'!F871,'HELP-Mitigation Strategies'!E871, IF('Lead Sampling Report'!J849='HELP-Mitigation Strategies'!F872,'HELP-Mitigation Strategies'!E872))))))))</f>
        <v>-</v>
      </c>
    </row>
    <row r="850" spans="9:11" x14ac:dyDescent="0.2">
      <c r="I850" s="4" t="str">
        <f t="shared" si="13"/>
        <v>-</v>
      </c>
      <c r="K850" s="77" t="str">
        <f>IF(J850="","-",IF('Lead Sampling Report'!J850='HELP-Mitigation Strategies'!F867,'HELP-Mitigation Strategies'!E867, IF('Lead Sampling Report'!J850='HELP-Mitigation Strategies'!F868,'HELP-Mitigation Strategies'!E868, IF('Lead Sampling Report'!J850='HELP-Mitigation Strategies'!F869,'HELP-Mitigation Strategies'!E869, IF('Lead Sampling Report'!J850='HELP-Mitigation Strategies'!F870,'HELP-Mitigation Strategies'!E870, IF('Lead Sampling Report'!J850='HELP-Mitigation Strategies'!F871,'HELP-Mitigation Strategies'!E871, IF('Lead Sampling Report'!J850='HELP-Mitigation Strategies'!F872,'HELP-Mitigation Strategies'!E872, IF('Lead Sampling Report'!J850='HELP-Mitigation Strategies'!F873,'HELP-Mitigation Strategies'!E873))))))))</f>
        <v>-</v>
      </c>
    </row>
    <row r="851" spans="9:11" x14ac:dyDescent="0.2">
      <c r="I851" s="4" t="str">
        <f t="shared" si="13"/>
        <v>-</v>
      </c>
      <c r="K851" s="77" t="str">
        <f>IF(J851="","-",IF('Lead Sampling Report'!J851='HELP-Mitigation Strategies'!F868,'HELP-Mitigation Strategies'!E868, IF('Lead Sampling Report'!J851='HELP-Mitigation Strategies'!F869,'HELP-Mitigation Strategies'!E869, IF('Lead Sampling Report'!J851='HELP-Mitigation Strategies'!F870,'HELP-Mitigation Strategies'!E870, IF('Lead Sampling Report'!J851='HELP-Mitigation Strategies'!F871,'HELP-Mitigation Strategies'!E871, IF('Lead Sampling Report'!J851='HELP-Mitigation Strategies'!F872,'HELP-Mitigation Strategies'!E872, IF('Lead Sampling Report'!J851='HELP-Mitigation Strategies'!F873,'HELP-Mitigation Strategies'!E873, IF('Lead Sampling Report'!J851='HELP-Mitigation Strategies'!F874,'HELP-Mitigation Strategies'!E874))))))))</f>
        <v>-</v>
      </c>
    </row>
    <row r="852" spans="9:11" x14ac:dyDescent="0.2">
      <c r="I852" s="4" t="str">
        <f t="shared" si="13"/>
        <v>-</v>
      </c>
      <c r="K852" s="77" t="str">
        <f>IF(J852="","-",IF('Lead Sampling Report'!J852='HELP-Mitigation Strategies'!F869,'HELP-Mitigation Strategies'!E869, IF('Lead Sampling Report'!J852='HELP-Mitigation Strategies'!F870,'HELP-Mitigation Strategies'!E870, IF('Lead Sampling Report'!J852='HELP-Mitigation Strategies'!F871,'HELP-Mitigation Strategies'!E871, IF('Lead Sampling Report'!J852='HELP-Mitigation Strategies'!F872,'HELP-Mitigation Strategies'!E872, IF('Lead Sampling Report'!J852='HELP-Mitigation Strategies'!F873,'HELP-Mitigation Strategies'!E873, IF('Lead Sampling Report'!J852='HELP-Mitigation Strategies'!F874,'HELP-Mitigation Strategies'!E874, IF('Lead Sampling Report'!J852='HELP-Mitigation Strategies'!F875,'HELP-Mitigation Strategies'!E875))))))))</f>
        <v>-</v>
      </c>
    </row>
    <row r="853" spans="9:11" x14ac:dyDescent="0.2">
      <c r="I853" s="4" t="str">
        <f t="shared" si="13"/>
        <v>-</v>
      </c>
      <c r="K853" s="77" t="str">
        <f>IF(J853="","-",IF('Lead Sampling Report'!J853='HELP-Mitigation Strategies'!F870,'HELP-Mitigation Strategies'!E870, IF('Lead Sampling Report'!J853='HELP-Mitigation Strategies'!F871,'HELP-Mitigation Strategies'!E871, IF('Lead Sampling Report'!J853='HELP-Mitigation Strategies'!F872,'HELP-Mitigation Strategies'!E872, IF('Lead Sampling Report'!J853='HELP-Mitigation Strategies'!F873,'HELP-Mitigation Strategies'!E873, IF('Lead Sampling Report'!J853='HELP-Mitigation Strategies'!F874,'HELP-Mitigation Strategies'!E874, IF('Lead Sampling Report'!J853='HELP-Mitigation Strategies'!F875,'HELP-Mitigation Strategies'!E875, IF('Lead Sampling Report'!J853='HELP-Mitigation Strategies'!F876,'HELP-Mitigation Strategies'!E876))))))))</f>
        <v>-</v>
      </c>
    </row>
    <row r="854" spans="9:11" x14ac:dyDescent="0.2">
      <c r="I854" s="4" t="str">
        <f t="shared" si="13"/>
        <v>-</v>
      </c>
      <c r="K854" s="77" t="str">
        <f>IF(J854="","-",IF('Lead Sampling Report'!J854='HELP-Mitigation Strategies'!F871,'HELP-Mitigation Strategies'!E871, IF('Lead Sampling Report'!J854='HELP-Mitigation Strategies'!F872,'HELP-Mitigation Strategies'!E872, IF('Lead Sampling Report'!J854='HELP-Mitigation Strategies'!F873,'HELP-Mitigation Strategies'!E873, IF('Lead Sampling Report'!J854='HELP-Mitigation Strategies'!F874,'HELP-Mitigation Strategies'!E874, IF('Lead Sampling Report'!J854='HELP-Mitigation Strategies'!F875,'HELP-Mitigation Strategies'!E875, IF('Lead Sampling Report'!J854='HELP-Mitigation Strategies'!F876,'HELP-Mitigation Strategies'!E876, IF('Lead Sampling Report'!J854='HELP-Mitigation Strategies'!F877,'HELP-Mitigation Strategies'!E877))))))))</f>
        <v>-</v>
      </c>
    </row>
    <row r="855" spans="9:11" x14ac:dyDescent="0.2">
      <c r="I855" s="4" t="str">
        <f t="shared" si="13"/>
        <v>-</v>
      </c>
      <c r="K855" s="77" t="str">
        <f>IF(J855="","-",IF('Lead Sampling Report'!J855='HELP-Mitigation Strategies'!F872,'HELP-Mitigation Strategies'!E872, IF('Lead Sampling Report'!J855='HELP-Mitigation Strategies'!F873,'HELP-Mitigation Strategies'!E873, IF('Lead Sampling Report'!J855='HELP-Mitigation Strategies'!F874,'HELP-Mitigation Strategies'!E874, IF('Lead Sampling Report'!J855='HELP-Mitigation Strategies'!F875,'HELP-Mitigation Strategies'!E875, IF('Lead Sampling Report'!J855='HELP-Mitigation Strategies'!F876,'HELP-Mitigation Strategies'!E876, IF('Lead Sampling Report'!J855='HELP-Mitigation Strategies'!F877,'HELP-Mitigation Strategies'!E877, IF('Lead Sampling Report'!J855='HELP-Mitigation Strategies'!F878,'HELP-Mitigation Strategies'!E878))))))))</f>
        <v>-</v>
      </c>
    </row>
    <row r="856" spans="9:11" x14ac:dyDescent="0.2">
      <c r="I856" s="4" t="str">
        <f t="shared" si="13"/>
        <v>-</v>
      </c>
      <c r="K856" s="77" t="str">
        <f>IF(J856="","-",IF('Lead Sampling Report'!J856='HELP-Mitigation Strategies'!F873,'HELP-Mitigation Strategies'!E873, IF('Lead Sampling Report'!J856='HELP-Mitigation Strategies'!F874,'HELP-Mitigation Strategies'!E874, IF('Lead Sampling Report'!J856='HELP-Mitigation Strategies'!F875,'HELP-Mitigation Strategies'!E875, IF('Lead Sampling Report'!J856='HELP-Mitigation Strategies'!F876,'HELP-Mitigation Strategies'!E876, IF('Lead Sampling Report'!J856='HELP-Mitigation Strategies'!F877,'HELP-Mitigation Strategies'!E877, IF('Lead Sampling Report'!J856='HELP-Mitigation Strategies'!F878,'HELP-Mitigation Strategies'!E878, IF('Lead Sampling Report'!J856='HELP-Mitigation Strategies'!F879,'HELP-Mitigation Strategies'!E879))))))))</f>
        <v>-</v>
      </c>
    </row>
    <row r="857" spans="9:11" x14ac:dyDescent="0.2">
      <c r="I857" s="4" t="str">
        <f t="shared" si="13"/>
        <v>-</v>
      </c>
      <c r="K857" s="77" t="str">
        <f>IF(J857="","-",IF('Lead Sampling Report'!J857='HELP-Mitigation Strategies'!F874,'HELP-Mitigation Strategies'!E874, IF('Lead Sampling Report'!J857='HELP-Mitigation Strategies'!F875,'HELP-Mitigation Strategies'!E875, IF('Lead Sampling Report'!J857='HELP-Mitigation Strategies'!F876,'HELP-Mitigation Strategies'!E876, IF('Lead Sampling Report'!J857='HELP-Mitigation Strategies'!F877,'HELP-Mitigation Strategies'!E877, IF('Lead Sampling Report'!J857='HELP-Mitigation Strategies'!F878,'HELP-Mitigation Strategies'!E878, IF('Lead Sampling Report'!J857='HELP-Mitigation Strategies'!F879,'HELP-Mitigation Strategies'!E879, IF('Lead Sampling Report'!J857='HELP-Mitigation Strategies'!F880,'HELP-Mitigation Strategies'!E880))))))))</f>
        <v>-</v>
      </c>
    </row>
    <row r="858" spans="9:11" x14ac:dyDescent="0.2">
      <c r="I858" s="4" t="str">
        <f t="shared" si="13"/>
        <v>-</v>
      </c>
      <c r="K858" s="77" t="str">
        <f>IF(J858="","-",IF('Lead Sampling Report'!J858='HELP-Mitigation Strategies'!F875,'HELP-Mitigation Strategies'!E875, IF('Lead Sampling Report'!J858='HELP-Mitigation Strategies'!F876,'HELP-Mitigation Strategies'!E876, IF('Lead Sampling Report'!J858='HELP-Mitigation Strategies'!F877,'HELP-Mitigation Strategies'!E877, IF('Lead Sampling Report'!J858='HELP-Mitigation Strategies'!F878,'HELP-Mitigation Strategies'!E878, IF('Lead Sampling Report'!J858='HELP-Mitigation Strategies'!F879,'HELP-Mitigation Strategies'!E879, IF('Lead Sampling Report'!J858='HELP-Mitigation Strategies'!F880,'HELP-Mitigation Strategies'!E880, IF('Lead Sampling Report'!J858='HELP-Mitigation Strategies'!F881,'HELP-Mitigation Strategies'!E881))))))))</f>
        <v>-</v>
      </c>
    </row>
    <row r="859" spans="9:11" x14ac:dyDescent="0.2">
      <c r="I859" s="4" t="str">
        <f t="shared" si="13"/>
        <v>-</v>
      </c>
      <c r="K859" s="77" t="str">
        <f>IF(J859="","-",IF('Lead Sampling Report'!J859='HELP-Mitigation Strategies'!F876,'HELP-Mitigation Strategies'!E876, IF('Lead Sampling Report'!J859='HELP-Mitigation Strategies'!F877,'HELP-Mitigation Strategies'!E877, IF('Lead Sampling Report'!J859='HELP-Mitigation Strategies'!F878,'HELP-Mitigation Strategies'!E878, IF('Lead Sampling Report'!J859='HELP-Mitigation Strategies'!F879,'HELP-Mitigation Strategies'!E879, IF('Lead Sampling Report'!J859='HELP-Mitigation Strategies'!F880,'HELP-Mitigation Strategies'!E880, IF('Lead Sampling Report'!J859='HELP-Mitigation Strategies'!F881,'HELP-Mitigation Strategies'!E881, IF('Lead Sampling Report'!J859='HELP-Mitigation Strategies'!F882,'HELP-Mitigation Strategies'!E882))))))))</f>
        <v>-</v>
      </c>
    </row>
    <row r="860" spans="9:11" x14ac:dyDescent="0.2">
      <c r="I860" s="4" t="str">
        <f t="shared" si="13"/>
        <v>-</v>
      </c>
      <c r="K860" s="77" t="str">
        <f>IF(J860="","-",IF('Lead Sampling Report'!J860='HELP-Mitigation Strategies'!F877,'HELP-Mitigation Strategies'!E877, IF('Lead Sampling Report'!J860='HELP-Mitigation Strategies'!F878,'HELP-Mitigation Strategies'!E878, IF('Lead Sampling Report'!J860='HELP-Mitigation Strategies'!F879,'HELP-Mitigation Strategies'!E879, IF('Lead Sampling Report'!J860='HELP-Mitigation Strategies'!F880,'HELP-Mitigation Strategies'!E880, IF('Lead Sampling Report'!J860='HELP-Mitigation Strategies'!F881,'HELP-Mitigation Strategies'!E881, IF('Lead Sampling Report'!J860='HELP-Mitigation Strategies'!F882,'HELP-Mitigation Strategies'!E882, IF('Lead Sampling Report'!J860='HELP-Mitigation Strategies'!F883,'HELP-Mitigation Strategies'!E883))))))))</f>
        <v>-</v>
      </c>
    </row>
    <row r="861" spans="9:11" x14ac:dyDescent="0.2">
      <c r="I861" s="4" t="str">
        <f t="shared" si="13"/>
        <v>-</v>
      </c>
      <c r="K861" s="77" t="str">
        <f>IF(J861="","-",IF('Lead Sampling Report'!J861='HELP-Mitigation Strategies'!F878,'HELP-Mitigation Strategies'!E878, IF('Lead Sampling Report'!J861='HELP-Mitigation Strategies'!F879,'HELP-Mitigation Strategies'!E879, IF('Lead Sampling Report'!J861='HELP-Mitigation Strategies'!F880,'HELP-Mitigation Strategies'!E880, IF('Lead Sampling Report'!J861='HELP-Mitigation Strategies'!F881,'HELP-Mitigation Strategies'!E881, IF('Lead Sampling Report'!J861='HELP-Mitigation Strategies'!F882,'HELP-Mitigation Strategies'!E882, IF('Lead Sampling Report'!J861='HELP-Mitigation Strategies'!F883,'HELP-Mitigation Strategies'!E883, IF('Lead Sampling Report'!J861='HELP-Mitigation Strategies'!F884,'HELP-Mitigation Strategies'!E884))))))))</f>
        <v>-</v>
      </c>
    </row>
    <row r="862" spans="9:11" x14ac:dyDescent="0.2">
      <c r="I862" s="4" t="str">
        <f t="shared" si="13"/>
        <v>-</v>
      </c>
      <c r="K862" s="77" t="str">
        <f>IF(J862="","-",IF('Lead Sampling Report'!J862='HELP-Mitigation Strategies'!F879,'HELP-Mitigation Strategies'!E879, IF('Lead Sampling Report'!J862='HELP-Mitigation Strategies'!F880,'HELP-Mitigation Strategies'!E880, IF('Lead Sampling Report'!J862='HELP-Mitigation Strategies'!F881,'HELP-Mitigation Strategies'!E881, IF('Lead Sampling Report'!J862='HELP-Mitigation Strategies'!F882,'HELP-Mitigation Strategies'!E882, IF('Lead Sampling Report'!J862='HELP-Mitigation Strategies'!F883,'HELP-Mitigation Strategies'!E883, IF('Lead Sampling Report'!J862='HELP-Mitigation Strategies'!F884,'HELP-Mitigation Strategies'!E884, IF('Lead Sampling Report'!J862='HELP-Mitigation Strategies'!F885,'HELP-Mitigation Strategies'!E885))))))))</f>
        <v>-</v>
      </c>
    </row>
    <row r="863" spans="9:11" x14ac:dyDescent="0.2">
      <c r="I863" s="4" t="str">
        <f t="shared" si="13"/>
        <v>-</v>
      </c>
      <c r="K863" s="77" t="str">
        <f>IF(J863="","-",IF('Lead Sampling Report'!J863='HELP-Mitigation Strategies'!F880,'HELP-Mitigation Strategies'!E880, IF('Lead Sampling Report'!J863='HELP-Mitigation Strategies'!F881,'HELP-Mitigation Strategies'!E881, IF('Lead Sampling Report'!J863='HELP-Mitigation Strategies'!F882,'HELP-Mitigation Strategies'!E882, IF('Lead Sampling Report'!J863='HELP-Mitigation Strategies'!F883,'HELP-Mitigation Strategies'!E883, IF('Lead Sampling Report'!J863='HELP-Mitigation Strategies'!F884,'HELP-Mitigation Strategies'!E884, IF('Lead Sampling Report'!J863='HELP-Mitigation Strategies'!F885,'HELP-Mitigation Strategies'!E885, IF('Lead Sampling Report'!J863='HELP-Mitigation Strategies'!F886,'HELP-Mitigation Strategies'!E886))))))))</f>
        <v>-</v>
      </c>
    </row>
    <row r="864" spans="9:11" x14ac:dyDescent="0.2">
      <c r="I864" s="4" t="str">
        <f t="shared" si="13"/>
        <v>-</v>
      </c>
      <c r="K864" s="77" t="str">
        <f>IF(J864="","-",IF('Lead Sampling Report'!J864='HELP-Mitigation Strategies'!F881,'HELP-Mitigation Strategies'!E881, IF('Lead Sampling Report'!J864='HELP-Mitigation Strategies'!F882,'HELP-Mitigation Strategies'!E882, IF('Lead Sampling Report'!J864='HELP-Mitigation Strategies'!F883,'HELP-Mitigation Strategies'!E883, IF('Lead Sampling Report'!J864='HELP-Mitigation Strategies'!F884,'HELP-Mitigation Strategies'!E884, IF('Lead Sampling Report'!J864='HELP-Mitigation Strategies'!F885,'HELP-Mitigation Strategies'!E885, IF('Lead Sampling Report'!J864='HELP-Mitigation Strategies'!F886,'HELP-Mitigation Strategies'!E886, IF('Lead Sampling Report'!J864='HELP-Mitigation Strategies'!F887,'HELP-Mitigation Strategies'!E887))))))))</f>
        <v>-</v>
      </c>
    </row>
    <row r="865" spans="9:11" x14ac:dyDescent="0.2">
      <c r="I865" s="4" t="str">
        <f t="shared" si="13"/>
        <v>-</v>
      </c>
      <c r="K865" s="77" t="str">
        <f>IF(J865="","-",IF('Lead Sampling Report'!J865='HELP-Mitigation Strategies'!F882,'HELP-Mitigation Strategies'!E882, IF('Lead Sampling Report'!J865='HELP-Mitigation Strategies'!F883,'HELP-Mitigation Strategies'!E883, IF('Lead Sampling Report'!J865='HELP-Mitigation Strategies'!F884,'HELP-Mitigation Strategies'!E884, IF('Lead Sampling Report'!J865='HELP-Mitigation Strategies'!F885,'HELP-Mitigation Strategies'!E885, IF('Lead Sampling Report'!J865='HELP-Mitigation Strategies'!F886,'HELP-Mitigation Strategies'!E886, IF('Lead Sampling Report'!J865='HELP-Mitigation Strategies'!F887,'HELP-Mitigation Strategies'!E887, IF('Lead Sampling Report'!J865='HELP-Mitigation Strategies'!F888,'HELP-Mitigation Strategies'!E888))))))))</f>
        <v>-</v>
      </c>
    </row>
    <row r="866" spans="9:11" x14ac:dyDescent="0.2">
      <c r="I866" s="4" t="str">
        <f t="shared" si="13"/>
        <v>-</v>
      </c>
      <c r="K866" s="77" t="str">
        <f>IF(J866="","-",IF('Lead Sampling Report'!J866='HELP-Mitigation Strategies'!F883,'HELP-Mitigation Strategies'!E883, IF('Lead Sampling Report'!J866='HELP-Mitigation Strategies'!F884,'HELP-Mitigation Strategies'!E884, IF('Lead Sampling Report'!J866='HELP-Mitigation Strategies'!F885,'HELP-Mitigation Strategies'!E885, IF('Lead Sampling Report'!J866='HELP-Mitigation Strategies'!F886,'HELP-Mitigation Strategies'!E886, IF('Lead Sampling Report'!J866='HELP-Mitigation Strategies'!F887,'HELP-Mitigation Strategies'!E887, IF('Lead Sampling Report'!J866='HELP-Mitigation Strategies'!F888,'HELP-Mitigation Strategies'!E888, IF('Lead Sampling Report'!J866='HELP-Mitigation Strategies'!F889,'HELP-Mitigation Strategies'!E889))))))))</f>
        <v>-</v>
      </c>
    </row>
    <row r="867" spans="9:11" x14ac:dyDescent="0.2">
      <c r="I867" s="4" t="str">
        <f t="shared" si="13"/>
        <v>-</v>
      </c>
      <c r="K867" s="77" t="str">
        <f>IF(J867="","-",IF('Lead Sampling Report'!J867='HELP-Mitigation Strategies'!F884,'HELP-Mitigation Strategies'!E884, IF('Lead Sampling Report'!J867='HELP-Mitigation Strategies'!F885,'HELP-Mitigation Strategies'!E885, IF('Lead Sampling Report'!J867='HELP-Mitigation Strategies'!F886,'HELP-Mitigation Strategies'!E886, IF('Lead Sampling Report'!J867='HELP-Mitigation Strategies'!F887,'HELP-Mitigation Strategies'!E887, IF('Lead Sampling Report'!J867='HELP-Mitigation Strategies'!F888,'HELP-Mitigation Strategies'!E888, IF('Lead Sampling Report'!J867='HELP-Mitigation Strategies'!F889,'HELP-Mitigation Strategies'!E889, IF('Lead Sampling Report'!J867='HELP-Mitigation Strategies'!F890,'HELP-Mitigation Strategies'!E890))))))))</f>
        <v>-</v>
      </c>
    </row>
    <row r="868" spans="9:11" x14ac:dyDescent="0.2">
      <c r="I868" s="4" t="str">
        <f t="shared" si="13"/>
        <v>-</v>
      </c>
      <c r="K868" s="77" t="str">
        <f>IF(J868="","-",IF('Lead Sampling Report'!J868='HELP-Mitigation Strategies'!F885,'HELP-Mitigation Strategies'!E885, IF('Lead Sampling Report'!J868='HELP-Mitigation Strategies'!F886,'HELP-Mitigation Strategies'!E886, IF('Lead Sampling Report'!J868='HELP-Mitigation Strategies'!F887,'HELP-Mitigation Strategies'!E887, IF('Lead Sampling Report'!J868='HELP-Mitigation Strategies'!F888,'HELP-Mitigation Strategies'!E888, IF('Lead Sampling Report'!J868='HELP-Mitigation Strategies'!F889,'HELP-Mitigation Strategies'!E889, IF('Lead Sampling Report'!J868='HELP-Mitigation Strategies'!F890,'HELP-Mitigation Strategies'!E890, IF('Lead Sampling Report'!J868='HELP-Mitigation Strategies'!F891,'HELP-Mitigation Strategies'!E891))))))))</f>
        <v>-</v>
      </c>
    </row>
    <row r="869" spans="9:11" x14ac:dyDescent="0.2">
      <c r="I869" s="4" t="str">
        <f t="shared" si="13"/>
        <v>-</v>
      </c>
      <c r="K869" s="77" t="str">
        <f>IF(J869="","-",IF('Lead Sampling Report'!J869='HELP-Mitigation Strategies'!F886,'HELP-Mitigation Strategies'!E886, IF('Lead Sampling Report'!J869='HELP-Mitigation Strategies'!F887,'HELP-Mitigation Strategies'!E887, IF('Lead Sampling Report'!J869='HELP-Mitigation Strategies'!F888,'HELP-Mitigation Strategies'!E888, IF('Lead Sampling Report'!J869='HELP-Mitigation Strategies'!F889,'HELP-Mitigation Strategies'!E889, IF('Lead Sampling Report'!J869='HELP-Mitigation Strategies'!F890,'HELP-Mitigation Strategies'!E890, IF('Lead Sampling Report'!J869='HELP-Mitigation Strategies'!F891,'HELP-Mitigation Strategies'!E891, IF('Lead Sampling Report'!J869='HELP-Mitigation Strategies'!F892,'HELP-Mitigation Strategies'!E892))))))))</f>
        <v>-</v>
      </c>
    </row>
    <row r="870" spans="9:11" x14ac:dyDescent="0.2">
      <c r="I870" s="4" t="str">
        <f t="shared" si="13"/>
        <v>-</v>
      </c>
      <c r="K870" s="77" t="str">
        <f>IF(J870="","-",IF('Lead Sampling Report'!J870='HELP-Mitigation Strategies'!F887,'HELP-Mitigation Strategies'!E887, IF('Lead Sampling Report'!J870='HELP-Mitigation Strategies'!F888,'HELP-Mitigation Strategies'!E888, IF('Lead Sampling Report'!J870='HELP-Mitigation Strategies'!F889,'HELP-Mitigation Strategies'!E889, IF('Lead Sampling Report'!J870='HELP-Mitigation Strategies'!F890,'HELP-Mitigation Strategies'!E890, IF('Lead Sampling Report'!J870='HELP-Mitigation Strategies'!F891,'HELP-Mitigation Strategies'!E891, IF('Lead Sampling Report'!J870='HELP-Mitigation Strategies'!F892,'HELP-Mitigation Strategies'!E892, IF('Lead Sampling Report'!J870='HELP-Mitigation Strategies'!F893,'HELP-Mitigation Strategies'!E893))))))))</f>
        <v>-</v>
      </c>
    </row>
    <row r="871" spans="9:11" x14ac:dyDescent="0.2">
      <c r="I871" s="4" t="str">
        <f t="shared" si="13"/>
        <v>-</v>
      </c>
      <c r="K871" s="77" t="str">
        <f>IF(J871="","-",IF('Lead Sampling Report'!J871='HELP-Mitigation Strategies'!F888,'HELP-Mitigation Strategies'!E888, IF('Lead Sampling Report'!J871='HELP-Mitigation Strategies'!F889,'HELP-Mitigation Strategies'!E889, IF('Lead Sampling Report'!J871='HELP-Mitigation Strategies'!F890,'HELP-Mitigation Strategies'!E890, IF('Lead Sampling Report'!J871='HELP-Mitigation Strategies'!F891,'HELP-Mitigation Strategies'!E891, IF('Lead Sampling Report'!J871='HELP-Mitigation Strategies'!F892,'HELP-Mitigation Strategies'!E892, IF('Lead Sampling Report'!J871='HELP-Mitigation Strategies'!F893,'HELP-Mitigation Strategies'!E893, IF('Lead Sampling Report'!J871='HELP-Mitigation Strategies'!F894,'HELP-Mitigation Strategies'!E894))))))))</f>
        <v>-</v>
      </c>
    </row>
    <row r="872" spans="9:11" x14ac:dyDescent="0.2">
      <c r="I872" s="4" t="str">
        <f t="shared" si="13"/>
        <v>-</v>
      </c>
      <c r="K872" s="77" t="str">
        <f>IF(J872="","-",IF('Lead Sampling Report'!J872='HELP-Mitigation Strategies'!F889,'HELP-Mitigation Strategies'!E889, IF('Lead Sampling Report'!J872='HELP-Mitigation Strategies'!F890,'HELP-Mitigation Strategies'!E890, IF('Lead Sampling Report'!J872='HELP-Mitigation Strategies'!F891,'HELP-Mitigation Strategies'!E891, IF('Lead Sampling Report'!J872='HELP-Mitigation Strategies'!F892,'HELP-Mitigation Strategies'!E892, IF('Lead Sampling Report'!J872='HELP-Mitigation Strategies'!F893,'HELP-Mitigation Strategies'!E893, IF('Lead Sampling Report'!J872='HELP-Mitigation Strategies'!F894,'HELP-Mitigation Strategies'!E894, IF('Lead Sampling Report'!J872='HELP-Mitigation Strategies'!F895,'HELP-Mitigation Strategies'!E895))))))))</f>
        <v>-</v>
      </c>
    </row>
    <row r="873" spans="9:11" x14ac:dyDescent="0.2">
      <c r="I873" s="4" t="str">
        <f t="shared" si="13"/>
        <v>-</v>
      </c>
      <c r="K873" s="77" t="str">
        <f>IF(J873="","-",IF('Lead Sampling Report'!J873='HELP-Mitigation Strategies'!F890,'HELP-Mitigation Strategies'!E890, IF('Lead Sampling Report'!J873='HELP-Mitigation Strategies'!F891,'HELP-Mitigation Strategies'!E891, IF('Lead Sampling Report'!J873='HELP-Mitigation Strategies'!F892,'HELP-Mitigation Strategies'!E892, IF('Lead Sampling Report'!J873='HELP-Mitigation Strategies'!F893,'HELP-Mitigation Strategies'!E893, IF('Lead Sampling Report'!J873='HELP-Mitigation Strategies'!F894,'HELP-Mitigation Strategies'!E894, IF('Lead Sampling Report'!J873='HELP-Mitigation Strategies'!F895,'HELP-Mitigation Strategies'!E895, IF('Lead Sampling Report'!J873='HELP-Mitigation Strategies'!F896,'HELP-Mitigation Strategies'!E896))))))))</f>
        <v>-</v>
      </c>
    </row>
    <row r="874" spans="9:11" x14ac:dyDescent="0.2">
      <c r="I874" s="4" t="str">
        <f t="shared" si="13"/>
        <v>-</v>
      </c>
      <c r="K874" s="77" t="str">
        <f>IF(J874="","-",IF('Lead Sampling Report'!J874='HELP-Mitigation Strategies'!F891,'HELP-Mitigation Strategies'!E891, IF('Lead Sampling Report'!J874='HELP-Mitigation Strategies'!F892,'HELP-Mitigation Strategies'!E892, IF('Lead Sampling Report'!J874='HELP-Mitigation Strategies'!F893,'HELP-Mitigation Strategies'!E893, IF('Lead Sampling Report'!J874='HELP-Mitigation Strategies'!F894,'HELP-Mitigation Strategies'!E894, IF('Lead Sampling Report'!J874='HELP-Mitigation Strategies'!F895,'HELP-Mitigation Strategies'!E895, IF('Lead Sampling Report'!J874='HELP-Mitigation Strategies'!F896,'HELP-Mitigation Strategies'!E896, IF('Lead Sampling Report'!J874='HELP-Mitigation Strategies'!F897,'HELP-Mitigation Strategies'!E897))))))))</f>
        <v>-</v>
      </c>
    </row>
    <row r="875" spans="9:11" x14ac:dyDescent="0.2">
      <c r="I875" s="4" t="str">
        <f t="shared" si="13"/>
        <v>-</v>
      </c>
      <c r="K875" s="77" t="str">
        <f>IF(J875="","-",IF('Lead Sampling Report'!J875='HELP-Mitigation Strategies'!F892,'HELP-Mitigation Strategies'!E892, IF('Lead Sampling Report'!J875='HELP-Mitigation Strategies'!F893,'HELP-Mitigation Strategies'!E893, IF('Lead Sampling Report'!J875='HELP-Mitigation Strategies'!F894,'HELP-Mitigation Strategies'!E894, IF('Lead Sampling Report'!J875='HELP-Mitigation Strategies'!F895,'HELP-Mitigation Strategies'!E895, IF('Lead Sampling Report'!J875='HELP-Mitigation Strategies'!F896,'HELP-Mitigation Strategies'!E896, IF('Lead Sampling Report'!J875='HELP-Mitigation Strategies'!F897,'HELP-Mitigation Strategies'!E897, IF('Lead Sampling Report'!J875='HELP-Mitigation Strategies'!F898,'HELP-Mitigation Strategies'!E898))))))))</f>
        <v>-</v>
      </c>
    </row>
    <row r="876" spans="9:11" x14ac:dyDescent="0.2">
      <c r="I876" s="4" t="str">
        <f t="shared" si="13"/>
        <v>-</v>
      </c>
      <c r="K876" s="77" t="str">
        <f>IF(J876="","-",IF('Lead Sampling Report'!J876='HELP-Mitigation Strategies'!F893,'HELP-Mitigation Strategies'!E893, IF('Lead Sampling Report'!J876='HELP-Mitigation Strategies'!F894,'HELP-Mitigation Strategies'!E894, IF('Lead Sampling Report'!J876='HELP-Mitigation Strategies'!F895,'HELP-Mitigation Strategies'!E895, IF('Lead Sampling Report'!J876='HELP-Mitigation Strategies'!F896,'HELP-Mitigation Strategies'!E896, IF('Lead Sampling Report'!J876='HELP-Mitigation Strategies'!F897,'HELP-Mitigation Strategies'!E897, IF('Lead Sampling Report'!J876='HELP-Mitigation Strategies'!F898,'HELP-Mitigation Strategies'!E898, IF('Lead Sampling Report'!J876='HELP-Mitigation Strategies'!F899,'HELP-Mitigation Strategies'!E899))))))))</f>
        <v>-</v>
      </c>
    </row>
    <row r="877" spans="9:11" x14ac:dyDescent="0.2">
      <c r="I877" s="4" t="str">
        <f t="shared" si="13"/>
        <v>-</v>
      </c>
      <c r="K877" s="77" t="str">
        <f>IF(J877="","-",IF('Lead Sampling Report'!J877='HELP-Mitigation Strategies'!F894,'HELP-Mitigation Strategies'!E894, IF('Lead Sampling Report'!J877='HELP-Mitigation Strategies'!F895,'HELP-Mitigation Strategies'!E895, IF('Lead Sampling Report'!J877='HELP-Mitigation Strategies'!F896,'HELP-Mitigation Strategies'!E896, IF('Lead Sampling Report'!J877='HELP-Mitigation Strategies'!F897,'HELP-Mitigation Strategies'!E897, IF('Lead Sampling Report'!J877='HELP-Mitigation Strategies'!F898,'HELP-Mitigation Strategies'!E898, IF('Lead Sampling Report'!J877='HELP-Mitigation Strategies'!F899,'HELP-Mitigation Strategies'!E899, IF('Lead Sampling Report'!J877='HELP-Mitigation Strategies'!F900,'HELP-Mitigation Strategies'!E900))))))))</f>
        <v>-</v>
      </c>
    </row>
    <row r="878" spans="9:11" x14ac:dyDescent="0.2">
      <c r="I878" s="4" t="str">
        <f t="shared" si="13"/>
        <v>-</v>
      </c>
      <c r="K878" s="77" t="str">
        <f>IF(J878="","-",IF('Lead Sampling Report'!J878='HELP-Mitigation Strategies'!F895,'HELP-Mitigation Strategies'!E895, IF('Lead Sampling Report'!J878='HELP-Mitigation Strategies'!F896,'HELP-Mitigation Strategies'!E896, IF('Lead Sampling Report'!J878='HELP-Mitigation Strategies'!F897,'HELP-Mitigation Strategies'!E897, IF('Lead Sampling Report'!J878='HELP-Mitigation Strategies'!F898,'HELP-Mitigation Strategies'!E898, IF('Lead Sampling Report'!J878='HELP-Mitigation Strategies'!F899,'HELP-Mitigation Strategies'!E899, IF('Lead Sampling Report'!J878='HELP-Mitigation Strategies'!F900,'HELP-Mitigation Strategies'!E900, IF('Lead Sampling Report'!J878='HELP-Mitigation Strategies'!F901,'HELP-Mitigation Strategies'!E901))))))))</f>
        <v>-</v>
      </c>
    </row>
    <row r="879" spans="9:11" x14ac:dyDescent="0.2">
      <c r="I879" s="4" t="str">
        <f t="shared" si="13"/>
        <v>-</v>
      </c>
      <c r="K879" s="77" t="str">
        <f>IF(J879="","-",IF('Lead Sampling Report'!J879='HELP-Mitigation Strategies'!F896,'HELP-Mitigation Strategies'!E896, IF('Lead Sampling Report'!J879='HELP-Mitigation Strategies'!F897,'HELP-Mitigation Strategies'!E897, IF('Lead Sampling Report'!J879='HELP-Mitigation Strategies'!F898,'HELP-Mitigation Strategies'!E898, IF('Lead Sampling Report'!J879='HELP-Mitigation Strategies'!F899,'HELP-Mitigation Strategies'!E899, IF('Lead Sampling Report'!J879='HELP-Mitigation Strategies'!F900,'HELP-Mitigation Strategies'!E900, IF('Lead Sampling Report'!J879='HELP-Mitigation Strategies'!F901,'HELP-Mitigation Strategies'!E901, IF('Lead Sampling Report'!J879='HELP-Mitigation Strategies'!F902,'HELP-Mitigation Strategies'!E902))))))))</f>
        <v>-</v>
      </c>
    </row>
    <row r="880" spans="9:11" x14ac:dyDescent="0.2">
      <c r="I880" s="4" t="str">
        <f t="shared" si="13"/>
        <v>-</v>
      </c>
      <c r="K880" s="77" t="str">
        <f>IF(J880="","-",IF('Lead Sampling Report'!J880='HELP-Mitigation Strategies'!F897,'HELP-Mitigation Strategies'!E897, IF('Lead Sampling Report'!J880='HELP-Mitigation Strategies'!F898,'HELP-Mitigation Strategies'!E898, IF('Lead Sampling Report'!J880='HELP-Mitigation Strategies'!F899,'HELP-Mitigation Strategies'!E899, IF('Lead Sampling Report'!J880='HELP-Mitigation Strategies'!F900,'HELP-Mitigation Strategies'!E900, IF('Lead Sampling Report'!J880='HELP-Mitigation Strategies'!F901,'HELP-Mitigation Strategies'!E901, IF('Lead Sampling Report'!J880='HELP-Mitigation Strategies'!F902,'HELP-Mitigation Strategies'!E902, IF('Lead Sampling Report'!J880='HELP-Mitigation Strategies'!F903,'HELP-Mitigation Strategies'!E903))))))))</f>
        <v>-</v>
      </c>
    </row>
    <row r="881" spans="9:11" x14ac:dyDescent="0.2">
      <c r="I881" s="4" t="str">
        <f t="shared" si="13"/>
        <v>-</v>
      </c>
      <c r="K881" s="77" t="str">
        <f>IF(J881="","-",IF('Lead Sampling Report'!J881='HELP-Mitigation Strategies'!F898,'HELP-Mitigation Strategies'!E898, IF('Lead Sampling Report'!J881='HELP-Mitigation Strategies'!F899,'HELP-Mitigation Strategies'!E899, IF('Lead Sampling Report'!J881='HELP-Mitigation Strategies'!F900,'HELP-Mitigation Strategies'!E900, IF('Lead Sampling Report'!J881='HELP-Mitigation Strategies'!F901,'HELP-Mitigation Strategies'!E901, IF('Lead Sampling Report'!J881='HELP-Mitigation Strategies'!F902,'HELP-Mitigation Strategies'!E902, IF('Lead Sampling Report'!J881='HELP-Mitigation Strategies'!F903,'HELP-Mitigation Strategies'!E903, IF('Lead Sampling Report'!J881='HELP-Mitigation Strategies'!F904,'HELP-Mitigation Strategies'!E904))))))))</f>
        <v>-</v>
      </c>
    </row>
    <row r="882" spans="9:11" x14ac:dyDescent="0.2">
      <c r="I882" s="4" t="str">
        <f t="shared" si="13"/>
        <v>-</v>
      </c>
      <c r="K882" s="77" t="str">
        <f>IF(J882="","-",IF('Lead Sampling Report'!J882='HELP-Mitigation Strategies'!F899,'HELP-Mitigation Strategies'!E899, IF('Lead Sampling Report'!J882='HELP-Mitigation Strategies'!F900,'HELP-Mitigation Strategies'!E900, IF('Lead Sampling Report'!J882='HELP-Mitigation Strategies'!F901,'HELP-Mitigation Strategies'!E901, IF('Lead Sampling Report'!J882='HELP-Mitigation Strategies'!F902,'HELP-Mitigation Strategies'!E902, IF('Lead Sampling Report'!J882='HELP-Mitigation Strategies'!F903,'HELP-Mitigation Strategies'!E903, IF('Lead Sampling Report'!J882='HELP-Mitigation Strategies'!F904,'HELP-Mitigation Strategies'!E904, IF('Lead Sampling Report'!J882='HELP-Mitigation Strategies'!F905,'HELP-Mitigation Strategies'!E905))))))))</f>
        <v>-</v>
      </c>
    </row>
    <row r="883" spans="9:11" x14ac:dyDescent="0.2">
      <c r="I883" s="4" t="str">
        <f t="shared" ref="I883:I946" si="14">IF(H883="","-",IF(H883&gt;0.005,"Yes","No"))</f>
        <v>-</v>
      </c>
      <c r="K883" s="77" t="str">
        <f>IF(J883="","-",IF('Lead Sampling Report'!J883='HELP-Mitigation Strategies'!F900,'HELP-Mitigation Strategies'!E900, IF('Lead Sampling Report'!J883='HELP-Mitigation Strategies'!F901,'HELP-Mitigation Strategies'!E901, IF('Lead Sampling Report'!J883='HELP-Mitigation Strategies'!F902,'HELP-Mitigation Strategies'!E902, IF('Lead Sampling Report'!J883='HELP-Mitigation Strategies'!F903,'HELP-Mitigation Strategies'!E903, IF('Lead Sampling Report'!J883='HELP-Mitigation Strategies'!F904,'HELP-Mitigation Strategies'!E904, IF('Lead Sampling Report'!J883='HELP-Mitigation Strategies'!F905,'HELP-Mitigation Strategies'!E905, IF('Lead Sampling Report'!J883='HELP-Mitigation Strategies'!F906,'HELP-Mitigation Strategies'!E906))))))))</f>
        <v>-</v>
      </c>
    </row>
    <row r="884" spans="9:11" x14ac:dyDescent="0.2">
      <c r="I884" s="4" t="str">
        <f t="shared" si="14"/>
        <v>-</v>
      </c>
      <c r="K884" s="77" t="str">
        <f>IF(J884="","-",IF('Lead Sampling Report'!J884='HELP-Mitigation Strategies'!F901,'HELP-Mitigation Strategies'!E901, IF('Lead Sampling Report'!J884='HELP-Mitigation Strategies'!F902,'HELP-Mitigation Strategies'!E902, IF('Lead Sampling Report'!J884='HELP-Mitigation Strategies'!F903,'HELP-Mitigation Strategies'!E903, IF('Lead Sampling Report'!J884='HELP-Mitigation Strategies'!F904,'HELP-Mitigation Strategies'!E904, IF('Lead Sampling Report'!J884='HELP-Mitigation Strategies'!F905,'HELP-Mitigation Strategies'!E905, IF('Lead Sampling Report'!J884='HELP-Mitigation Strategies'!F906,'HELP-Mitigation Strategies'!E906, IF('Lead Sampling Report'!J884='HELP-Mitigation Strategies'!F907,'HELP-Mitigation Strategies'!E907))))))))</f>
        <v>-</v>
      </c>
    </row>
    <row r="885" spans="9:11" x14ac:dyDescent="0.2">
      <c r="I885" s="4" t="str">
        <f t="shared" si="14"/>
        <v>-</v>
      </c>
      <c r="K885" s="77" t="str">
        <f>IF(J885="","-",IF('Lead Sampling Report'!J885='HELP-Mitigation Strategies'!F902,'HELP-Mitigation Strategies'!E902, IF('Lead Sampling Report'!J885='HELP-Mitigation Strategies'!F903,'HELP-Mitigation Strategies'!E903, IF('Lead Sampling Report'!J885='HELP-Mitigation Strategies'!F904,'HELP-Mitigation Strategies'!E904, IF('Lead Sampling Report'!J885='HELP-Mitigation Strategies'!F905,'HELP-Mitigation Strategies'!E905, IF('Lead Sampling Report'!J885='HELP-Mitigation Strategies'!F906,'HELP-Mitigation Strategies'!E906, IF('Lead Sampling Report'!J885='HELP-Mitigation Strategies'!F907,'HELP-Mitigation Strategies'!E907, IF('Lead Sampling Report'!J885='HELP-Mitigation Strategies'!F908,'HELP-Mitigation Strategies'!E908))))))))</f>
        <v>-</v>
      </c>
    </row>
    <row r="886" spans="9:11" x14ac:dyDescent="0.2">
      <c r="I886" s="4" t="str">
        <f t="shared" si="14"/>
        <v>-</v>
      </c>
      <c r="K886" s="77" t="str">
        <f>IF(J886="","-",IF('Lead Sampling Report'!J886='HELP-Mitigation Strategies'!F903,'HELP-Mitigation Strategies'!E903, IF('Lead Sampling Report'!J886='HELP-Mitigation Strategies'!F904,'HELP-Mitigation Strategies'!E904, IF('Lead Sampling Report'!J886='HELP-Mitigation Strategies'!F905,'HELP-Mitigation Strategies'!E905, IF('Lead Sampling Report'!J886='HELP-Mitigation Strategies'!F906,'HELP-Mitigation Strategies'!E906, IF('Lead Sampling Report'!J886='HELP-Mitigation Strategies'!F907,'HELP-Mitigation Strategies'!E907, IF('Lead Sampling Report'!J886='HELP-Mitigation Strategies'!F908,'HELP-Mitigation Strategies'!E908, IF('Lead Sampling Report'!J886='HELP-Mitigation Strategies'!F909,'HELP-Mitigation Strategies'!E909))))))))</f>
        <v>-</v>
      </c>
    </row>
    <row r="887" spans="9:11" x14ac:dyDescent="0.2">
      <c r="I887" s="4" t="str">
        <f t="shared" si="14"/>
        <v>-</v>
      </c>
      <c r="K887" s="77" t="str">
        <f>IF(J887="","-",IF('Lead Sampling Report'!J887='HELP-Mitigation Strategies'!F904,'HELP-Mitigation Strategies'!E904, IF('Lead Sampling Report'!J887='HELP-Mitigation Strategies'!F905,'HELP-Mitigation Strategies'!E905, IF('Lead Sampling Report'!J887='HELP-Mitigation Strategies'!F906,'HELP-Mitigation Strategies'!E906, IF('Lead Sampling Report'!J887='HELP-Mitigation Strategies'!F907,'HELP-Mitigation Strategies'!E907, IF('Lead Sampling Report'!J887='HELP-Mitigation Strategies'!F908,'HELP-Mitigation Strategies'!E908, IF('Lead Sampling Report'!J887='HELP-Mitigation Strategies'!F909,'HELP-Mitigation Strategies'!E909, IF('Lead Sampling Report'!J887='HELP-Mitigation Strategies'!F910,'HELP-Mitigation Strategies'!E910))))))))</f>
        <v>-</v>
      </c>
    </row>
    <row r="888" spans="9:11" x14ac:dyDescent="0.2">
      <c r="I888" s="4" t="str">
        <f t="shared" si="14"/>
        <v>-</v>
      </c>
      <c r="K888" s="77" t="str">
        <f>IF(J888="","-",IF('Lead Sampling Report'!J888='HELP-Mitigation Strategies'!F905,'HELP-Mitigation Strategies'!E905, IF('Lead Sampling Report'!J888='HELP-Mitigation Strategies'!F906,'HELP-Mitigation Strategies'!E906, IF('Lead Sampling Report'!J888='HELP-Mitigation Strategies'!F907,'HELP-Mitigation Strategies'!E907, IF('Lead Sampling Report'!J888='HELP-Mitigation Strategies'!F908,'HELP-Mitigation Strategies'!E908, IF('Lead Sampling Report'!J888='HELP-Mitigation Strategies'!F909,'HELP-Mitigation Strategies'!E909, IF('Lead Sampling Report'!J888='HELP-Mitigation Strategies'!F910,'HELP-Mitigation Strategies'!E910, IF('Lead Sampling Report'!J888='HELP-Mitigation Strategies'!F911,'HELP-Mitigation Strategies'!E911))))))))</f>
        <v>-</v>
      </c>
    </row>
    <row r="889" spans="9:11" x14ac:dyDescent="0.2">
      <c r="I889" s="4" t="str">
        <f t="shared" si="14"/>
        <v>-</v>
      </c>
      <c r="K889" s="77" t="str">
        <f>IF(J889="","-",IF('Lead Sampling Report'!J889='HELP-Mitigation Strategies'!F906,'HELP-Mitigation Strategies'!E906, IF('Lead Sampling Report'!J889='HELP-Mitigation Strategies'!F907,'HELP-Mitigation Strategies'!E907, IF('Lead Sampling Report'!J889='HELP-Mitigation Strategies'!F908,'HELP-Mitigation Strategies'!E908, IF('Lead Sampling Report'!J889='HELP-Mitigation Strategies'!F909,'HELP-Mitigation Strategies'!E909, IF('Lead Sampling Report'!J889='HELP-Mitigation Strategies'!F910,'HELP-Mitigation Strategies'!E910, IF('Lead Sampling Report'!J889='HELP-Mitigation Strategies'!F911,'HELP-Mitigation Strategies'!E911, IF('Lead Sampling Report'!J889='HELP-Mitigation Strategies'!F912,'HELP-Mitigation Strategies'!E912))))))))</f>
        <v>-</v>
      </c>
    </row>
    <row r="890" spans="9:11" x14ac:dyDescent="0.2">
      <c r="I890" s="4" t="str">
        <f t="shared" si="14"/>
        <v>-</v>
      </c>
      <c r="K890" s="77" t="str">
        <f>IF(J890="","-",IF('Lead Sampling Report'!J890='HELP-Mitigation Strategies'!F907,'HELP-Mitigation Strategies'!E907, IF('Lead Sampling Report'!J890='HELP-Mitigation Strategies'!F908,'HELP-Mitigation Strategies'!E908, IF('Lead Sampling Report'!J890='HELP-Mitigation Strategies'!F909,'HELP-Mitigation Strategies'!E909, IF('Lead Sampling Report'!J890='HELP-Mitigation Strategies'!F910,'HELP-Mitigation Strategies'!E910, IF('Lead Sampling Report'!J890='HELP-Mitigation Strategies'!F911,'HELP-Mitigation Strategies'!E911, IF('Lead Sampling Report'!J890='HELP-Mitigation Strategies'!F912,'HELP-Mitigation Strategies'!E912, IF('Lead Sampling Report'!J890='HELP-Mitigation Strategies'!F913,'HELP-Mitigation Strategies'!E913))))))))</f>
        <v>-</v>
      </c>
    </row>
    <row r="891" spans="9:11" x14ac:dyDescent="0.2">
      <c r="I891" s="4" t="str">
        <f t="shared" si="14"/>
        <v>-</v>
      </c>
      <c r="K891" s="77" t="str">
        <f>IF(J891="","-",IF('Lead Sampling Report'!J891='HELP-Mitigation Strategies'!F908,'HELP-Mitigation Strategies'!E908, IF('Lead Sampling Report'!J891='HELP-Mitigation Strategies'!F909,'HELP-Mitigation Strategies'!E909, IF('Lead Sampling Report'!J891='HELP-Mitigation Strategies'!F910,'HELP-Mitigation Strategies'!E910, IF('Lead Sampling Report'!J891='HELP-Mitigation Strategies'!F911,'HELP-Mitigation Strategies'!E911, IF('Lead Sampling Report'!J891='HELP-Mitigation Strategies'!F912,'HELP-Mitigation Strategies'!E912, IF('Lead Sampling Report'!J891='HELP-Mitigation Strategies'!F913,'HELP-Mitigation Strategies'!E913, IF('Lead Sampling Report'!J891='HELP-Mitigation Strategies'!F914,'HELP-Mitigation Strategies'!E914))))))))</f>
        <v>-</v>
      </c>
    </row>
    <row r="892" spans="9:11" x14ac:dyDescent="0.2">
      <c r="I892" s="4" t="str">
        <f t="shared" si="14"/>
        <v>-</v>
      </c>
      <c r="K892" s="77" t="str">
        <f>IF(J892="","-",IF('Lead Sampling Report'!J892='HELP-Mitigation Strategies'!F909,'HELP-Mitigation Strategies'!E909, IF('Lead Sampling Report'!J892='HELP-Mitigation Strategies'!F910,'HELP-Mitigation Strategies'!E910, IF('Lead Sampling Report'!J892='HELP-Mitigation Strategies'!F911,'HELP-Mitigation Strategies'!E911, IF('Lead Sampling Report'!J892='HELP-Mitigation Strategies'!F912,'HELP-Mitigation Strategies'!E912, IF('Lead Sampling Report'!J892='HELP-Mitigation Strategies'!F913,'HELP-Mitigation Strategies'!E913, IF('Lead Sampling Report'!J892='HELP-Mitigation Strategies'!F914,'HELP-Mitigation Strategies'!E914, IF('Lead Sampling Report'!J892='HELP-Mitigation Strategies'!F915,'HELP-Mitigation Strategies'!E915))))))))</f>
        <v>-</v>
      </c>
    </row>
    <row r="893" spans="9:11" x14ac:dyDescent="0.2">
      <c r="I893" s="4" t="str">
        <f t="shared" si="14"/>
        <v>-</v>
      </c>
      <c r="K893" s="77" t="str">
        <f>IF(J893="","-",IF('Lead Sampling Report'!J893='HELP-Mitigation Strategies'!F910,'HELP-Mitigation Strategies'!E910, IF('Lead Sampling Report'!J893='HELP-Mitigation Strategies'!F911,'HELP-Mitigation Strategies'!E911, IF('Lead Sampling Report'!J893='HELP-Mitigation Strategies'!F912,'HELP-Mitigation Strategies'!E912, IF('Lead Sampling Report'!J893='HELP-Mitigation Strategies'!F913,'HELP-Mitigation Strategies'!E913, IF('Lead Sampling Report'!J893='HELP-Mitigation Strategies'!F914,'HELP-Mitigation Strategies'!E914, IF('Lead Sampling Report'!J893='HELP-Mitigation Strategies'!F915,'HELP-Mitigation Strategies'!E915, IF('Lead Sampling Report'!J893='HELP-Mitigation Strategies'!F916,'HELP-Mitigation Strategies'!E916))))))))</f>
        <v>-</v>
      </c>
    </row>
    <row r="894" spans="9:11" x14ac:dyDescent="0.2">
      <c r="I894" s="4" t="str">
        <f t="shared" si="14"/>
        <v>-</v>
      </c>
      <c r="K894" s="77" t="str">
        <f>IF(J894="","-",IF('Lead Sampling Report'!J894='HELP-Mitigation Strategies'!F911,'HELP-Mitigation Strategies'!E911, IF('Lead Sampling Report'!J894='HELP-Mitigation Strategies'!F912,'HELP-Mitigation Strategies'!E912, IF('Lead Sampling Report'!J894='HELP-Mitigation Strategies'!F913,'HELP-Mitigation Strategies'!E913, IF('Lead Sampling Report'!J894='HELP-Mitigation Strategies'!F914,'HELP-Mitigation Strategies'!E914, IF('Lead Sampling Report'!J894='HELP-Mitigation Strategies'!F915,'HELP-Mitigation Strategies'!E915, IF('Lead Sampling Report'!J894='HELP-Mitigation Strategies'!F916,'HELP-Mitigation Strategies'!E916, IF('Lead Sampling Report'!J894='HELP-Mitigation Strategies'!F917,'HELP-Mitigation Strategies'!E917))))))))</f>
        <v>-</v>
      </c>
    </row>
    <row r="895" spans="9:11" x14ac:dyDescent="0.2">
      <c r="I895" s="4" t="str">
        <f t="shared" si="14"/>
        <v>-</v>
      </c>
      <c r="K895" s="77" t="str">
        <f>IF(J895="","-",IF('Lead Sampling Report'!J895='HELP-Mitigation Strategies'!F912,'HELP-Mitigation Strategies'!E912, IF('Lead Sampling Report'!J895='HELP-Mitigation Strategies'!F913,'HELP-Mitigation Strategies'!E913, IF('Lead Sampling Report'!J895='HELP-Mitigation Strategies'!F914,'HELP-Mitigation Strategies'!E914, IF('Lead Sampling Report'!J895='HELP-Mitigation Strategies'!F915,'HELP-Mitigation Strategies'!E915, IF('Lead Sampling Report'!J895='HELP-Mitigation Strategies'!F916,'HELP-Mitigation Strategies'!E916, IF('Lead Sampling Report'!J895='HELP-Mitigation Strategies'!F917,'HELP-Mitigation Strategies'!E917, IF('Lead Sampling Report'!J895='HELP-Mitigation Strategies'!F918,'HELP-Mitigation Strategies'!E918))))))))</f>
        <v>-</v>
      </c>
    </row>
    <row r="896" spans="9:11" x14ac:dyDescent="0.2">
      <c r="I896" s="4" t="str">
        <f t="shared" si="14"/>
        <v>-</v>
      </c>
      <c r="K896" s="77" t="str">
        <f>IF(J896="","-",IF('Lead Sampling Report'!J896='HELP-Mitigation Strategies'!F913,'HELP-Mitigation Strategies'!E913, IF('Lead Sampling Report'!J896='HELP-Mitigation Strategies'!F914,'HELP-Mitigation Strategies'!E914, IF('Lead Sampling Report'!J896='HELP-Mitigation Strategies'!F915,'HELP-Mitigation Strategies'!E915, IF('Lead Sampling Report'!J896='HELP-Mitigation Strategies'!F916,'HELP-Mitigation Strategies'!E916, IF('Lead Sampling Report'!J896='HELP-Mitigation Strategies'!F917,'HELP-Mitigation Strategies'!E917, IF('Lead Sampling Report'!J896='HELP-Mitigation Strategies'!F918,'HELP-Mitigation Strategies'!E918, IF('Lead Sampling Report'!J896='HELP-Mitigation Strategies'!F919,'HELP-Mitigation Strategies'!E919))))))))</f>
        <v>-</v>
      </c>
    </row>
    <row r="897" spans="9:11" x14ac:dyDescent="0.2">
      <c r="I897" s="4" t="str">
        <f t="shared" si="14"/>
        <v>-</v>
      </c>
      <c r="K897" s="77" t="str">
        <f>IF(J897="","-",IF('Lead Sampling Report'!J897='HELP-Mitigation Strategies'!F914,'HELP-Mitigation Strategies'!E914, IF('Lead Sampling Report'!J897='HELP-Mitigation Strategies'!F915,'HELP-Mitigation Strategies'!E915, IF('Lead Sampling Report'!J897='HELP-Mitigation Strategies'!F916,'HELP-Mitigation Strategies'!E916, IF('Lead Sampling Report'!J897='HELP-Mitigation Strategies'!F917,'HELP-Mitigation Strategies'!E917, IF('Lead Sampling Report'!J897='HELP-Mitigation Strategies'!F918,'HELP-Mitigation Strategies'!E918, IF('Lead Sampling Report'!J897='HELP-Mitigation Strategies'!F919,'HELP-Mitigation Strategies'!E919, IF('Lead Sampling Report'!J897='HELP-Mitigation Strategies'!F920,'HELP-Mitigation Strategies'!E920))))))))</f>
        <v>-</v>
      </c>
    </row>
    <row r="898" spans="9:11" x14ac:dyDescent="0.2">
      <c r="I898" s="4" t="str">
        <f t="shared" si="14"/>
        <v>-</v>
      </c>
      <c r="K898" s="77" t="str">
        <f>IF(J898="","-",IF('Lead Sampling Report'!J898='HELP-Mitigation Strategies'!F915,'HELP-Mitigation Strategies'!E915, IF('Lead Sampling Report'!J898='HELP-Mitigation Strategies'!F916,'HELP-Mitigation Strategies'!E916, IF('Lead Sampling Report'!J898='HELP-Mitigation Strategies'!F917,'HELP-Mitigation Strategies'!E917, IF('Lead Sampling Report'!J898='HELP-Mitigation Strategies'!F918,'HELP-Mitigation Strategies'!E918, IF('Lead Sampling Report'!J898='HELP-Mitigation Strategies'!F919,'HELP-Mitigation Strategies'!E919, IF('Lead Sampling Report'!J898='HELP-Mitigation Strategies'!F920,'HELP-Mitigation Strategies'!E920, IF('Lead Sampling Report'!J898='HELP-Mitigation Strategies'!F921,'HELP-Mitigation Strategies'!E921))))))))</f>
        <v>-</v>
      </c>
    </row>
    <row r="899" spans="9:11" x14ac:dyDescent="0.2">
      <c r="I899" s="4" t="str">
        <f t="shared" si="14"/>
        <v>-</v>
      </c>
      <c r="K899" s="77" t="str">
        <f>IF(J899="","-",IF('Lead Sampling Report'!J899='HELP-Mitigation Strategies'!F916,'HELP-Mitigation Strategies'!E916, IF('Lead Sampling Report'!J899='HELP-Mitigation Strategies'!F917,'HELP-Mitigation Strategies'!E917, IF('Lead Sampling Report'!J899='HELP-Mitigation Strategies'!F918,'HELP-Mitigation Strategies'!E918, IF('Lead Sampling Report'!J899='HELP-Mitigation Strategies'!F919,'HELP-Mitigation Strategies'!E919, IF('Lead Sampling Report'!J899='HELP-Mitigation Strategies'!F920,'HELP-Mitigation Strategies'!E920, IF('Lead Sampling Report'!J899='HELP-Mitigation Strategies'!F921,'HELP-Mitigation Strategies'!E921, IF('Lead Sampling Report'!J899='HELP-Mitigation Strategies'!F922,'HELP-Mitigation Strategies'!E922))))))))</f>
        <v>-</v>
      </c>
    </row>
    <row r="900" spans="9:11" x14ac:dyDescent="0.2">
      <c r="I900" s="4" t="str">
        <f t="shared" si="14"/>
        <v>-</v>
      </c>
      <c r="K900" s="77" t="str">
        <f>IF(J900="","-",IF('Lead Sampling Report'!J900='HELP-Mitigation Strategies'!F917,'HELP-Mitigation Strategies'!E917, IF('Lead Sampling Report'!J900='HELP-Mitigation Strategies'!F918,'HELP-Mitigation Strategies'!E918, IF('Lead Sampling Report'!J900='HELP-Mitigation Strategies'!F919,'HELP-Mitigation Strategies'!E919, IF('Lead Sampling Report'!J900='HELP-Mitigation Strategies'!F920,'HELP-Mitigation Strategies'!E920, IF('Lead Sampling Report'!J900='HELP-Mitigation Strategies'!F921,'HELP-Mitigation Strategies'!E921, IF('Lead Sampling Report'!J900='HELP-Mitigation Strategies'!F922,'HELP-Mitigation Strategies'!E922, IF('Lead Sampling Report'!J900='HELP-Mitigation Strategies'!F923,'HELP-Mitigation Strategies'!E923))))))))</f>
        <v>-</v>
      </c>
    </row>
    <row r="901" spans="9:11" x14ac:dyDescent="0.2">
      <c r="I901" s="4" t="str">
        <f t="shared" si="14"/>
        <v>-</v>
      </c>
      <c r="K901" s="77" t="str">
        <f>IF(J901="","-",IF('Lead Sampling Report'!J901='HELP-Mitigation Strategies'!F918,'HELP-Mitigation Strategies'!E918, IF('Lead Sampling Report'!J901='HELP-Mitigation Strategies'!F919,'HELP-Mitigation Strategies'!E919, IF('Lead Sampling Report'!J901='HELP-Mitigation Strategies'!F920,'HELP-Mitigation Strategies'!E920, IF('Lead Sampling Report'!J901='HELP-Mitigation Strategies'!F921,'HELP-Mitigation Strategies'!E921, IF('Lead Sampling Report'!J901='HELP-Mitigation Strategies'!F922,'HELP-Mitigation Strategies'!E922, IF('Lead Sampling Report'!J901='HELP-Mitigation Strategies'!F923,'HELP-Mitigation Strategies'!E923, IF('Lead Sampling Report'!J901='HELP-Mitigation Strategies'!F924,'HELP-Mitigation Strategies'!E924))))))))</f>
        <v>-</v>
      </c>
    </row>
    <row r="902" spans="9:11" x14ac:dyDescent="0.2">
      <c r="I902" s="4" t="str">
        <f t="shared" si="14"/>
        <v>-</v>
      </c>
      <c r="K902" s="77" t="str">
        <f>IF(J902="","-",IF('Lead Sampling Report'!J902='HELP-Mitigation Strategies'!F919,'HELP-Mitigation Strategies'!E919, IF('Lead Sampling Report'!J902='HELP-Mitigation Strategies'!F920,'HELP-Mitigation Strategies'!E920, IF('Lead Sampling Report'!J902='HELP-Mitigation Strategies'!F921,'HELP-Mitigation Strategies'!E921, IF('Lead Sampling Report'!J902='HELP-Mitigation Strategies'!F922,'HELP-Mitigation Strategies'!E922, IF('Lead Sampling Report'!J902='HELP-Mitigation Strategies'!F923,'HELP-Mitigation Strategies'!E923, IF('Lead Sampling Report'!J902='HELP-Mitigation Strategies'!F924,'HELP-Mitigation Strategies'!E924, IF('Lead Sampling Report'!J902='HELP-Mitigation Strategies'!F925,'HELP-Mitigation Strategies'!E925))))))))</f>
        <v>-</v>
      </c>
    </row>
    <row r="903" spans="9:11" x14ac:dyDescent="0.2">
      <c r="I903" s="4" t="str">
        <f t="shared" si="14"/>
        <v>-</v>
      </c>
      <c r="K903" s="77" t="str">
        <f>IF(J903="","-",IF('Lead Sampling Report'!J903='HELP-Mitigation Strategies'!F920,'HELP-Mitigation Strategies'!E920, IF('Lead Sampling Report'!J903='HELP-Mitigation Strategies'!F921,'HELP-Mitigation Strategies'!E921, IF('Lead Sampling Report'!J903='HELP-Mitigation Strategies'!F922,'HELP-Mitigation Strategies'!E922, IF('Lead Sampling Report'!J903='HELP-Mitigation Strategies'!F923,'HELP-Mitigation Strategies'!E923, IF('Lead Sampling Report'!J903='HELP-Mitigation Strategies'!F924,'HELP-Mitigation Strategies'!E924, IF('Lead Sampling Report'!J903='HELP-Mitigation Strategies'!F925,'HELP-Mitigation Strategies'!E925, IF('Lead Sampling Report'!J903='HELP-Mitigation Strategies'!F926,'HELP-Mitigation Strategies'!E926))))))))</f>
        <v>-</v>
      </c>
    </row>
    <row r="904" spans="9:11" x14ac:dyDescent="0.2">
      <c r="I904" s="4" t="str">
        <f t="shared" si="14"/>
        <v>-</v>
      </c>
      <c r="K904" s="77" t="str">
        <f>IF(J904="","-",IF('Lead Sampling Report'!J904='HELP-Mitigation Strategies'!F921,'HELP-Mitigation Strategies'!E921, IF('Lead Sampling Report'!J904='HELP-Mitigation Strategies'!F922,'HELP-Mitigation Strategies'!E922, IF('Lead Sampling Report'!J904='HELP-Mitigation Strategies'!F923,'HELP-Mitigation Strategies'!E923, IF('Lead Sampling Report'!J904='HELP-Mitigation Strategies'!F924,'HELP-Mitigation Strategies'!E924, IF('Lead Sampling Report'!J904='HELP-Mitigation Strategies'!F925,'HELP-Mitigation Strategies'!E925, IF('Lead Sampling Report'!J904='HELP-Mitigation Strategies'!F926,'HELP-Mitigation Strategies'!E926, IF('Lead Sampling Report'!J904='HELP-Mitigation Strategies'!F927,'HELP-Mitigation Strategies'!E927))))))))</f>
        <v>-</v>
      </c>
    </row>
    <row r="905" spans="9:11" x14ac:dyDescent="0.2">
      <c r="I905" s="4" t="str">
        <f t="shared" si="14"/>
        <v>-</v>
      </c>
      <c r="K905" s="77" t="str">
        <f>IF(J905="","-",IF('Lead Sampling Report'!J905='HELP-Mitigation Strategies'!F922,'HELP-Mitigation Strategies'!E922, IF('Lead Sampling Report'!J905='HELP-Mitigation Strategies'!F923,'HELP-Mitigation Strategies'!E923, IF('Lead Sampling Report'!J905='HELP-Mitigation Strategies'!F924,'HELP-Mitigation Strategies'!E924, IF('Lead Sampling Report'!J905='HELP-Mitigation Strategies'!F925,'HELP-Mitigation Strategies'!E925, IF('Lead Sampling Report'!J905='HELP-Mitigation Strategies'!F926,'HELP-Mitigation Strategies'!E926, IF('Lead Sampling Report'!J905='HELP-Mitigation Strategies'!F927,'HELP-Mitigation Strategies'!E927, IF('Lead Sampling Report'!J905='HELP-Mitigation Strategies'!F928,'HELP-Mitigation Strategies'!E928))))))))</f>
        <v>-</v>
      </c>
    </row>
    <row r="906" spans="9:11" x14ac:dyDescent="0.2">
      <c r="I906" s="4" t="str">
        <f t="shared" si="14"/>
        <v>-</v>
      </c>
      <c r="K906" s="77" t="str">
        <f>IF(J906="","-",IF('Lead Sampling Report'!J906='HELP-Mitigation Strategies'!F923,'HELP-Mitigation Strategies'!E923, IF('Lead Sampling Report'!J906='HELP-Mitigation Strategies'!F924,'HELP-Mitigation Strategies'!E924, IF('Lead Sampling Report'!J906='HELP-Mitigation Strategies'!F925,'HELP-Mitigation Strategies'!E925, IF('Lead Sampling Report'!J906='HELP-Mitigation Strategies'!F926,'HELP-Mitigation Strategies'!E926, IF('Lead Sampling Report'!J906='HELP-Mitigation Strategies'!F927,'HELP-Mitigation Strategies'!E927, IF('Lead Sampling Report'!J906='HELP-Mitigation Strategies'!F928,'HELP-Mitigation Strategies'!E928, IF('Lead Sampling Report'!J906='HELP-Mitigation Strategies'!F929,'HELP-Mitigation Strategies'!E929))))))))</f>
        <v>-</v>
      </c>
    </row>
    <row r="907" spans="9:11" x14ac:dyDescent="0.2">
      <c r="I907" s="4" t="str">
        <f t="shared" si="14"/>
        <v>-</v>
      </c>
      <c r="K907" s="77" t="str">
        <f>IF(J907="","-",IF('Lead Sampling Report'!J907='HELP-Mitigation Strategies'!F924,'HELP-Mitigation Strategies'!E924, IF('Lead Sampling Report'!J907='HELP-Mitigation Strategies'!F925,'HELP-Mitigation Strategies'!E925, IF('Lead Sampling Report'!J907='HELP-Mitigation Strategies'!F926,'HELP-Mitigation Strategies'!E926, IF('Lead Sampling Report'!J907='HELP-Mitigation Strategies'!F927,'HELP-Mitigation Strategies'!E927, IF('Lead Sampling Report'!J907='HELP-Mitigation Strategies'!F928,'HELP-Mitigation Strategies'!E928, IF('Lead Sampling Report'!J907='HELP-Mitigation Strategies'!F929,'HELP-Mitigation Strategies'!E929, IF('Lead Sampling Report'!J907='HELP-Mitigation Strategies'!F930,'HELP-Mitigation Strategies'!E930))))))))</f>
        <v>-</v>
      </c>
    </row>
    <row r="908" spans="9:11" x14ac:dyDescent="0.2">
      <c r="I908" s="4" t="str">
        <f t="shared" si="14"/>
        <v>-</v>
      </c>
      <c r="K908" s="77" t="str">
        <f>IF(J908="","-",IF('Lead Sampling Report'!J908='HELP-Mitigation Strategies'!F925,'HELP-Mitigation Strategies'!E925, IF('Lead Sampling Report'!J908='HELP-Mitigation Strategies'!F926,'HELP-Mitigation Strategies'!E926, IF('Lead Sampling Report'!J908='HELP-Mitigation Strategies'!F927,'HELP-Mitigation Strategies'!E927, IF('Lead Sampling Report'!J908='HELP-Mitigation Strategies'!F928,'HELP-Mitigation Strategies'!E928, IF('Lead Sampling Report'!J908='HELP-Mitigation Strategies'!F929,'HELP-Mitigation Strategies'!E929, IF('Lead Sampling Report'!J908='HELP-Mitigation Strategies'!F930,'HELP-Mitigation Strategies'!E930, IF('Lead Sampling Report'!J908='HELP-Mitigation Strategies'!F931,'HELP-Mitigation Strategies'!E931))))))))</f>
        <v>-</v>
      </c>
    </row>
    <row r="909" spans="9:11" x14ac:dyDescent="0.2">
      <c r="I909" s="4" t="str">
        <f t="shared" si="14"/>
        <v>-</v>
      </c>
      <c r="K909" s="77" t="str">
        <f>IF(J909="","-",IF('Lead Sampling Report'!J909='HELP-Mitigation Strategies'!F926,'HELP-Mitigation Strategies'!E926, IF('Lead Sampling Report'!J909='HELP-Mitigation Strategies'!F927,'HELP-Mitigation Strategies'!E927, IF('Lead Sampling Report'!J909='HELP-Mitigation Strategies'!F928,'HELP-Mitigation Strategies'!E928, IF('Lead Sampling Report'!J909='HELP-Mitigation Strategies'!F929,'HELP-Mitigation Strategies'!E929, IF('Lead Sampling Report'!J909='HELP-Mitigation Strategies'!F930,'HELP-Mitigation Strategies'!E930, IF('Lead Sampling Report'!J909='HELP-Mitigation Strategies'!F931,'HELP-Mitigation Strategies'!E931, IF('Lead Sampling Report'!J909='HELP-Mitigation Strategies'!F932,'HELP-Mitigation Strategies'!E932))))))))</f>
        <v>-</v>
      </c>
    </row>
    <row r="910" spans="9:11" x14ac:dyDescent="0.2">
      <c r="I910" s="4" t="str">
        <f t="shared" si="14"/>
        <v>-</v>
      </c>
      <c r="K910" s="77" t="str">
        <f>IF(J910="","-",IF('Lead Sampling Report'!J910='HELP-Mitigation Strategies'!F927,'HELP-Mitigation Strategies'!E927, IF('Lead Sampling Report'!J910='HELP-Mitigation Strategies'!F928,'HELP-Mitigation Strategies'!E928, IF('Lead Sampling Report'!J910='HELP-Mitigation Strategies'!F929,'HELP-Mitigation Strategies'!E929, IF('Lead Sampling Report'!J910='HELP-Mitigation Strategies'!F930,'HELP-Mitigation Strategies'!E930, IF('Lead Sampling Report'!J910='HELP-Mitigation Strategies'!F931,'HELP-Mitigation Strategies'!E931, IF('Lead Sampling Report'!J910='HELP-Mitigation Strategies'!F932,'HELP-Mitigation Strategies'!E932, IF('Lead Sampling Report'!J910='HELP-Mitigation Strategies'!F933,'HELP-Mitigation Strategies'!E933))))))))</f>
        <v>-</v>
      </c>
    </row>
    <row r="911" spans="9:11" x14ac:dyDescent="0.2">
      <c r="I911" s="4" t="str">
        <f t="shared" si="14"/>
        <v>-</v>
      </c>
      <c r="K911" s="77" t="str">
        <f>IF(J911="","-",IF('Lead Sampling Report'!J911='HELP-Mitigation Strategies'!F928,'HELP-Mitigation Strategies'!E928, IF('Lead Sampling Report'!J911='HELP-Mitigation Strategies'!F929,'HELP-Mitigation Strategies'!E929, IF('Lead Sampling Report'!J911='HELP-Mitigation Strategies'!F930,'HELP-Mitigation Strategies'!E930, IF('Lead Sampling Report'!J911='HELP-Mitigation Strategies'!F931,'HELP-Mitigation Strategies'!E931, IF('Lead Sampling Report'!J911='HELP-Mitigation Strategies'!F932,'HELP-Mitigation Strategies'!E932, IF('Lead Sampling Report'!J911='HELP-Mitigation Strategies'!F933,'HELP-Mitigation Strategies'!E933, IF('Lead Sampling Report'!J911='HELP-Mitigation Strategies'!F934,'HELP-Mitigation Strategies'!E934))))))))</f>
        <v>-</v>
      </c>
    </row>
    <row r="912" spans="9:11" x14ac:dyDescent="0.2">
      <c r="I912" s="4" t="str">
        <f t="shared" si="14"/>
        <v>-</v>
      </c>
      <c r="K912" s="77" t="str">
        <f>IF(J912="","-",IF('Lead Sampling Report'!J912='HELP-Mitigation Strategies'!F929,'HELP-Mitigation Strategies'!E929, IF('Lead Sampling Report'!J912='HELP-Mitigation Strategies'!F930,'HELP-Mitigation Strategies'!E930, IF('Lead Sampling Report'!J912='HELP-Mitigation Strategies'!F931,'HELP-Mitigation Strategies'!E931, IF('Lead Sampling Report'!J912='HELP-Mitigation Strategies'!F932,'HELP-Mitigation Strategies'!E932, IF('Lead Sampling Report'!J912='HELP-Mitigation Strategies'!F933,'HELP-Mitigation Strategies'!E933, IF('Lead Sampling Report'!J912='HELP-Mitigation Strategies'!F934,'HELP-Mitigation Strategies'!E934, IF('Lead Sampling Report'!J912='HELP-Mitigation Strategies'!F935,'HELP-Mitigation Strategies'!E935))))))))</f>
        <v>-</v>
      </c>
    </row>
    <row r="913" spans="9:11" x14ac:dyDescent="0.2">
      <c r="I913" s="4" t="str">
        <f t="shared" si="14"/>
        <v>-</v>
      </c>
      <c r="K913" s="77" t="str">
        <f>IF(J913="","-",IF('Lead Sampling Report'!J913='HELP-Mitigation Strategies'!F930,'HELP-Mitigation Strategies'!E930, IF('Lead Sampling Report'!J913='HELP-Mitigation Strategies'!F931,'HELP-Mitigation Strategies'!E931, IF('Lead Sampling Report'!J913='HELP-Mitigation Strategies'!F932,'HELP-Mitigation Strategies'!E932, IF('Lead Sampling Report'!J913='HELP-Mitigation Strategies'!F933,'HELP-Mitigation Strategies'!E933, IF('Lead Sampling Report'!J913='HELP-Mitigation Strategies'!F934,'HELP-Mitigation Strategies'!E934, IF('Lead Sampling Report'!J913='HELP-Mitigation Strategies'!F935,'HELP-Mitigation Strategies'!E935, IF('Lead Sampling Report'!J913='HELP-Mitigation Strategies'!F936,'HELP-Mitigation Strategies'!E936))))))))</f>
        <v>-</v>
      </c>
    </row>
    <row r="914" spans="9:11" x14ac:dyDescent="0.2">
      <c r="I914" s="4" t="str">
        <f t="shared" si="14"/>
        <v>-</v>
      </c>
      <c r="K914" s="77" t="str">
        <f>IF(J914="","-",IF('Lead Sampling Report'!J914='HELP-Mitigation Strategies'!F931,'HELP-Mitigation Strategies'!E931, IF('Lead Sampling Report'!J914='HELP-Mitigation Strategies'!F932,'HELP-Mitigation Strategies'!E932, IF('Lead Sampling Report'!J914='HELP-Mitigation Strategies'!F933,'HELP-Mitigation Strategies'!E933, IF('Lead Sampling Report'!J914='HELP-Mitigation Strategies'!F934,'HELP-Mitigation Strategies'!E934, IF('Lead Sampling Report'!J914='HELP-Mitigation Strategies'!F935,'HELP-Mitigation Strategies'!E935, IF('Lead Sampling Report'!J914='HELP-Mitigation Strategies'!F936,'HELP-Mitigation Strategies'!E936, IF('Lead Sampling Report'!J914='HELP-Mitigation Strategies'!F937,'HELP-Mitigation Strategies'!E937))))))))</f>
        <v>-</v>
      </c>
    </row>
    <row r="915" spans="9:11" x14ac:dyDescent="0.2">
      <c r="I915" s="4" t="str">
        <f t="shared" si="14"/>
        <v>-</v>
      </c>
      <c r="K915" s="77" t="str">
        <f>IF(J915="","-",IF('Lead Sampling Report'!J915='HELP-Mitigation Strategies'!F932,'HELP-Mitigation Strategies'!E932, IF('Lead Sampling Report'!J915='HELP-Mitigation Strategies'!F933,'HELP-Mitigation Strategies'!E933, IF('Lead Sampling Report'!J915='HELP-Mitigation Strategies'!F934,'HELP-Mitigation Strategies'!E934, IF('Lead Sampling Report'!J915='HELP-Mitigation Strategies'!F935,'HELP-Mitigation Strategies'!E935, IF('Lead Sampling Report'!J915='HELP-Mitigation Strategies'!F936,'HELP-Mitigation Strategies'!E936, IF('Lead Sampling Report'!J915='HELP-Mitigation Strategies'!F937,'HELP-Mitigation Strategies'!E937, IF('Lead Sampling Report'!J915='HELP-Mitigation Strategies'!F938,'HELP-Mitigation Strategies'!E938))))))))</f>
        <v>-</v>
      </c>
    </row>
    <row r="916" spans="9:11" x14ac:dyDescent="0.2">
      <c r="I916" s="4" t="str">
        <f t="shared" si="14"/>
        <v>-</v>
      </c>
      <c r="K916" s="77" t="str">
        <f>IF(J916="","-",IF('Lead Sampling Report'!J916='HELP-Mitigation Strategies'!F933,'HELP-Mitigation Strategies'!E933, IF('Lead Sampling Report'!J916='HELP-Mitigation Strategies'!F934,'HELP-Mitigation Strategies'!E934, IF('Lead Sampling Report'!J916='HELP-Mitigation Strategies'!F935,'HELP-Mitigation Strategies'!E935, IF('Lead Sampling Report'!J916='HELP-Mitigation Strategies'!F936,'HELP-Mitigation Strategies'!E936, IF('Lead Sampling Report'!J916='HELP-Mitigation Strategies'!F937,'HELP-Mitigation Strategies'!E937, IF('Lead Sampling Report'!J916='HELP-Mitigation Strategies'!F938,'HELP-Mitigation Strategies'!E938, IF('Lead Sampling Report'!J916='HELP-Mitigation Strategies'!F939,'HELP-Mitigation Strategies'!E939))))))))</f>
        <v>-</v>
      </c>
    </row>
    <row r="917" spans="9:11" x14ac:dyDescent="0.2">
      <c r="I917" s="4" t="str">
        <f t="shared" si="14"/>
        <v>-</v>
      </c>
      <c r="K917" s="77" t="str">
        <f>IF(J917="","-",IF('Lead Sampling Report'!J917='HELP-Mitigation Strategies'!F934,'HELP-Mitigation Strategies'!E934, IF('Lead Sampling Report'!J917='HELP-Mitigation Strategies'!F935,'HELP-Mitigation Strategies'!E935, IF('Lead Sampling Report'!J917='HELP-Mitigation Strategies'!F936,'HELP-Mitigation Strategies'!E936, IF('Lead Sampling Report'!J917='HELP-Mitigation Strategies'!F937,'HELP-Mitigation Strategies'!E937, IF('Lead Sampling Report'!J917='HELP-Mitigation Strategies'!F938,'HELP-Mitigation Strategies'!E938, IF('Lead Sampling Report'!J917='HELP-Mitigation Strategies'!F939,'HELP-Mitigation Strategies'!E939, IF('Lead Sampling Report'!J917='HELP-Mitigation Strategies'!F940,'HELP-Mitigation Strategies'!E940))))))))</f>
        <v>-</v>
      </c>
    </row>
    <row r="918" spans="9:11" x14ac:dyDescent="0.2">
      <c r="I918" s="4" t="str">
        <f t="shared" si="14"/>
        <v>-</v>
      </c>
      <c r="K918" s="77" t="str">
        <f>IF(J918="","-",IF('Lead Sampling Report'!J918='HELP-Mitigation Strategies'!F935,'HELP-Mitigation Strategies'!E935, IF('Lead Sampling Report'!J918='HELP-Mitigation Strategies'!F936,'HELP-Mitigation Strategies'!E936, IF('Lead Sampling Report'!J918='HELP-Mitigation Strategies'!F937,'HELP-Mitigation Strategies'!E937, IF('Lead Sampling Report'!J918='HELP-Mitigation Strategies'!F938,'HELP-Mitigation Strategies'!E938, IF('Lead Sampling Report'!J918='HELP-Mitigation Strategies'!F939,'HELP-Mitigation Strategies'!E939, IF('Lead Sampling Report'!J918='HELP-Mitigation Strategies'!F940,'HELP-Mitigation Strategies'!E940, IF('Lead Sampling Report'!J918='HELP-Mitigation Strategies'!F941,'HELP-Mitigation Strategies'!E941))))))))</f>
        <v>-</v>
      </c>
    </row>
    <row r="919" spans="9:11" x14ac:dyDescent="0.2">
      <c r="I919" s="4" t="str">
        <f t="shared" si="14"/>
        <v>-</v>
      </c>
      <c r="K919" s="77" t="str">
        <f>IF(J919="","-",IF('Lead Sampling Report'!J919='HELP-Mitigation Strategies'!F936,'HELP-Mitigation Strategies'!E936, IF('Lead Sampling Report'!J919='HELP-Mitigation Strategies'!F937,'HELP-Mitigation Strategies'!E937, IF('Lead Sampling Report'!J919='HELP-Mitigation Strategies'!F938,'HELP-Mitigation Strategies'!E938, IF('Lead Sampling Report'!J919='HELP-Mitigation Strategies'!F939,'HELP-Mitigation Strategies'!E939, IF('Lead Sampling Report'!J919='HELP-Mitigation Strategies'!F940,'HELP-Mitigation Strategies'!E940, IF('Lead Sampling Report'!J919='HELP-Mitigation Strategies'!F941,'HELP-Mitigation Strategies'!E941, IF('Lead Sampling Report'!J919='HELP-Mitigation Strategies'!F942,'HELP-Mitigation Strategies'!E942))))))))</f>
        <v>-</v>
      </c>
    </row>
    <row r="920" spans="9:11" x14ac:dyDescent="0.2">
      <c r="I920" s="4" t="str">
        <f t="shared" si="14"/>
        <v>-</v>
      </c>
      <c r="K920" s="77" t="str">
        <f>IF(J920="","-",IF('Lead Sampling Report'!J920='HELP-Mitigation Strategies'!F937,'HELP-Mitigation Strategies'!E937, IF('Lead Sampling Report'!J920='HELP-Mitigation Strategies'!F938,'HELP-Mitigation Strategies'!E938, IF('Lead Sampling Report'!J920='HELP-Mitigation Strategies'!F939,'HELP-Mitigation Strategies'!E939, IF('Lead Sampling Report'!J920='HELP-Mitigation Strategies'!F940,'HELP-Mitigation Strategies'!E940, IF('Lead Sampling Report'!J920='HELP-Mitigation Strategies'!F941,'HELP-Mitigation Strategies'!E941, IF('Lead Sampling Report'!J920='HELP-Mitigation Strategies'!F942,'HELP-Mitigation Strategies'!E942, IF('Lead Sampling Report'!J920='HELP-Mitigation Strategies'!F943,'HELP-Mitigation Strategies'!E943))))))))</f>
        <v>-</v>
      </c>
    </row>
    <row r="921" spans="9:11" x14ac:dyDescent="0.2">
      <c r="I921" s="4" t="str">
        <f t="shared" si="14"/>
        <v>-</v>
      </c>
      <c r="K921" s="77" t="str">
        <f>IF(J921="","-",IF('Lead Sampling Report'!J921='HELP-Mitigation Strategies'!F938,'HELP-Mitigation Strategies'!E938, IF('Lead Sampling Report'!J921='HELP-Mitigation Strategies'!F939,'HELP-Mitigation Strategies'!E939, IF('Lead Sampling Report'!J921='HELP-Mitigation Strategies'!F940,'HELP-Mitigation Strategies'!E940, IF('Lead Sampling Report'!J921='HELP-Mitigation Strategies'!F941,'HELP-Mitigation Strategies'!E941, IF('Lead Sampling Report'!J921='HELP-Mitigation Strategies'!F942,'HELP-Mitigation Strategies'!E942, IF('Lead Sampling Report'!J921='HELP-Mitigation Strategies'!F943,'HELP-Mitigation Strategies'!E943, IF('Lead Sampling Report'!J921='HELP-Mitigation Strategies'!F944,'HELP-Mitigation Strategies'!E944))))))))</f>
        <v>-</v>
      </c>
    </row>
    <row r="922" spans="9:11" x14ac:dyDescent="0.2">
      <c r="I922" s="4" t="str">
        <f t="shared" si="14"/>
        <v>-</v>
      </c>
      <c r="K922" s="77" t="str">
        <f>IF(J922="","-",IF('Lead Sampling Report'!J922='HELP-Mitigation Strategies'!F939,'HELP-Mitigation Strategies'!E939, IF('Lead Sampling Report'!J922='HELP-Mitigation Strategies'!F940,'HELP-Mitigation Strategies'!E940, IF('Lead Sampling Report'!J922='HELP-Mitigation Strategies'!F941,'HELP-Mitigation Strategies'!E941, IF('Lead Sampling Report'!J922='HELP-Mitigation Strategies'!F942,'HELP-Mitigation Strategies'!E942, IF('Lead Sampling Report'!J922='HELP-Mitigation Strategies'!F943,'HELP-Mitigation Strategies'!E943, IF('Lead Sampling Report'!J922='HELP-Mitigation Strategies'!F944,'HELP-Mitigation Strategies'!E944, IF('Lead Sampling Report'!J922='HELP-Mitigation Strategies'!F945,'HELP-Mitigation Strategies'!E945))))))))</f>
        <v>-</v>
      </c>
    </row>
    <row r="923" spans="9:11" x14ac:dyDescent="0.2">
      <c r="I923" s="4" t="str">
        <f t="shared" si="14"/>
        <v>-</v>
      </c>
      <c r="K923" s="77" t="str">
        <f>IF(J923="","-",IF('Lead Sampling Report'!J923='HELP-Mitigation Strategies'!F940,'HELP-Mitigation Strategies'!E940, IF('Lead Sampling Report'!J923='HELP-Mitigation Strategies'!F941,'HELP-Mitigation Strategies'!E941, IF('Lead Sampling Report'!J923='HELP-Mitigation Strategies'!F942,'HELP-Mitigation Strategies'!E942, IF('Lead Sampling Report'!J923='HELP-Mitigation Strategies'!F943,'HELP-Mitigation Strategies'!E943, IF('Lead Sampling Report'!J923='HELP-Mitigation Strategies'!F944,'HELP-Mitigation Strategies'!E944, IF('Lead Sampling Report'!J923='HELP-Mitigation Strategies'!F945,'HELP-Mitigation Strategies'!E945, IF('Lead Sampling Report'!J923='HELP-Mitigation Strategies'!F946,'HELP-Mitigation Strategies'!E946))))))))</f>
        <v>-</v>
      </c>
    </row>
    <row r="924" spans="9:11" x14ac:dyDescent="0.2">
      <c r="I924" s="4" t="str">
        <f t="shared" si="14"/>
        <v>-</v>
      </c>
      <c r="K924" s="77" t="str">
        <f>IF(J924="","-",IF('Lead Sampling Report'!J924='HELP-Mitigation Strategies'!F941,'HELP-Mitigation Strategies'!E941, IF('Lead Sampling Report'!J924='HELP-Mitigation Strategies'!F942,'HELP-Mitigation Strategies'!E942, IF('Lead Sampling Report'!J924='HELP-Mitigation Strategies'!F943,'HELP-Mitigation Strategies'!E943, IF('Lead Sampling Report'!J924='HELP-Mitigation Strategies'!F944,'HELP-Mitigation Strategies'!E944, IF('Lead Sampling Report'!J924='HELP-Mitigation Strategies'!F945,'HELP-Mitigation Strategies'!E945, IF('Lead Sampling Report'!J924='HELP-Mitigation Strategies'!F946,'HELP-Mitigation Strategies'!E946, IF('Lead Sampling Report'!J924='HELP-Mitigation Strategies'!F947,'HELP-Mitigation Strategies'!E947))))))))</f>
        <v>-</v>
      </c>
    </row>
    <row r="925" spans="9:11" x14ac:dyDescent="0.2">
      <c r="I925" s="4" t="str">
        <f t="shared" si="14"/>
        <v>-</v>
      </c>
      <c r="K925" s="77" t="str">
        <f>IF(J925="","-",IF('Lead Sampling Report'!J925='HELP-Mitigation Strategies'!F942,'HELP-Mitigation Strategies'!E942, IF('Lead Sampling Report'!J925='HELP-Mitigation Strategies'!F943,'HELP-Mitigation Strategies'!E943, IF('Lead Sampling Report'!J925='HELP-Mitigation Strategies'!F944,'HELP-Mitigation Strategies'!E944, IF('Lead Sampling Report'!J925='HELP-Mitigation Strategies'!F945,'HELP-Mitigation Strategies'!E945, IF('Lead Sampling Report'!J925='HELP-Mitigation Strategies'!F946,'HELP-Mitigation Strategies'!E946, IF('Lead Sampling Report'!J925='HELP-Mitigation Strategies'!F947,'HELP-Mitigation Strategies'!E947, IF('Lead Sampling Report'!J925='HELP-Mitigation Strategies'!F948,'HELP-Mitigation Strategies'!E948))))))))</f>
        <v>-</v>
      </c>
    </row>
    <row r="926" spans="9:11" x14ac:dyDescent="0.2">
      <c r="I926" s="4" t="str">
        <f t="shared" si="14"/>
        <v>-</v>
      </c>
      <c r="K926" s="77" t="str">
        <f>IF(J926="","-",IF('Lead Sampling Report'!J926='HELP-Mitigation Strategies'!F943,'HELP-Mitigation Strategies'!E943, IF('Lead Sampling Report'!J926='HELP-Mitigation Strategies'!F944,'HELP-Mitigation Strategies'!E944, IF('Lead Sampling Report'!J926='HELP-Mitigation Strategies'!F945,'HELP-Mitigation Strategies'!E945, IF('Lead Sampling Report'!J926='HELP-Mitigation Strategies'!F946,'HELP-Mitigation Strategies'!E946, IF('Lead Sampling Report'!J926='HELP-Mitigation Strategies'!F947,'HELP-Mitigation Strategies'!E947, IF('Lead Sampling Report'!J926='HELP-Mitigation Strategies'!F948,'HELP-Mitigation Strategies'!E948, IF('Lead Sampling Report'!J926='HELP-Mitigation Strategies'!F949,'HELP-Mitigation Strategies'!E949))))))))</f>
        <v>-</v>
      </c>
    </row>
    <row r="927" spans="9:11" x14ac:dyDescent="0.2">
      <c r="I927" s="4" t="str">
        <f t="shared" si="14"/>
        <v>-</v>
      </c>
      <c r="K927" s="77" t="str">
        <f>IF(J927="","-",IF('Lead Sampling Report'!J927='HELP-Mitigation Strategies'!F944,'HELP-Mitigation Strategies'!E944, IF('Lead Sampling Report'!J927='HELP-Mitigation Strategies'!F945,'HELP-Mitigation Strategies'!E945, IF('Lead Sampling Report'!J927='HELP-Mitigation Strategies'!F946,'HELP-Mitigation Strategies'!E946, IF('Lead Sampling Report'!J927='HELP-Mitigation Strategies'!F947,'HELP-Mitigation Strategies'!E947, IF('Lead Sampling Report'!J927='HELP-Mitigation Strategies'!F948,'HELP-Mitigation Strategies'!E948, IF('Lead Sampling Report'!J927='HELP-Mitigation Strategies'!F949,'HELP-Mitigation Strategies'!E949, IF('Lead Sampling Report'!J927='HELP-Mitigation Strategies'!F950,'HELP-Mitigation Strategies'!E950))))))))</f>
        <v>-</v>
      </c>
    </row>
    <row r="928" spans="9:11" x14ac:dyDescent="0.2">
      <c r="I928" s="4" t="str">
        <f t="shared" si="14"/>
        <v>-</v>
      </c>
      <c r="K928" s="77" t="str">
        <f>IF(J928="","-",IF('Lead Sampling Report'!J928='HELP-Mitigation Strategies'!F945,'HELP-Mitigation Strategies'!E945, IF('Lead Sampling Report'!J928='HELP-Mitigation Strategies'!F946,'HELP-Mitigation Strategies'!E946, IF('Lead Sampling Report'!J928='HELP-Mitigation Strategies'!F947,'HELP-Mitigation Strategies'!E947, IF('Lead Sampling Report'!J928='HELP-Mitigation Strategies'!F948,'HELP-Mitigation Strategies'!E948, IF('Lead Sampling Report'!J928='HELP-Mitigation Strategies'!F949,'HELP-Mitigation Strategies'!E949, IF('Lead Sampling Report'!J928='HELP-Mitigation Strategies'!F950,'HELP-Mitigation Strategies'!E950, IF('Lead Sampling Report'!J928='HELP-Mitigation Strategies'!F951,'HELP-Mitigation Strategies'!E951))))))))</f>
        <v>-</v>
      </c>
    </row>
    <row r="929" spans="9:11" x14ac:dyDescent="0.2">
      <c r="I929" s="4" t="str">
        <f t="shared" si="14"/>
        <v>-</v>
      </c>
      <c r="K929" s="77" t="str">
        <f>IF(J929="","-",IF('Lead Sampling Report'!J929='HELP-Mitigation Strategies'!F946,'HELP-Mitigation Strategies'!E946, IF('Lead Sampling Report'!J929='HELP-Mitigation Strategies'!F947,'HELP-Mitigation Strategies'!E947, IF('Lead Sampling Report'!J929='HELP-Mitigation Strategies'!F948,'HELP-Mitigation Strategies'!E948, IF('Lead Sampling Report'!J929='HELP-Mitigation Strategies'!F949,'HELP-Mitigation Strategies'!E949, IF('Lead Sampling Report'!J929='HELP-Mitigation Strategies'!F950,'HELP-Mitigation Strategies'!E950, IF('Lead Sampling Report'!J929='HELP-Mitigation Strategies'!F951,'HELP-Mitigation Strategies'!E951, IF('Lead Sampling Report'!J929='HELP-Mitigation Strategies'!F952,'HELP-Mitigation Strategies'!E952))))))))</f>
        <v>-</v>
      </c>
    </row>
    <row r="930" spans="9:11" x14ac:dyDescent="0.2">
      <c r="I930" s="4" t="str">
        <f t="shared" si="14"/>
        <v>-</v>
      </c>
      <c r="K930" s="77" t="str">
        <f>IF(J930="","-",IF('Lead Sampling Report'!J930='HELP-Mitigation Strategies'!F947,'HELP-Mitigation Strategies'!E947, IF('Lead Sampling Report'!J930='HELP-Mitigation Strategies'!F948,'HELP-Mitigation Strategies'!E948, IF('Lead Sampling Report'!J930='HELP-Mitigation Strategies'!F949,'HELP-Mitigation Strategies'!E949, IF('Lead Sampling Report'!J930='HELP-Mitigation Strategies'!F950,'HELP-Mitigation Strategies'!E950, IF('Lead Sampling Report'!J930='HELP-Mitigation Strategies'!F951,'HELP-Mitigation Strategies'!E951, IF('Lead Sampling Report'!J930='HELP-Mitigation Strategies'!F952,'HELP-Mitigation Strategies'!E952, IF('Lead Sampling Report'!J930='HELP-Mitigation Strategies'!F953,'HELP-Mitigation Strategies'!E953))))))))</f>
        <v>-</v>
      </c>
    </row>
    <row r="931" spans="9:11" x14ac:dyDescent="0.2">
      <c r="I931" s="4" t="str">
        <f t="shared" si="14"/>
        <v>-</v>
      </c>
      <c r="K931" s="77" t="str">
        <f>IF(J931="","-",IF('Lead Sampling Report'!J931='HELP-Mitigation Strategies'!F948,'HELP-Mitigation Strategies'!E948, IF('Lead Sampling Report'!J931='HELP-Mitigation Strategies'!F949,'HELP-Mitigation Strategies'!E949, IF('Lead Sampling Report'!J931='HELP-Mitigation Strategies'!F950,'HELP-Mitigation Strategies'!E950, IF('Lead Sampling Report'!J931='HELP-Mitigation Strategies'!F951,'HELP-Mitigation Strategies'!E951, IF('Lead Sampling Report'!J931='HELP-Mitigation Strategies'!F952,'HELP-Mitigation Strategies'!E952, IF('Lead Sampling Report'!J931='HELP-Mitigation Strategies'!F953,'HELP-Mitigation Strategies'!E953, IF('Lead Sampling Report'!J931='HELP-Mitigation Strategies'!F954,'HELP-Mitigation Strategies'!E954))))))))</f>
        <v>-</v>
      </c>
    </row>
    <row r="932" spans="9:11" x14ac:dyDescent="0.2">
      <c r="I932" s="4" t="str">
        <f t="shared" si="14"/>
        <v>-</v>
      </c>
      <c r="K932" s="77" t="str">
        <f>IF(J932="","-",IF('Lead Sampling Report'!J932='HELP-Mitigation Strategies'!F949,'HELP-Mitigation Strategies'!E949, IF('Lead Sampling Report'!J932='HELP-Mitigation Strategies'!F950,'HELP-Mitigation Strategies'!E950, IF('Lead Sampling Report'!J932='HELP-Mitigation Strategies'!F951,'HELP-Mitigation Strategies'!E951, IF('Lead Sampling Report'!J932='HELP-Mitigation Strategies'!F952,'HELP-Mitigation Strategies'!E952, IF('Lead Sampling Report'!J932='HELP-Mitigation Strategies'!F953,'HELP-Mitigation Strategies'!E953, IF('Lead Sampling Report'!J932='HELP-Mitigation Strategies'!F954,'HELP-Mitigation Strategies'!E954, IF('Lead Sampling Report'!J932='HELP-Mitigation Strategies'!F955,'HELP-Mitigation Strategies'!E955))))))))</f>
        <v>-</v>
      </c>
    </row>
    <row r="933" spans="9:11" x14ac:dyDescent="0.2">
      <c r="I933" s="4" t="str">
        <f t="shared" si="14"/>
        <v>-</v>
      </c>
      <c r="K933" s="77" t="str">
        <f>IF(J933="","-",IF('Lead Sampling Report'!J933='HELP-Mitigation Strategies'!F950,'HELP-Mitigation Strategies'!E950, IF('Lead Sampling Report'!J933='HELP-Mitigation Strategies'!F951,'HELP-Mitigation Strategies'!E951, IF('Lead Sampling Report'!J933='HELP-Mitigation Strategies'!F952,'HELP-Mitigation Strategies'!E952, IF('Lead Sampling Report'!J933='HELP-Mitigation Strategies'!F953,'HELP-Mitigation Strategies'!E953, IF('Lead Sampling Report'!J933='HELP-Mitigation Strategies'!F954,'HELP-Mitigation Strategies'!E954, IF('Lead Sampling Report'!J933='HELP-Mitigation Strategies'!F955,'HELP-Mitigation Strategies'!E955, IF('Lead Sampling Report'!J933='HELP-Mitigation Strategies'!F956,'HELP-Mitigation Strategies'!E956))))))))</f>
        <v>-</v>
      </c>
    </row>
    <row r="934" spans="9:11" x14ac:dyDescent="0.2">
      <c r="I934" s="4" t="str">
        <f t="shared" si="14"/>
        <v>-</v>
      </c>
      <c r="K934" s="77" t="str">
        <f>IF(J934="","-",IF('Lead Sampling Report'!J934='HELP-Mitigation Strategies'!F951,'HELP-Mitigation Strategies'!E951, IF('Lead Sampling Report'!J934='HELP-Mitigation Strategies'!F952,'HELP-Mitigation Strategies'!E952, IF('Lead Sampling Report'!J934='HELP-Mitigation Strategies'!F953,'HELP-Mitigation Strategies'!E953, IF('Lead Sampling Report'!J934='HELP-Mitigation Strategies'!F954,'HELP-Mitigation Strategies'!E954, IF('Lead Sampling Report'!J934='HELP-Mitigation Strategies'!F955,'HELP-Mitigation Strategies'!E955, IF('Lead Sampling Report'!J934='HELP-Mitigation Strategies'!F956,'HELP-Mitigation Strategies'!E956, IF('Lead Sampling Report'!J934='HELP-Mitigation Strategies'!F957,'HELP-Mitigation Strategies'!E957))))))))</f>
        <v>-</v>
      </c>
    </row>
    <row r="935" spans="9:11" x14ac:dyDescent="0.2">
      <c r="I935" s="4" t="str">
        <f t="shared" si="14"/>
        <v>-</v>
      </c>
      <c r="K935" s="77" t="str">
        <f>IF(J935="","-",IF('Lead Sampling Report'!J935='HELP-Mitigation Strategies'!F952,'HELP-Mitigation Strategies'!E952, IF('Lead Sampling Report'!J935='HELP-Mitigation Strategies'!F953,'HELP-Mitigation Strategies'!E953, IF('Lead Sampling Report'!J935='HELP-Mitigation Strategies'!F954,'HELP-Mitigation Strategies'!E954, IF('Lead Sampling Report'!J935='HELP-Mitigation Strategies'!F955,'HELP-Mitigation Strategies'!E955, IF('Lead Sampling Report'!J935='HELP-Mitigation Strategies'!F956,'HELP-Mitigation Strategies'!E956, IF('Lead Sampling Report'!J935='HELP-Mitigation Strategies'!F957,'HELP-Mitigation Strategies'!E957, IF('Lead Sampling Report'!J935='HELP-Mitigation Strategies'!F958,'HELP-Mitigation Strategies'!E958))))))))</f>
        <v>-</v>
      </c>
    </row>
    <row r="936" spans="9:11" x14ac:dyDescent="0.2">
      <c r="I936" s="4" t="str">
        <f t="shared" si="14"/>
        <v>-</v>
      </c>
      <c r="K936" s="77" t="str">
        <f>IF(J936="","-",IF('Lead Sampling Report'!J936='HELP-Mitigation Strategies'!F953,'HELP-Mitigation Strategies'!E953, IF('Lead Sampling Report'!J936='HELP-Mitigation Strategies'!F954,'HELP-Mitigation Strategies'!E954, IF('Lead Sampling Report'!J936='HELP-Mitigation Strategies'!F955,'HELP-Mitigation Strategies'!E955, IF('Lead Sampling Report'!J936='HELP-Mitigation Strategies'!F956,'HELP-Mitigation Strategies'!E956, IF('Lead Sampling Report'!J936='HELP-Mitigation Strategies'!F957,'HELP-Mitigation Strategies'!E957, IF('Lead Sampling Report'!J936='HELP-Mitigation Strategies'!F958,'HELP-Mitigation Strategies'!E958, IF('Lead Sampling Report'!J936='HELP-Mitigation Strategies'!F959,'HELP-Mitigation Strategies'!E959))))))))</f>
        <v>-</v>
      </c>
    </row>
    <row r="937" spans="9:11" x14ac:dyDescent="0.2">
      <c r="I937" s="4" t="str">
        <f t="shared" si="14"/>
        <v>-</v>
      </c>
      <c r="K937" s="77" t="str">
        <f>IF(J937="","-",IF('Lead Sampling Report'!J937='HELP-Mitigation Strategies'!F954,'HELP-Mitigation Strategies'!E954, IF('Lead Sampling Report'!J937='HELP-Mitigation Strategies'!F955,'HELP-Mitigation Strategies'!E955, IF('Lead Sampling Report'!J937='HELP-Mitigation Strategies'!F956,'HELP-Mitigation Strategies'!E956, IF('Lead Sampling Report'!J937='HELP-Mitigation Strategies'!F957,'HELP-Mitigation Strategies'!E957, IF('Lead Sampling Report'!J937='HELP-Mitigation Strategies'!F958,'HELP-Mitigation Strategies'!E958, IF('Lead Sampling Report'!J937='HELP-Mitigation Strategies'!F959,'HELP-Mitigation Strategies'!E959, IF('Lead Sampling Report'!J937='HELP-Mitigation Strategies'!F960,'HELP-Mitigation Strategies'!E960))))))))</f>
        <v>-</v>
      </c>
    </row>
    <row r="938" spans="9:11" x14ac:dyDescent="0.2">
      <c r="I938" s="4" t="str">
        <f t="shared" si="14"/>
        <v>-</v>
      </c>
      <c r="K938" s="77" t="str">
        <f>IF(J938="","-",IF('Lead Sampling Report'!J938='HELP-Mitigation Strategies'!F955,'HELP-Mitigation Strategies'!E955, IF('Lead Sampling Report'!J938='HELP-Mitigation Strategies'!F956,'HELP-Mitigation Strategies'!E956, IF('Lead Sampling Report'!J938='HELP-Mitigation Strategies'!F957,'HELP-Mitigation Strategies'!E957, IF('Lead Sampling Report'!J938='HELP-Mitigation Strategies'!F958,'HELP-Mitigation Strategies'!E958, IF('Lead Sampling Report'!J938='HELP-Mitigation Strategies'!F959,'HELP-Mitigation Strategies'!E959, IF('Lead Sampling Report'!J938='HELP-Mitigation Strategies'!F960,'HELP-Mitigation Strategies'!E960, IF('Lead Sampling Report'!J938='HELP-Mitigation Strategies'!F961,'HELP-Mitigation Strategies'!E961))))))))</f>
        <v>-</v>
      </c>
    </row>
    <row r="939" spans="9:11" x14ac:dyDescent="0.2">
      <c r="I939" s="4" t="str">
        <f t="shared" si="14"/>
        <v>-</v>
      </c>
      <c r="K939" s="77" t="str">
        <f>IF(J939="","-",IF('Lead Sampling Report'!J939='HELP-Mitigation Strategies'!F956,'HELP-Mitigation Strategies'!E956, IF('Lead Sampling Report'!J939='HELP-Mitigation Strategies'!F957,'HELP-Mitigation Strategies'!E957, IF('Lead Sampling Report'!J939='HELP-Mitigation Strategies'!F958,'HELP-Mitigation Strategies'!E958, IF('Lead Sampling Report'!J939='HELP-Mitigation Strategies'!F959,'HELP-Mitigation Strategies'!E959, IF('Lead Sampling Report'!J939='HELP-Mitigation Strategies'!F960,'HELP-Mitigation Strategies'!E960, IF('Lead Sampling Report'!J939='HELP-Mitigation Strategies'!F961,'HELP-Mitigation Strategies'!E961, IF('Lead Sampling Report'!J939='HELP-Mitigation Strategies'!F962,'HELP-Mitigation Strategies'!E962))))))))</f>
        <v>-</v>
      </c>
    </row>
    <row r="940" spans="9:11" x14ac:dyDescent="0.2">
      <c r="I940" s="4" t="str">
        <f t="shared" si="14"/>
        <v>-</v>
      </c>
      <c r="K940" s="77" t="str">
        <f>IF(J940="","-",IF('Lead Sampling Report'!J940='HELP-Mitigation Strategies'!F957,'HELP-Mitigation Strategies'!E957, IF('Lead Sampling Report'!J940='HELP-Mitigation Strategies'!F958,'HELP-Mitigation Strategies'!E958, IF('Lead Sampling Report'!J940='HELP-Mitigation Strategies'!F959,'HELP-Mitigation Strategies'!E959, IF('Lead Sampling Report'!J940='HELP-Mitigation Strategies'!F960,'HELP-Mitigation Strategies'!E960, IF('Lead Sampling Report'!J940='HELP-Mitigation Strategies'!F961,'HELP-Mitigation Strategies'!E961, IF('Lead Sampling Report'!J940='HELP-Mitigation Strategies'!F962,'HELP-Mitigation Strategies'!E962, IF('Lead Sampling Report'!J940='HELP-Mitigation Strategies'!F963,'HELP-Mitigation Strategies'!E963))))))))</f>
        <v>-</v>
      </c>
    </row>
    <row r="941" spans="9:11" x14ac:dyDescent="0.2">
      <c r="I941" s="4" t="str">
        <f t="shared" si="14"/>
        <v>-</v>
      </c>
      <c r="K941" s="77" t="str">
        <f>IF(J941="","-",IF('Lead Sampling Report'!J941='HELP-Mitigation Strategies'!F958,'HELP-Mitigation Strategies'!E958, IF('Lead Sampling Report'!J941='HELP-Mitigation Strategies'!F959,'HELP-Mitigation Strategies'!E959, IF('Lead Sampling Report'!J941='HELP-Mitigation Strategies'!F960,'HELP-Mitigation Strategies'!E960, IF('Lead Sampling Report'!J941='HELP-Mitigation Strategies'!F961,'HELP-Mitigation Strategies'!E961, IF('Lead Sampling Report'!J941='HELP-Mitigation Strategies'!F962,'HELP-Mitigation Strategies'!E962, IF('Lead Sampling Report'!J941='HELP-Mitigation Strategies'!F963,'HELP-Mitigation Strategies'!E963, IF('Lead Sampling Report'!J941='HELP-Mitigation Strategies'!F964,'HELP-Mitigation Strategies'!E964))))))))</f>
        <v>-</v>
      </c>
    </row>
    <row r="942" spans="9:11" x14ac:dyDescent="0.2">
      <c r="I942" s="4" t="str">
        <f t="shared" si="14"/>
        <v>-</v>
      </c>
      <c r="K942" s="77" t="str">
        <f>IF(J942="","-",IF('Lead Sampling Report'!J942='HELP-Mitigation Strategies'!F959,'HELP-Mitigation Strategies'!E959, IF('Lead Sampling Report'!J942='HELP-Mitigation Strategies'!F960,'HELP-Mitigation Strategies'!E960, IF('Lead Sampling Report'!J942='HELP-Mitigation Strategies'!F961,'HELP-Mitigation Strategies'!E961, IF('Lead Sampling Report'!J942='HELP-Mitigation Strategies'!F962,'HELP-Mitigation Strategies'!E962, IF('Lead Sampling Report'!J942='HELP-Mitigation Strategies'!F963,'HELP-Mitigation Strategies'!E963, IF('Lead Sampling Report'!J942='HELP-Mitigation Strategies'!F964,'HELP-Mitigation Strategies'!E964, IF('Lead Sampling Report'!J942='HELP-Mitigation Strategies'!F965,'HELP-Mitigation Strategies'!E965))))))))</f>
        <v>-</v>
      </c>
    </row>
    <row r="943" spans="9:11" x14ac:dyDescent="0.2">
      <c r="I943" s="4" t="str">
        <f t="shared" si="14"/>
        <v>-</v>
      </c>
      <c r="K943" s="77" t="str">
        <f>IF(J943="","-",IF('Lead Sampling Report'!J943='HELP-Mitigation Strategies'!F960,'HELP-Mitigation Strategies'!E960, IF('Lead Sampling Report'!J943='HELP-Mitigation Strategies'!F961,'HELP-Mitigation Strategies'!E961, IF('Lead Sampling Report'!J943='HELP-Mitigation Strategies'!F962,'HELP-Mitigation Strategies'!E962, IF('Lead Sampling Report'!J943='HELP-Mitigation Strategies'!F963,'HELP-Mitigation Strategies'!E963, IF('Lead Sampling Report'!J943='HELP-Mitigation Strategies'!F964,'HELP-Mitigation Strategies'!E964, IF('Lead Sampling Report'!J943='HELP-Mitigation Strategies'!F965,'HELP-Mitigation Strategies'!E965, IF('Lead Sampling Report'!J943='HELP-Mitigation Strategies'!F966,'HELP-Mitigation Strategies'!E966))))))))</f>
        <v>-</v>
      </c>
    </row>
    <row r="944" spans="9:11" x14ac:dyDescent="0.2">
      <c r="I944" s="4" t="str">
        <f t="shared" si="14"/>
        <v>-</v>
      </c>
      <c r="K944" s="77" t="str">
        <f>IF(J944="","-",IF('Lead Sampling Report'!J944='HELP-Mitigation Strategies'!F961,'HELP-Mitigation Strategies'!E961, IF('Lead Sampling Report'!J944='HELP-Mitigation Strategies'!F962,'HELP-Mitigation Strategies'!E962, IF('Lead Sampling Report'!J944='HELP-Mitigation Strategies'!F963,'HELP-Mitigation Strategies'!E963, IF('Lead Sampling Report'!J944='HELP-Mitigation Strategies'!F964,'HELP-Mitigation Strategies'!E964, IF('Lead Sampling Report'!J944='HELP-Mitigation Strategies'!F965,'HELP-Mitigation Strategies'!E965, IF('Lead Sampling Report'!J944='HELP-Mitigation Strategies'!F966,'HELP-Mitigation Strategies'!E966, IF('Lead Sampling Report'!J944='HELP-Mitigation Strategies'!F967,'HELP-Mitigation Strategies'!E967))))))))</f>
        <v>-</v>
      </c>
    </row>
    <row r="945" spans="9:11" x14ac:dyDescent="0.2">
      <c r="I945" s="4" t="str">
        <f t="shared" si="14"/>
        <v>-</v>
      </c>
      <c r="K945" s="77" t="str">
        <f>IF(J945="","-",IF('Lead Sampling Report'!J945='HELP-Mitigation Strategies'!F962,'HELP-Mitigation Strategies'!E962, IF('Lead Sampling Report'!J945='HELP-Mitigation Strategies'!F963,'HELP-Mitigation Strategies'!E963, IF('Lead Sampling Report'!J945='HELP-Mitigation Strategies'!F964,'HELP-Mitigation Strategies'!E964, IF('Lead Sampling Report'!J945='HELP-Mitigation Strategies'!F965,'HELP-Mitigation Strategies'!E965, IF('Lead Sampling Report'!J945='HELP-Mitigation Strategies'!F966,'HELP-Mitigation Strategies'!E966, IF('Lead Sampling Report'!J945='HELP-Mitigation Strategies'!F967,'HELP-Mitigation Strategies'!E967, IF('Lead Sampling Report'!J945='HELP-Mitigation Strategies'!F968,'HELP-Mitigation Strategies'!E968))))))))</f>
        <v>-</v>
      </c>
    </row>
    <row r="946" spans="9:11" x14ac:dyDescent="0.2">
      <c r="I946" s="4" t="str">
        <f t="shared" si="14"/>
        <v>-</v>
      </c>
      <c r="K946" s="77" t="str">
        <f>IF(J946="","-",IF('Lead Sampling Report'!J946='HELP-Mitigation Strategies'!F963,'HELP-Mitigation Strategies'!E963, IF('Lead Sampling Report'!J946='HELP-Mitigation Strategies'!F964,'HELP-Mitigation Strategies'!E964, IF('Lead Sampling Report'!J946='HELP-Mitigation Strategies'!F965,'HELP-Mitigation Strategies'!E965, IF('Lead Sampling Report'!J946='HELP-Mitigation Strategies'!F966,'HELP-Mitigation Strategies'!E966, IF('Lead Sampling Report'!J946='HELP-Mitigation Strategies'!F967,'HELP-Mitigation Strategies'!E967, IF('Lead Sampling Report'!J946='HELP-Mitigation Strategies'!F968,'HELP-Mitigation Strategies'!E968, IF('Lead Sampling Report'!J946='HELP-Mitigation Strategies'!F969,'HELP-Mitigation Strategies'!E969))))))))</f>
        <v>-</v>
      </c>
    </row>
    <row r="947" spans="9:11" x14ac:dyDescent="0.2">
      <c r="I947" s="4" t="str">
        <f t="shared" ref="I947:I1010" si="15">IF(H947="","-",IF(H947&gt;0.005,"Yes","No"))</f>
        <v>-</v>
      </c>
      <c r="K947" s="77" t="str">
        <f>IF(J947="","-",IF('Lead Sampling Report'!J947='HELP-Mitigation Strategies'!F964,'HELP-Mitigation Strategies'!E964, IF('Lead Sampling Report'!J947='HELP-Mitigation Strategies'!F965,'HELP-Mitigation Strategies'!E965, IF('Lead Sampling Report'!J947='HELP-Mitigation Strategies'!F966,'HELP-Mitigation Strategies'!E966, IF('Lead Sampling Report'!J947='HELP-Mitigation Strategies'!F967,'HELP-Mitigation Strategies'!E967, IF('Lead Sampling Report'!J947='HELP-Mitigation Strategies'!F968,'HELP-Mitigation Strategies'!E968, IF('Lead Sampling Report'!J947='HELP-Mitigation Strategies'!F969,'HELP-Mitigation Strategies'!E969, IF('Lead Sampling Report'!J947='HELP-Mitigation Strategies'!F970,'HELP-Mitigation Strategies'!E970))))))))</f>
        <v>-</v>
      </c>
    </row>
    <row r="948" spans="9:11" x14ac:dyDescent="0.2">
      <c r="I948" s="4" t="str">
        <f t="shared" si="15"/>
        <v>-</v>
      </c>
      <c r="K948" s="77" t="str">
        <f>IF(J948="","-",IF('Lead Sampling Report'!J948='HELP-Mitigation Strategies'!F965,'HELP-Mitigation Strategies'!E965, IF('Lead Sampling Report'!J948='HELP-Mitigation Strategies'!F966,'HELP-Mitigation Strategies'!E966, IF('Lead Sampling Report'!J948='HELP-Mitigation Strategies'!F967,'HELP-Mitigation Strategies'!E967, IF('Lead Sampling Report'!J948='HELP-Mitigation Strategies'!F968,'HELP-Mitigation Strategies'!E968, IF('Lead Sampling Report'!J948='HELP-Mitigation Strategies'!F969,'HELP-Mitigation Strategies'!E969, IF('Lead Sampling Report'!J948='HELP-Mitigation Strategies'!F970,'HELP-Mitigation Strategies'!E970, IF('Lead Sampling Report'!J948='HELP-Mitigation Strategies'!F971,'HELP-Mitigation Strategies'!E971))))))))</f>
        <v>-</v>
      </c>
    </row>
    <row r="949" spans="9:11" x14ac:dyDescent="0.2">
      <c r="I949" s="4" t="str">
        <f t="shared" si="15"/>
        <v>-</v>
      </c>
      <c r="K949" s="77" t="str">
        <f>IF(J949="","-",IF('Lead Sampling Report'!J949='HELP-Mitigation Strategies'!F966,'HELP-Mitigation Strategies'!E966, IF('Lead Sampling Report'!J949='HELP-Mitigation Strategies'!F967,'HELP-Mitigation Strategies'!E967, IF('Lead Sampling Report'!J949='HELP-Mitigation Strategies'!F968,'HELP-Mitigation Strategies'!E968, IF('Lead Sampling Report'!J949='HELP-Mitigation Strategies'!F969,'HELP-Mitigation Strategies'!E969, IF('Lead Sampling Report'!J949='HELP-Mitigation Strategies'!F970,'HELP-Mitigation Strategies'!E970, IF('Lead Sampling Report'!J949='HELP-Mitigation Strategies'!F971,'HELP-Mitigation Strategies'!E971, IF('Lead Sampling Report'!J949='HELP-Mitigation Strategies'!F972,'HELP-Mitigation Strategies'!E972))))))))</f>
        <v>-</v>
      </c>
    </row>
    <row r="950" spans="9:11" x14ac:dyDescent="0.2">
      <c r="I950" s="4" t="str">
        <f t="shared" si="15"/>
        <v>-</v>
      </c>
      <c r="K950" s="77" t="str">
        <f>IF(J950="","-",IF('Lead Sampling Report'!J950='HELP-Mitigation Strategies'!F967,'HELP-Mitigation Strategies'!E967, IF('Lead Sampling Report'!J950='HELP-Mitigation Strategies'!F968,'HELP-Mitigation Strategies'!E968, IF('Lead Sampling Report'!J950='HELP-Mitigation Strategies'!F969,'HELP-Mitigation Strategies'!E969, IF('Lead Sampling Report'!J950='HELP-Mitigation Strategies'!F970,'HELP-Mitigation Strategies'!E970, IF('Lead Sampling Report'!J950='HELP-Mitigation Strategies'!F971,'HELP-Mitigation Strategies'!E971, IF('Lead Sampling Report'!J950='HELP-Mitigation Strategies'!F972,'HELP-Mitigation Strategies'!E972, IF('Lead Sampling Report'!J950='HELP-Mitigation Strategies'!F973,'HELP-Mitigation Strategies'!E973))))))))</f>
        <v>-</v>
      </c>
    </row>
    <row r="951" spans="9:11" x14ac:dyDescent="0.2">
      <c r="I951" s="4" t="str">
        <f t="shared" si="15"/>
        <v>-</v>
      </c>
      <c r="K951" s="77" t="str">
        <f>IF(J951="","-",IF('Lead Sampling Report'!J951='HELP-Mitigation Strategies'!F968,'HELP-Mitigation Strategies'!E968, IF('Lead Sampling Report'!J951='HELP-Mitigation Strategies'!F969,'HELP-Mitigation Strategies'!E969, IF('Lead Sampling Report'!J951='HELP-Mitigation Strategies'!F970,'HELP-Mitigation Strategies'!E970, IF('Lead Sampling Report'!J951='HELP-Mitigation Strategies'!F971,'HELP-Mitigation Strategies'!E971, IF('Lead Sampling Report'!J951='HELP-Mitigation Strategies'!F972,'HELP-Mitigation Strategies'!E972, IF('Lead Sampling Report'!J951='HELP-Mitigation Strategies'!F973,'HELP-Mitigation Strategies'!E973, IF('Lead Sampling Report'!J951='HELP-Mitigation Strategies'!F974,'HELP-Mitigation Strategies'!E974))))))))</f>
        <v>-</v>
      </c>
    </row>
    <row r="952" spans="9:11" x14ac:dyDescent="0.2">
      <c r="I952" s="4" t="str">
        <f t="shared" si="15"/>
        <v>-</v>
      </c>
      <c r="K952" s="77" t="str">
        <f>IF(J952="","-",IF('Lead Sampling Report'!J952='HELP-Mitigation Strategies'!F969,'HELP-Mitigation Strategies'!E969, IF('Lead Sampling Report'!J952='HELP-Mitigation Strategies'!F970,'HELP-Mitigation Strategies'!E970, IF('Lead Sampling Report'!J952='HELP-Mitigation Strategies'!F971,'HELP-Mitigation Strategies'!E971, IF('Lead Sampling Report'!J952='HELP-Mitigation Strategies'!F972,'HELP-Mitigation Strategies'!E972, IF('Lead Sampling Report'!J952='HELP-Mitigation Strategies'!F973,'HELP-Mitigation Strategies'!E973, IF('Lead Sampling Report'!J952='HELP-Mitigation Strategies'!F974,'HELP-Mitigation Strategies'!E974, IF('Lead Sampling Report'!J952='HELP-Mitigation Strategies'!F975,'HELP-Mitigation Strategies'!E975))))))))</f>
        <v>-</v>
      </c>
    </row>
    <row r="953" spans="9:11" x14ac:dyDescent="0.2">
      <c r="I953" s="4" t="str">
        <f t="shared" si="15"/>
        <v>-</v>
      </c>
      <c r="K953" s="77" t="str">
        <f>IF(J953="","-",IF('Lead Sampling Report'!J953='HELP-Mitigation Strategies'!F970,'HELP-Mitigation Strategies'!E970, IF('Lead Sampling Report'!J953='HELP-Mitigation Strategies'!F971,'HELP-Mitigation Strategies'!E971, IF('Lead Sampling Report'!J953='HELP-Mitigation Strategies'!F972,'HELP-Mitigation Strategies'!E972, IF('Lead Sampling Report'!J953='HELP-Mitigation Strategies'!F973,'HELP-Mitigation Strategies'!E973, IF('Lead Sampling Report'!J953='HELP-Mitigation Strategies'!F974,'HELP-Mitigation Strategies'!E974, IF('Lead Sampling Report'!J953='HELP-Mitigation Strategies'!F975,'HELP-Mitigation Strategies'!E975, IF('Lead Sampling Report'!J953='HELP-Mitigation Strategies'!F976,'HELP-Mitigation Strategies'!E976))))))))</f>
        <v>-</v>
      </c>
    </row>
    <row r="954" spans="9:11" x14ac:dyDescent="0.2">
      <c r="I954" s="4" t="str">
        <f t="shared" si="15"/>
        <v>-</v>
      </c>
      <c r="K954" s="77" t="str">
        <f>IF(J954="","-",IF('Lead Sampling Report'!J954='HELP-Mitigation Strategies'!F971,'HELP-Mitigation Strategies'!E971, IF('Lead Sampling Report'!J954='HELP-Mitigation Strategies'!F972,'HELP-Mitigation Strategies'!E972, IF('Lead Sampling Report'!J954='HELP-Mitigation Strategies'!F973,'HELP-Mitigation Strategies'!E973, IF('Lead Sampling Report'!J954='HELP-Mitigation Strategies'!F974,'HELP-Mitigation Strategies'!E974, IF('Lead Sampling Report'!J954='HELP-Mitigation Strategies'!F975,'HELP-Mitigation Strategies'!E975, IF('Lead Sampling Report'!J954='HELP-Mitigation Strategies'!F976,'HELP-Mitigation Strategies'!E976, IF('Lead Sampling Report'!J954='HELP-Mitigation Strategies'!F977,'HELP-Mitigation Strategies'!E977))))))))</f>
        <v>-</v>
      </c>
    </row>
    <row r="955" spans="9:11" x14ac:dyDescent="0.2">
      <c r="I955" s="4" t="str">
        <f t="shared" si="15"/>
        <v>-</v>
      </c>
      <c r="K955" s="77" t="str">
        <f>IF(J955="","-",IF('Lead Sampling Report'!J955='HELP-Mitigation Strategies'!F972,'HELP-Mitigation Strategies'!E972, IF('Lead Sampling Report'!J955='HELP-Mitigation Strategies'!F973,'HELP-Mitigation Strategies'!E973, IF('Lead Sampling Report'!J955='HELP-Mitigation Strategies'!F974,'HELP-Mitigation Strategies'!E974, IF('Lead Sampling Report'!J955='HELP-Mitigation Strategies'!F975,'HELP-Mitigation Strategies'!E975, IF('Lead Sampling Report'!J955='HELP-Mitigation Strategies'!F976,'HELP-Mitigation Strategies'!E976, IF('Lead Sampling Report'!J955='HELP-Mitigation Strategies'!F977,'HELP-Mitigation Strategies'!E977, IF('Lead Sampling Report'!J955='HELP-Mitigation Strategies'!F978,'HELP-Mitigation Strategies'!E978))))))))</f>
        <v>-</v>
      </c>
    </row>
    <row r="956" spans="9:11" x14ac:dyDescent="0.2">
      <c r="I956" s="4" t="str">
        <f t="shared" si="15"/>
        <v>-</v>
      </c>
      <c r="K956" s="77" t="str">
        <f>IF(J956="","-",IF('Lead Sampling Report'!J956='HELP-Mitigation Strategies'!F973,'HELP-Mitigation Strategies'!E973, IF('Lead Sampling Report'!J956='HELP-Mitigation Strategies'!F974,'HELP-Mitigation Strategies'!E974, IF('Lead Sampling Report'!J956='HELP-Mitigation Strategies'!F975,'HELP-Mitigation Strategies'!E975, IF('Lead Sampling Report'!J956='HELP-Mitigation Strategies'!F976,'HELP-Mitigation Strategies'!E976, IF('Lead Sampling Report'!J956='HELP-Mitigation Strategies'!F977,'HELP-Mitigation Strategies'!E977, IF('Lead Sampling Report'!J956='HELP-Mitigation Strategies'!F978,'HELP-Mitigation Strategies'!E978, IF('Lead Sampling Report'!J956='HELP-Mitigation Strategies'!F979,'HELP-Mitigation Strategies'!E979))))))))</f>
        <v>-</v>
      </c>
    </row>
    <row r="957" spans="9:11" x14ac:dyDescent="0.2">
      <c r="I957" s="4" t="str">
        <f t="shared" si="15"/>
        <v>-</v>
      </c>
      <c r="K957" s="77" t="str">
        <f>IF(J957="","-",IF('Lead Sampling Report'!J957='HELP-Mitigation Strategies'!F974,'HELP-Mitigation Strategies'!E974, IF('Lead Sampling Report'!J957='HELP-Mitigation Strategies'!F975,'HELP-Mitigation Strategies'!E975, IF('Lead Sampling Report'!J957='HELP-Mitigation Strategies'!F976,'HELP-Mitigation Strategies'!E976, IF('Lead Sampling Report'!J957='HELP-Mitigation Strategies'!F977,'HELP-Mitigation Strategies'!E977, IF('Lead Sampling Report'!J957='HELP-Mitigation Strategies'!F978,'HELP-Mitigation Strategies'!E978, IF('Lead Sampling Report'!J957='HELP-Mitigation Strategies'!F979,'HELP-Mitigation Strategies'!E979, IF('Lead Sampling Report'!J957='HELP-Mitigation Strategies'!F980,'HELP-Mitigation Strategies'!E980))))))))</f>
        <v>-</v>
      </c>
    </row>
    <row r="958" spans="9:11" x14ac:dyDescent="0.2">
      <c r="I958" s="4" t="str">
        <f t="shared" si="15"/>
        <v>-</v>
      </c>
      <c r="K958" s="77" t="str">
        <f>IF(J958="","-",IF('Lead Sampling Report'!J958='HELP-Mitigation Strategies'!F975,'HELP-Mitigation Strategies'!E975, IF('Lead Sampling Report'!J958='HELP-Mitigation Strategies'!F976,'HELP-Mitigation Strategies'!E976, IF('Lead Sampling Report'!J958='HELP-Mitigation Strategies'!F977,'HELP-Mitigation Strategies'!E977, IF('Lead Sampling Report'!J958='HELP-Mitigation Strategies'!F978,'HELP-Mitigation Strategies'!E978, IF('Lead Sampling Report'!J958='HELP-Mitigation Strategies'!F979,'HELP-Mitigation Strategies'!E979, IF('Lead Sampling Report'!J958='HELP-Mitigation Strategies'!F980,'HELP-Mitigation Strategies'!E980, IF('Lead Sampling Report'!J958='HELP-Mitigation Strategies'!F981,'HELP-Mitigation Strategies'!E981))))))))</f>
        <v>-</v>
      </c>
    </row>
    <row r="959" spans="9:11" x14ac:dyDescent="0.2">
      <c r="I959" s="4" t="str">
        <f t="shared" si="15"/>
        <v>-</v>
      </c>
      <c r="K959" s="77" t="str">
        <f>IF(J959="","-",IF('Lead Sampling Report'!J959='HELP-Mitigation Strategies'!F976,'HELP-Mitigation Strategies'!E976, IF('Lead Sampling Report'!J959='HELP-Mitigation Strategies'!F977,'HELP-Mitigation Strategies'!E977, IF('Lead Sampling Report'!J959='HELP-Mitigation Strategies'!F978,'HELP-Mitigation Strategies'!E978, IF('Lead Sampling Report'!J959='HELP-Mitigation Strategies'!F979,'HELP-Mitigation Strategies'!E979, IF('Lead Sampling Report'!J959='HELP-Mitigation Strategies'!F980,'HELP-Mitigation Strategies'!E980, IF('Lead Sampling Report'!J959='HELP-Mitigation Strategies'!F981,'HELP-Mitigation Strategies'!E981, IF('Lead Sampling Report'!J959='HELP-Mitigation Strategies'!F982,'HELP-Mitigation Strategies'!E982))))))))</f>
        <v>-</v>
      </c>
    </row>
    <row r="960" spans="9:11" x14ac:dyDescent="0.2">
      <c r="I960" s="4" t="str">
        <f t="shared" si="15"/>
        <v>-</v>
      </c>
      <c r="K960" s="77" t="str">
        <f>IF(J960="","-",IF('Lead Sampling Report'!J960='HELP-Mitigation Strategies'!F977,'HELP-Mitigation Strategies'!E977, IF('Lead Sampling Report'!J960='HELP-Mitigation Strategies'!F978,'HELP-Mitigation Strategies'!E978, IF('Lead Sampling Report'!J960='HELP-Mitigation Strategies'!F979,'HELP-Mitigation Strategies'!E979, IF('Lead Sampling Report'!J960='HELP-Mitigation Strategies'!F980,'HELP-Mitigation Strategies'!E980, IF('Lead Sampling Report'!J960='HELP-Mitigation Strategies'!F981,'HELP-Mitigation Strategies'!E981, IF('Lead Sampling Report'!J960='HELP-Mitigation Strategies'!F982,'HELP-Mitigation Strategies'!E982, IF('Lead Sampling Report'!J960='HELP-Mitigation Strategies'!F983,'HELP-Mitigation Strategies'!E983))))))))</f>
        <v>-</v>
      </c>
    </row>
    <row r="961" spans="9:11" x14ac:dyDescent="0.2">
      <c r="I961" s="4" t="str">
        <f t="shared" si="15"/>
        <v>-</v>
      </c>
      <c r="K961" s="77" t="str">
        <f>IF(J961="","-",IF('Lead Sampling Report'!J961='HELP-Mitigation Strategies'!F978,'HELP-Mitigation Strategies'!E978, IF('Lead Sampling Report'!J961='HELP-Mitigation Strategies'!F979,'HELP-Mitigation Strategies'!E979, IF('Lead Sampling Report'!J961='HELP-Mitigation Strategies'!F980,'HELP-Mitigation Strategies'!E980, IF('Lead Sampling Report'!J961='HELP-Mitigation Strategies'!F981,'HELP-Mitigation Strategies'!E981, IF('Lead Sampling Report'!J961='HELP-Mitigation Strategies'!F982,'HELP-Mitigation Strategies'!E982, IF('Lead Sampling Report'!J961='HELP-Mitigation Strategies'!F983,'HELP-Mitigation Strategies'!E983, IF('Lead Sampling Report'!J961='HELP-Mitigation Strategies'!F984,'HELP-Mitigation Strategies'!E984))))))))</f>
        <v>-</v>
      </c>
    </row>
    <row r="962" spans="9:11" x14ac:dyDescent="0.2">
      <c r="I962" s="4" t="str">
        <f t="shared" si="15"/>
        <v>-</v>
      </c>
      <c r="K962" s="77" t="str">
        <f>IF(J962="","-",IF('Lead Sampling Report'!J962='HELP-Mitigation Strategies'!F979,'HELP-Mitigation Strategies'!E979, IF('Lead Sampling Report'!J962='HELP-Mitigation Strategies'!F980,'HELP-Mitigation Strategies'!E980, IF('Lead Sampling Report'!J962='HELP-Mitigation Strategies'!F981,'HELP-Mitigation Strategies'!E981, IF('Lead Sampling Report'!J962='HELP-Mitigation Strategies'!F982,'HELP-Mitigation Strategies'!E982, IF('Lead Sampling Report'!J962='HELP-Mitigation Strategies'!F983,'HELP-Mitigation Strategies'!E983, IF('Lead Sampling Report'!J962='HELP-Mitigation Strategies'!F984,'HELP-Mitigation Strategies'!E984, IF('Lead Sampling Report'!J962='HELP-Mitigation Strategies'!F985,'HELP-Mitigation Strategies'!E985))))))))</f>
        <v>-</v>
      </c>
    </row>
    <row r="963" spans="9:11" x14ac:dyDescent="0.2">
      <c r="I963" s="4" t="str">
        <f t="shared" si="15"/>
        <v>-</v>
      </c>
      <c r="K963" s="77" t="str">
        <f>IF(J963="","-",IF('Lead Sampling Report'!J963='HELP-Mitigation Strategies'!F980,'HELP-Mitigation Strategies'!E980, IF('Lead Sampling Report'!J963='HELP-Mitigation Strategies'!F981,'HELP-Mitigation Strategies'!E981, IF('Lead Sampling Report'!J963='HELP-Mitigation Strategies'!F982,'HELP-Mitigation Strategies'!E982, IF('Lead Sampling Report'!J963='HELP-Mitigation Strategies'!F983,'HELP-Mitigation Strategies'!E983, IF('Lead Sampling Report'!J963='HELP-Mitigation Strategies'!F984,'HELP-Mitigation Strategies'!E984, IF('Lead Sampling Report'!J963='HELP-Mitigation Strategies'!F985,'HELP-Mitigation Strategies'!E985, IF('Lead Sampling Report'!J963='HELP-Mitigation Strategies'!F986,'HELP-Mitigation Strategies'!E986))))))))</f>
        <v>-</v>
      </c>
    </row>
    <row r="964" spans="9:11" x14ac:dyDescent="0.2">
      <c r="I964" s="4" t="str">
        <f t="shared" si="15"/>
        <v>-</v>
      </c>
      <c r="K964" s="77" t="str">
        <f>IF(J964="","-",IF('Lead Sampling Report'!J964='HELP-Mitigation Strategies'!F981,'HELP-Mitigation Strategies'!E981, IF('Lead Sampling Report'!J964='HELP-Mitigation Strategies'!F982,'HELP-Mitigation Strategies'!E982, IF('Lead Sampling Report'!J964='HELP-Mitigation Strategies'!F983,'HELP-Mitigation Strategies'!E983, IF('Lead Sampling Report'!J964='HELP-Mitigation Strategies'!F984,'HELP-Mitigation Strategies'!E984, IF('Lead Sampling Report'!J964='HELP-Mitigation Strategies'!F985,'HELP-Mitigation Strategies'!E985, IF('Lead Sampling Report'!J964='HELP-Mitigation Strategies'!F986,'HELP-Mitigation Strategies'!E986, IF('Lead Sampling Report'!J964='HELP-Mitigation Strategies'!F987,'HELP-Mitigation Strategies'!E987))))))))</f>
        <v>-</v>
      </c>
    </row>
    <row r="965" spans="9:11" x14ac:dyDescent="0.2">
      <c r="I965" s="4" t="str">
        <f t="shared" si="15"/>
        <v>-</v>
      </c>
      <c r="K965" s="77" t="str">
        <f>IF(J965="","-",IF('Lead Sampling Report'!J965='HELP-Mitigation Strategies'!F982,'HELP-Mitigation Strategies'!E982, IF('Lead Sampling Report'!J965='HELP-Mitigation Strategies'!F983,'HELP-Mitigation Strategies'!E983, IF('Lead Sampling Report'!J965='HELP-Mitigation Strategies'!F984,'HELP-Mitigation Strategies'!E984, IF('Lead Sampling Report'!J965='HELP-Mitigation Strategies'!F985,'HELP-Mitigation Strategies'!E985, IF('Lead Sampling Report'!J965='HELP-Mitigation Strategies'!F986,'HELP-Mitigation Strategies'!E986, IF('Lead Sampling Report'!J965='HELP-Mitigation Strategies'!F987,'HELP-Mitigation Strategies'!E987, IF('Lead Sampling Report'!J965='HELP-Mitigation Strategies'!F988,'HELP-Mitigation Strategies'!E988))))))))</f>
        <v>-</v>
      </c>
    </row>
    <row r="966" spans="9:11" x14ac:dyDescent="0.2">
      <c r="I966" s="4" t="str">
        <f t="shared" si="15"/>
        <v>-</v>
      </c>
      <c r="K966" s="77" t="str">
        <f>IF(J966="","-",IF('Lead Sampling Report'!J966='HELP-Mitigation Strategies'!F983,'HELP-Mitigation Strategies'!E983, IF('Lead Sampling Report'!J966='HELP-Mitigation Strategies'!F984,'HELP-Mitigation Strategies'!E984, IF('Lead Sampling Report'!J966='HELP-Mitigation Strategies'!F985,'HELP-Mitigation Strategies'!E985, IF('Lead Sampling Report'!J966='HELP-Mitigation Strategies'!F986,'HELP-Mitigation Strategies'!E986, IF('Lead Sampling Report'!J966='HELP-Mitigation Strategies'!F987,'HELP-Mitigation Strategies'!E987, IF('Lead Sampling Report'!J966='HELP-Mitigation Strategies'!F988,'HELP-Mitigation Strategies'!E988, IF('Lead Sampling Report'!J966='HELP-Mitigation Strategies'!F989,'HELP-Mitigation Strategies'!E989))))))))</f>
        <v>-</v>
      </c>
    </row>
    <row r="967" spans="9:11" x14ac:dyDescent="0.2">
      <c r="I967" s="4" t="str">
        <f t="shared" si="15"/>
        <v>-</v>
      </c>
      <c r="K967" s="77" t="str">
        <f>IF(J967="","-",IF('Lead Sampling Report'!J967='HELP-Mitigation Strategies'!F984,'HELP-Mitigation Strategies'!E984, IF('Lead Sampling Report'!J967='HELP-Mitigation Strategies'!F985,'HELP-Mitigation Strategies'!E985, IF('Lead Sampling Report'!J967='HELP-Mitigation Strategies'!F986,'HELP-Mitigation Strategies'!E986, IF('Lead Sampling Report'!J967='HELP-Mitigation Strategies'!F987,'HELP-Mitigation Strategies'!E987, IF('Lead Sampling Report'!J967='HELP-Mitigation Strategies'!F988,'HELP-Mitigation Strategies'!E988, IF('Lead Sampling Report'!J967='HELP-Mitigation Strategies'!F989,'HELP-Mitigation Strategies'!E989, IF('Lead Sampling Report'!J967='HELP-Mitigation Strategies'!F990,'HELP-Mitigation Strategies'!E990))))))))</f>
        <v>-</v>
      </c>
    </row>
    <row r="968" spans="9:11" x14ac:dyDescent="0.2">
      <c r="I968" s="4" t="str">
        <f t="shared" si="15"/>
        <v>-</v>
      </c>
      <c r="K968" s="77" t="str">
        <f>IF(J968="","-",IF('Lead Sampling Report'!J968='HELP-Mitigation Strategies'!F985,'HELP-Mitigation Strategies'!E985, IF('Lead Sampling Report'!J968='HELP-Mitigation Strategies'!F986,'HELP-Mitigation Strategies'!E986, IF('Lead Sampling Report'!J968='HELP-Mitigation Strategies'!F987,'HELP-Mitigation Strategies'!E987, IF('Lead Sampling Report'!J968='HELP-Mitigation Strategies'!F988,'HELP-Mitigation Strategies'!E988, IF('Lead Sampling Report'!J968='HELP-Mitigation Strategies'!F989,'HELP-Mitigation Strategies'!E989, IF('Lead Sampling Report'!J968='HELP-Mitigation Strategies'!F990,'HELP-Mitigation Strategies'!E990, IF('Lead Sampling Report'!J968='HELP-Mitigation Strategies'!F991,'HELP-Mitigation Strategies'!E991))))))))</f>
        <v>-</v>
      </c>
    </row>
    <row r="969" spans="9:11" x14ac:dyDescent="0.2">
      <c r="I969" s="4" t="str">
        <f t="shared" si="15"/>
        <v>-</v>
      </c>
      <c r="K969" s="77" t="str">
        <f>IF(J969="","-",IF('Lead Sampling Report'!J969='HELP-Mitigation Strategies'!F986,'HELP-Mitigation Strategies'!E986, IF('Lead Sampling Report'!J969='HELP-Mitigation Strategies'!F987,'HELP-Mitigation Strategies'!E987, IF('Lead Sampling Report'!J969='HELP-Mitigation Strategies'!F988,'HELP-Mitigation Strategies'!E988, IF('Lead Sampling Report'!J969='HELP-Mitigation Strategies'!F989,'HELP-Mitigation Strategies'!E989, IF('Lead Sampling Report'!J969='HELP-Mitigation Strategies'!F990,'HELP-Mitigation Strategies'!E990, IF('Lead Sampling Report'!J969='HELP-Mitigation Strategies'!F991,'HELP-Mitigation Strategies'!E991, IF('Lead Sampling Report'!J969='HELP-Mitigation Strategies'!F992,'HELP-Mitigation Strategies'!E992))))))))</f>
        <v>-</v>
      </c>
    </row>
    <row r="970" spans="9:11" x14ac:dyDescent="0.2">
      <c r="I970" s="4" t="str">
        <f t="shared" si="15"/>
        <v>-</v>
      </c>
      <c r="K970" s="77" t="str">
        <f>IF(J970="","-",IF('Lead Sampling Report'!J970='HELP-Mitigation Strategies'!F987,'HELP-Mitigation Strategies'!E987, IF('Lead Sampling Report'!J970='HELP-Mitigation Strategies'!F988,'HELP-Mitigation Strategies'!E988, IF('Lead Sampling Report'!J970='HELP-Mitigation Strategies'!F989,'HELP-Mitigation Strategies'!E989, IF('Lead Sampling Report'!J970='HELP-Mitigation Strategies'!F990,'HELP-Mitigation Strategies'!E990, IF('Lead Sampling Report'!J970='HELP-Mitigation Strategies'!F991,'HELP-Mitigation Strategies'!E991, IF('Lead Sampling Report'!J970='HELP-Mitigation Strategies'!F992,'HELP-Mitigation Strategies'!E992, IF('Lead Sampling Report'!J970='HELP-Mitigation Strategies'!F993,'HELP-Mitigation Strategies'!E993))))))))</f>
        <v>-</v>
      </c>
    </row>
    <row r="971" spans="9:11" x14ac:dyDescent="0.2">
      <c r="I971" s="4" t="str">
        <f t="shared" si="15"/>
        <v>-</v>
      </c>
      <c r="K971" s="77" t="str">
        <f>IF(J971="","-",IF('Lead Sampling Report'!J971='HELP-Mitigation Strategies'!F988,'HELP-Mitigation Strategies'!E988, IF('Lead Sampling Report'!J971='HELP-Mitigation Strategies'!F989,'HELP-Mitigation Strategies'!E989, IF('Lead Sampling Report'!J971='HELP-Mitigation Strategies'!F990,'HELP-Mitigation Strategies'!E990, IF('Lead Sampling Report'!J971='HELP-Mitigation Strategies'!F991,'HELP-Mitigation Strategies'!E991, IF('Lead Sampling Report'!J971='HELP-Mitigation Strategies'!F992,'HELP-Mitigation Strategies'!E992, IF('Lead Sampling Report'!J971='HELP-Mitigation Strategies'!F993,'HELP-Mitigation Strategies'!E993, IF('Lead Sampling Report'!J971='HELP-Mitigation Strategies'!F994,'HELP-Mitigation Strategies'!E994))))))))</f>
        <v>-</v>
      </c>
    </row>
    <row r="972" spans="9:11" x14ac:dyDescent="0.2">
      <c r="I972" s="4" t="str">
        <f t="shared" si="15"/>
        <v>-</v>
      </c>
      <c r="K972" s="77" t="str">
        <f>IF(J972="","-",IF('Lead Sampling Report'!J972='HELP-Mitigation Strategies'!F989,'HELP-Mitigation Strategies'!E989, IF('Lead Sampling Report'!J972='HELP-Mitigation Strategies'!F990,'HELP-Mitigation Strategies'!E990, IF('Lead Sampling Report'!J972='HELP-Mitigation Strategies'!F991,'HELP-Mitigation Strategies'!E991, IF('Lead Sampling Report'!J972='HELP-Mitigation Strategies'!F992,'HELP-Mitigation Strategies'!E992, IF('Lead Sampling Report'!J972='HELP-Mitigation Strategies'!F993,'HELP-Mitigation Strategies'!E993, IF('Lead Sampling Report'!J972='HELP-Mitigation Strategies'!F994,'HELP-Mitigation Strategies'!E994, IF('Lead Sampling Report'!J972='HELP-Mitigation Strategies'!F995,'HELP-Mitigation Strategies'!E995))))))))</f>
        <v>-</v>
      </c>
    </row>
    <row r="973" spans="9:11" x14ac:dyDescent="0.2">
      <c r="I973" s="4" t="str">
        <f t="shared" si="15"/>
        <v>-</v>
      </c>
      <c r="K973" s="77" t="str">
        <f>IF(J973="","-",IF('Lead Sampling Report'!J973='HELP-Mitigation Strategies'!F990,'HELP-Mitigation Strategies'!E990, IF('Lead Sampling Report'!J973='HELP-Mitigation Strategies'!F991,'HELP-Mitigation Strategies'!E991, IF('Lead Sampling Report'!J973='HELP-Mitigation Strategies'!F992,'HELP-Mitigation Strategies'!E992, IF('Lead Sampling Report'!J973='HELP-Mitigation Strategies'!F993,'HELP-Mitigation Strategies'!E993, IF('Lead Sampling Report'!J973='HELP-Mitigation Strategies'!F994,'HELP-Mitigation Strategies'!E994, IF('Lead Sampling Report'!J973='HELP-Mitigation Strategies'!F995,'HELP-Mitigation Strategies'!E995, IF('Lead Sampling Report'!J973='HELP-Mitigation Strategies'!F996,'HELP-Mitigation Strategies'!E996))))))))</f>
        <v>-</v>
      </c>
    </row>
    <row r="974" spans="9:11" x14ac:dyDescent="0.2">
      <c r="I974" s="4" t="str">
        <f t="shared" si="15"/>
        <v>-</v>
      </c>
      <c r="K974" s="77" t="str">
        <f>IF(J974="","-",IF('Lead Sampling Report'!J974='HELP-Mitigation Strategies'!F991,'HELP-Mitigation Strategies'!E991, IF('Lead Sampling Report'!J974='HELP-Mitigation Strategies'!F992,'HELP-Mitigation Strategies'!E992, IF('Lead Sampling Report'!J974='HELP-Mitigation Strategies'!F993,'HELP-Mitigation Strategies'!E993, IF('Lead Sampling Report'!J974='HELP-Mitigation Strategies'!F994,'HELP-Mitigation Strategies'!E994, IF('Lead Sampling Report'!J974='HELP-Mitigation Strategies'!F995,'HELP-Mitigation Strategies'!E995, IF('Lead Sampling Report'!J974='HELP-Mitigation Strategies'!F996,'HELP-Mitigation Strategies'!E996, IF('Lead Sampling Report'!J974='HELP-Mitigation Strategies'!F997,'HELP-Mitigation Strategies'!E997))))))))</f>
        <v>-</v>
      </c>
    </row>
    <row r="975" spans="9:11" x14ac:dyDescent="0.2">
      <c r="I975" s="4" t="str">
        <f t="shared" si="15"/>
        <v>-</v>
      </c>
      <c r="K975" s="77" t="str">
        <f>IF(J975="","-",IF('Lead Sampling Report'!J975='HELP-Mitigation Strategies'!F992,'HELP-Mitigation Strategies'!E992, IF('Lead Sampling Report'!J975='HELP-Mitigation Strategies'!F993,'HELP-Mitigation Strategies'!E993, IF('Lead Sampling Report'!J975='HELP-Mitigation Strategies'!F994,'HELP-Mitigation Strategies'!E994, IF('Lead Sampling Report'!J975='HELP-Mitigation Strategies'!F995,'HELP-Mitigation Strategies'!E995, IF('Lead Sampling Report'!J975='HELP-Mitigation Strategies'!F996,'HELP-Mitigation Strategies'!E996, IF('Lead Sampling Report'!J975='HELP-Mitigation Strategies'!F997,'HELP-Mitigation Strategies'!E997, IF('Lead Sampling Report'!J975='HELP-Mitigation Strategies'!F998,'HELP-Mitigation Strategies'!E998))))))))</f>
        <v>-</v>
      </c>
    </row>
    <row r="976" spans="9:11" x14ac:dyDescent="0.2">
      <c r="I976" s="4" t="str">
        <f t="shared" si="15"/>
        <v>-</v>
      </c>
      <c r="K976" s="77" t="str">
        <f>IF(J976="","-",IF('Lead Sampling Report'!J976='HELP-Mitigation Strategies'!F993,'HELP-Mitigation Strategies'!E993, IF('Lead Sampling Report'!J976='HELP-Mitigation Strategies'!F994,'HELP-Mitigation Strategies'!E994, IF('Lead Sampling Report'!J976='HELP-Mitigation Strategies'!F995,'HELP-Mitigation Strategies'!E995, IF('Lead Sampling Report'!J976='HELP-Mitigation Strategies'!F996,'HELP-Mitigation Strategies'!E996, IF('Lead Sampling Report'!J976='HELP-Mitigation Strategies'!F997,'HELP-Mitigation Strategies'!E997, IF('Lead Sampling Report'!J976='HELP-Mitigation Strategies'!F998,'HELP-Mitigation Strategies'!E998, IF('Lead Sampling Report'!J976='HELP-Mitigation Strategies'!F999,'HELP-Mitigation Strategies'!E999))))))))</f>
        <v>-</v>
      </c>
    </row>
    <row r="977" spans="9:11" x14ac:dyDescent="0.2">
      <c r="I977" s="4" t="str">
        <f t="shared" si="15"/>
        <v>-</v>
      </c>
      <c r="K977" s="77" t="str">
        <f>IF(J977="","-",IF('Lead Sampling Report'!J977='HELP-Mitigation Strategies'!F994,'HELP-Mitigation Strategies'!E994, IF('Lead Sampling Report'!J977='HELP-Mitigation Strategies'!F995,'HELP-Mitigation Strategies'!E995, IF('Lead Sampling Report'!J977='HELP-Mitigation Strategies'!F996,'HELP-Mitigation Strategies'!E996, IF('Lead Sampling Report'!J977='HELP-Mitigation Strategies'!F997,'HELP-Mitigation Strategies'!E997, IF('Lead Sampling Report'!J977='HELP-Mitigation Strategies'!F998,'HELP-Mitigation Strategies'!E998, IF('Lead Sampling Report'!J977='HELP-Mitigation Strategies'!F999,'HELP-Mitigation Strategies'!E999, IF('Lead Sampling Report'!J977='HELP-Mitigation Strategies'!F1000,'HELP-Mitigation Strategies'!E1000))))))))</f>
        <v>-</v>
      </c>
    </row>
    <row r="978" spans="9:11" x14ac:dyDescent="0.2">
      <c r="I978" s="4" t="str">
        <f t="shared" si="15"/>
        <v>-</v>
      </c>
      <c r="K978" s="77" t="str">
        <f>IF(J978="","-",IF('Lead Sampling Report'!J978='HELP-Mitigation Strategies'!F995,'HELP-Mitigation Strategies'!E995, IF('Lead Sampling Report'!J978='HELP-Mitigation Strategies'!F996,'HELP-Mitigation Strategies'!E996, IF('Lead Sampling Report'!J978='HELP-Mitigation Strategies'!F997,'HELP-Mitigation Strategies'!E997, IF('Lead Sampling Report'!J978='HELP-Mitigation Strategies'!F998,'HELP-Mitigation Strategies'!E998, IF('Lead Sampling Report'!J978='HELP-Mitigation Strategies'!F999,'HELP-Mitigation Strategies'!E999, IF('Lead Sampling Report'!J978='HELP-Mitigation Strategies'!F1000,'HELP-Mitigation Strategies'!E1000, IF('Lead Sampling Report'!J978='HELP-Mitigation Strategies'!F1001,'HELP-Mitigation Strategies'!E1001))))))))</f>
        <v>-</v>
      </c>
    </row>
    <row r="979" spans="9:11" x14ac:dyDescent="0.2">
      <c r="I979" s="4" t="str">
        <f t="shared" si="15"/>
        <v>-</v>
      </c>
      <c r="K979" s="77" t="str">
        <f>IF(J979="","-",IF('Lead Sampling Report'!J979='HELP-Mitigation Strategies'!F996,'HELP-Mitigation Strategies'!E996, IF('Lead Sampling Report'!J979='HELP-Mitigation Strategies'!F997,'HELP-Mitigation Strategies'!E997, IF('Lead Sampling Report'!J979='HELP-Mitigation Strategies'!F998,'HELP-Mitigation Strategies'!E998, IF('Lead Sampling Report'!J979='HELP-Mitigation Strategies'!F999,'HELP-Mitigation Strategies'!E999, IF('Lead Sampling Report'!J979='HELP-Mitigation Strategies'!F1000,'HELP-Mitigation Strategies'!E1000, IF('Lead Sampling Report'!J979='HELP-Mitigation Strategies'!F1001,'HELP-Mitigation Strategies'!E1001, IF('Lead Sampling Report'!J979='HELP-Mitigation Strategies'!F1002,'HELP-Mitigation Strategies'!E1002))))))))</f>
        <v>-</v>
      </c>
    </row>
    <row r="980" spans="9:11" x14ac:dyDescent="0.2">
      <c r="I980" s="4" t="str">
        <f t="shared" si="15"/>
        <v>-</v>
      </c>
      <c r="K980" s="77" t="str">
        <f>IF(J980="","-",IF('Lead Sampling Report'!J980='HELP-Mitigation Strategies'!F997,'HELP-Mitigation Strategies'!E997, IF('Lead Sampling Report'!J980='HELP-Mitigation Strategies'!F998,'HELP-Mitigation Strategies'!E998, IF('Lead Sampling Report'!J980='HELP-Mitigation Strategies'!F999,'HELP-Mitigation Strategies'!E999, IF('Lead Sampling Report'!J980='HELP-Mitigation Strategies'!F1000,'HELP-Mitigation Strategies'!E1000, IF('Lead Sampling Report'!J980='HELP-Mitigation Strategies'!F1001,'HELP-Mitigation Strategies'!E1001, IF('Lead Sampling Report'!J980='HELP-Mitigation Strategies'!F1002,'HELP-Mitigation Strategies'!E1002, IF('Lead Sampling Report'!J980='HELP-Mitigation Strategies'!F1003,'HELP-Mitigation Strategies'!E1003))))))))</f>
        <v>-</v>
      </c>
    </row>
    <row r="981" spans="9:11" x14ac:dyDescent="0.2">
      <c r="I981" s="4" t="str">
        <f t="shared" si="15"/>
        <v>-</v>
      </c>
      <c r="K981" s="77" t="str">
        <f>IF(J981="","-",IF('Lead Sampling Report'!J981='HELP-Mitigation Strategies'!F998,'HELP-Mitigation Strategies'!E998, IF('Lead Sampling Report'!J981='HELP-Mitigation Strategies'!F999,'HELP-Mitigation Strategies'!E999, IF('Lead Sampling Report'!J981='HELP-Mitigation Strategies'!F1000,'HELP-Mitigation Strategies'!E1000, IF('Lead Sampling Report'!J981='HELP-Mitigation Strategies'!F1001,'HELP-Mitigation Strategies'!E1001, IF('Lead Sampling Report'!J981='HELP-Mitigation Strategies'!F1002,'HELP-Mitigation Strategies'!E1002, IF('Lead Sampling Report'!J981='HELP-Mitigation Strategies'!F1003,'HELP-Mitigation Strategies'!E1003, IF('Lead Sampling Report'!J981='HELP-Mitigation Strategies'!F1004,'HELP-Mitigation Strategies'!E1004))))))))</f>
        <v>-</v>
      </c>
    </row>
    <row r="982" spans="9:11" x14ac:dyDescent="0.2">
      <c r="I982" s="4" t="str">
        <f t="shared" si="15"/>
        <v>-</v>
      </c>
      <c r="K982" s="77" t="str">
        <f>IF(J982="","-",IF('Lead Sampling Report'!J982='HELP-Mitigation Strategies'!F999,'HELP-Mitigation Strategies'!E999, IF('Lead Sampling Report'!J982='HELP-Mitigation Strategies'!F1000,'HELP-Mitigation Strategies'!E1000, IF('Lead Sampling Report'!J982='HELP-Mitigation Strategies'!F1001,'HELP-Mitigation Strategies'!E1001, IF('Lead Sampling Report'!J982='HELP-Mitigation Strategies'!F1002,'HELP-Mitigation Strategies'!E1002, IF('Lead Sampling Report'!J982='HELP-Mitigation Strategies'!F1003,'HELP-Mitigation Strategies'!E1003, IF('Lead Sampling Report'!J982='HELP-Mitigation Strategies'!F1004,'HELP-Mitigation Strategies'!E1004, IF('Lead Sampling Report'!J982='HELP-Mitigation Strategies'!F1005,'HELP-Mitigation Strategies'!E1005))))))))</f>
        <v>-</v>
      </c>
    </row>
    <row r="983" spans="9:11" x14ac:dyDescent="0.2">
      <c r="I983" s="4" t="str">
        <f t="shared" si="15"/>
        <v>-</v>
      </c>
      <c r="K983" s="77" t="str">
        <f>IF(J983="","-",IF('Lead Sampling Report'!J983='HELP-Mitigation Strategies'!F1000,'HELP-Mitigation Strategies'!E1000, IF('Lead Sampling Report'!J983='HELP-Mitigation Strategies'!F1001,'HELP-Mitigation Strategies'!E1001, IF('Lead Sampling Report'!J983='HELP-Mitigation Strategies'!F1002,'HELP-Mitigation Strategies'!E1002, IF('Lead Sampling Report'!J983='HELP-Mitigation Strategies'!F1003,'HELP-Mitigation Strategies'!E1003, IF('Lead Sampling Report'!J983='HELP-Mitigation Strategies'!F1004,'HELP-Mitigation Strategies'!E1004, IF('Lead Sampling Report'!J983='HELP-Mitigation Strategies'!F1005,'HELP-Mitigation Strategies'!E1005, IF('Lead Sampling Report'!J983='HELP-Mitigation Strategies'!F1006,'HELP-Mitigation Strategies'!E1006))))))))</f>
        <v>-</v>
      </c>
    </row>
    <row r="984" spans="9:11" x14ac:dyDescent="0.2">
      <c r="I984" s="4" t="str">
        <f t="shared" si="15"/>
        <v>-</v>
      </c>
      <c r="K984" s="77" t="str">
        <f>IF(J984="","-",IF('Lead Sampling Report'!J984='HELP-Mitigation Strategies'!F1001,'HELP-Mitigation Strategies'!E1001, IF('Lead Sampling Report'!J984='HELP-Mitigation Strategies'!F1002,'HELP-Mitigation Strategies'!E1002, IF('Lead Sampling Report'!J984='HELP-Mitigation Strategies'!F1003,'HELP-Mitigation Strategies'!E1003, IF('Lead Sampling Report'!J984='HELP-Mitigation Strategies'!F1004,'HELP-Mitigation Strategies'!E1004, IF('Lead Sampling Report'!J984='HELP-Mitigation Strategies'!F1005,'HELP-Mitigation Strategies'!E1005, IF('Lead Sampling Report'!J984='HELP-Mitigation Strategies'!F1006,'HELP-Mitigation Strategies'!E1006, IF('Lead Sampling Report'!J984='HELP-Mitigation Strategies'!F1007,'HELP-Mitigation Strategies'!E1007))))))))</f>
        <v>-</v>
      </c>
    </row>
    <row r="985" spans="9:11" x14ac:dyDescent="0.2">
      <c r="I985" s="4" t="str">
        <f t="shared" si="15"/>
        <v>-</v>
      </c>
      <c r="K985" s="77" t="str">
        <f>IF(J985="","-",IF('Lead Sampling Report'!J985='HELP-Mitigation Strategies'!F1002,'HELP-Mitigation Strategies'!E1002, IF('Lead Sampling Report'!J985='HELP-Mitigation Strategies'!F1003,'HELP-Mitigation Strategies'!E1003, IF('Lead Sampling Report'!J985='HELP-Mitigation Strategies'!F1004,'HELP-Mitigation Strategies'!E1004, IF('Lead Sampling Report'!J985='HELP-Mitigation Strategies'!F1005,'HELP-Mitigation Strategies'!E1005, IF('Lead Sampling Report'!J985='HELP-Mitigation Strategies'!F1006,'HELP-Mitigation Strategies'!E1006, IF('Lead Sampling Report'!J985='HELP-Mitigation Strategies'!F1007,'HELP-Mitigation Strategies'!E1007, IF('Lead Sampling Report'!J985='HELP-Mitigation Strategies'!F1008,'HELP-Mitigation Strategies'!E1008))))))))</f>
        <v>-</v>
      </c>
    </row>
    <row r="986" spans="9:11" x14ac:dyDescent="0.2">
      <c r="I986" s="4" t="str">
        <f t="shared" si="15"/>
        <v>-</v>
      </c>
      <c r="K986" s="77" t="str">
        <f>IF(J986="","-",IF('Lead Sampling Report'!J986='HELP-Mitigation Strategies'!F1003,'HELP-Mitigation Strategies'!E1003, IF('Lead Sampling Report'!J986='HELP-Mitigation Strategies'!F1004,'HELP-Mitigation Strategies'!E1004, IF('Lead Sampling Report'!J986='HELP-Mitigation Strategies'!F1005,'HELP-Mitigation Strategies'!E1005, IF('Lead Sampling Report'!J986='HELP-Mitigation Strategies'!F1006,'HELP-Mitigation Strategies'!E1006, IF('Lead Sampling Report'!J986='HELP-Mitigation Strategies'!F1007,'HELP-Mitigation Strategies'!E1007, IF('Lead Sampling Report'!J986='HELP-Mitigation Strategies'!F1008,'HELP-Mitigation Strategies'!E1008, IF('Lead Sampling Report'!J986='HELP-Mitigation Strategies'!F1009,'HELP-Mitigation Strategies'!E1009))))))))</f>
        <v>-</v>
      </c>
    </row>
    <row r="987" spans="9:11" x14ac:dyDescent="0.2">
      <c r="I987" s="4" t="str">
        <f t="shared" si="15"/>
        <v>-</v>
      </c>
      <c r="K987" s="77" t="str">
        <f>IF(J987="","-",IF('Lead Sampling Report'!J987='HELP-Mitigation Strategies'!F1004,'HELP-Mitigation Strategies'!E1004, IF('Lead Sampling Report'!J987='HELP-Mitigation Strategies'!F1005,'HELP-Mitigation Strategies'!E1005, IF('Lead Sampling Report'!J987='HELP-Mitigation Strategies'!F1006,'HELP-Mitigation Strategies'!E1006, IF('Lead Sampling Report'!J987='HELP-Mitigation Strategies'!F1007,'HELP-Mitigation Strategies'!E1007, IF('Lead Sampling Report'!J987='HELP-Mitigation Strategies'!F1008,'HELP-Mitigation Strategies'!E1008, IF('Lead Sampling Report'!J987='HELP-Mitigation Strategies'!F1009,'HELP-Mitigation Strategies'!E1009, IF('Lead Sampling Report'!J987='HELP-Mitigation Strategies'!F1010,'HELP-Mitigation Strategies'!E1010))))))))</f>
        <v>-</v>
      </c>
    </row>
    <row r="988" spans="9:11" x14ac:dyDescent="0.2">
      <c r="I988" s="4" t="str">
        <f t="shared" si="15"/>
        <v>-</v>
      </c>
      <c r="K988" s="77" t="str">
        <f>IF(J988="","-",IF('Lead Sampling Report'!J988='HELP-Mitigation Strategies'!F1005,'HELP-Mitigation Strategies'!E1005, IF('Lead Sampling Report'!J988='HELP-Mitigation Strategies'!F1006,'HELP-Mitigation Strategies'!E1006, IF('Lead Sampling Report'!J988='HELP-Mitigation Strategies'!F1007,'HELP-Mitigation Strategies'!E1007, IF('Lead Sampling Report'!J988='HELP-Mitigation Strategies'!F1008,'HELP-Mitigation Strategies'!E1008, IF('Lead Sampling Report'!J988='HELP-Mitigation Strategies'!F1009,'HELP-Mitigation Strategies'!E1009, IF('Lead Sampling Report'!J988='HELP-Mitigation Strategies'!F1010,'HELP-Mitigation Strategies'!E1010, IF('Lead Sampling Report'!J988='HELP-Mitigation Strategies'!F1011,'HELP-Mitigation Strategies'!E1011))))))))</f>
        <v>-</v>
      </c>
    </row>
    <row r="989" spans="9:11" x14ac:dyDescent="0.2">
      <c r="I989" s="4" t="str">
        <f t="shared" si="15"/>
        <v>-</v>
      </c>
      <c r="K989" s="77" t="str">
        <f>IF(J989="","-",IF('Lead Sampling Report'!J989='HELP-Mitigation Strategies'!F1006,'HELP-Mitigation Strategies'!E1006, IF('Lead Sampling Report'!J989='HELP-Mitigation Strategies'!F1007,'HELP-Mitigation Strategies'!E1007, IF('Lead Sampling Report'!J989='HELP-Mitigation Strategies'!F1008,'HELP-Mitigation Strategies'!E1008, IF('Lead Sampling Report'!J989='HELP-Mitigation Strategies'!F1009,'HELP-Mitigation Strategies'!E1009, IF('Lead Sampling Report'!J989='HELP-Mitigation Strategies'!F1010,'HELP-Mitigation Strategies'!E1010, IF('Lead Sampling Report'!J989='HELP-Mitigation Strategies'!F1011,'HELP-Mitigation Strategies'!E1011, IF('Lead Sampling Report'!J989='HELP-Mitigation Strategies'!F1012,'HELP-Mitigation Strategies'!E1012))))))))</f>
        <v>-</v>
      </c>
    </row>
    <row r="990" spans="9:11" x14ac:dyDescent="0.2">
      <c r="I990" s="4" t="str">
        <f t="shared" si="15"/>
        <v>-</v>
      </c>
      <c r="K990" s="77" t="str">
        <f>IF(J990="","-",IF('Lead Sampling Report'!J990='HELP-Mitigation Strategies'!F1007,'HELP-Mitigation Strategies'!E1007, IF('Lead Sampling Report'!J990='HELP-Mitigation Strategies'!F1008,'HELP-Mitigation Strategies'!E1008, IF('Lead Sampling Report'!J990='HELP-Mitigation Strategies'!F1009,'HELP-Mitigation Strategies'!E1009, IF('Lead Sampling Report'!J990='HELP-Mitigation Strategies'!F1010,'HELP-Mitigation Strategies'!E1010, IF('Lead Sampling Report'!J990='HELP-Mitigation Strategies'!F1011,'HELP-Mitigation Strategies'!E1011, IF('Lead Sampling Report'!J990='HELP-Mitigation Strategies'!F1012,'HELP-Mitigation Strategies'!E1012, IF('Lead Sampling Report'!J990='HELP-Mitigation Strategies'!F1013,'HELP-Mitigation Strategies'!E1013))))))))</f>
        <v>-</v>
      </c>
    </row>
    <row r="991" spans="9:11" x14ac:dyDescent="0.2">
      <c r="I991" s="4" t="str">
        <f t="shared" si="15"/>
        <v>-</v>
      </c>
      <c r="K991" s="77" t="str">
        <f>IF(J991="","-",IF('Lead Sampling Report'!J991='HELP-Mitigation Strategies'!F1008,'HELP-Mitigation Strategies'!E1008, IF('Lead Sampling Report'!J991='HELP-Mitigation Strategies'!F1009,'HELP-Mitigation Strategies'!E1009, IF('Lead Sampling Report'!J991='HELP-Mitigation Strategies'!F1010,'HELP-Mitigation Strategies'!E1010, IF('Lead Sampling Report'!J991='HELP-Mitigation Strategies'!F1011,'HELP-Mitigation Strategies'!E1011, IF('Lead Sampling Report'!J991='HELP-Mitigation Strategies'!F1012,'HELP-Mitigation Strategies'!E1012, IF('Lead Sampling Report'!J991='HELP-Mitigation Strategies'!F1013,'HELP-Mitigation Strategies'!E1013, IF('Lead Sampling Report'!J991='HELP-Mitigation Strategies'!F1014,'HELP-Mitigation Strategies'!E1014))))))))</f>
        <v>-</v>
      </c>
    </row>
    <row r="992" spans="9:11" x14ac:dyDescent="0.2">
      <c r="I992" s="4" t="str">
        <f t="shared" si="15"/>
        <v>-</v>
      </c>
      <c r="K992" s="77" t="str">
        <f>IF(J992="","-",IF('Lead Sampling Report'!J992='HELP-Mitigation Strategies'!F1009,'HELP-Mitigation Strategies'!E1009, IF('Lead Sampling Report'!J992='HELP-Mitigation Strategies'!F1010,'HELP-Mitigation Strategies'!E1010, IF('Lead Sampling Report'!J992='HELP-Mitigation Strategies'!F1011,'HELP-Mitigation Strategies'!E1011, IF('Lead Sampling Report'!J992='HELP-Mitigation Strategies'!F1012,'HELP-Mitigation Strategies'!E1012, IF('Lead Sampling Report'!J992='HELP-Mitigation Strategies'!F1013,'HELP-Mitigation Strategies'!E1013, IF('Lead Sampling Report'!J992='HELP-Mitigation Strategies'!F1014,'HELP-Mitigation Strategies'!E1014, IF('Lead Sampling Report'!J992='HELP-Mitigation Strategies'!F1015,'HELP-Mitigation Strategies'!E1015))))))))</f>
        <v>-</v>
      </c>
    </row>
    <row r="993" spans="9:11" x14ac:dyDescent="0.2">
      <c r="I993" s="4" t="str">
        <f t="shared" si="15"/>
        <v>-</v>
      </c>
      <c r="K993" s="77" t="str">
        <f>IF(J993="","-",IF('Lead Sampling Report'!J993='HELP-Mitigation Strategies'!F1010,'HELP-Mitigation Strategies'!E1010, IF('Lead Sampling Report'!J993='HELP-Mitigation Strategies'!F1011,'HELP-Mitigation Strategies'!E1011, IF('Lead Sampling Report'!J993='HELP-Mitigation Strategies'!F1012,'HELP-Mitigation Strategies'!E1012, IF('Lead Sampling Report'!J993='HELP-Mitigation Strategies'!F1013,'HELP-Mitigation Strategies'!E1013, IF('Lead Sampling Report'!J993='HELP-Mitigation Strategies'!F1014,'HELP-Mitigation Strategies'!E1014, IF('Lead Sampling Report'!J993='HELP-Mitigation Strategies'!F1015,'HELP-Mitigation Strategies'!E1015, IF('Lead Sampling Report'!J993='HELP-Mitigation Strategies'!F1016,'HELP-Mitigation Strategies'!E1016))))))))</f>
        <v>-</v>
      </c>
    </row>
    <row r="994" spans="9:11" x14ac:dyDescent="0.2">
      <c r="I994" s="4" t="str">
        <f t="shared" si="15"/>
        <v>-</v>
      </c>
      <c r="K994" s="77" t="str">
        <f>IF(J994="","-",IF('Lead Sampling Report'!J994='HELP-Mitigation Strategies'!F1011,'HELP-Mitigation Strategies'!E1011, IF('Lead Sampling Report'!J994='HELP-Mitigation Strategies'!F1012,'HELP-Mitigation Strategies'!E1012, IF('Lead Sampling Report'!J994='HELP-Mitigation Strategies'!F1013,'HELP-Mitigation Strategies'!E1013, IF('Lead Sampling Report'!J994='HELP-Mitigation Strategies'!F1014,'HELP-Mitigation Strategies'!E1014, IF('Lead Sampling Report'!J994='HELP-Mitigation Strategies'!F1015,'HELP-Mitigation Strategies'!E1015, IF('Lead Sampling Report'!J994='HELP-Mitigation Strategies'!F1016,'HELP-Mitigation Strategies'!E1016, IF('Lead Sampling Report'!J994='HELP-Mitigation Strategies'!F1017,'HELP-Mitigation Strategies'!E1017))))))))</f>
        <v>-</v>
      </c>
    </row>
    <row r="995" spans="9:11" x14ac:dyDescent="0.2">
      <c r="I995" s="4" t="str">
        <f t="shared" si="15"/>
        <v>-</v>
      </c>
      <c r="K995" s="77" t="str">
        <f>IF(J995="","-",IF('Lead Sampling Report'!J995='HELP-Mitigation Strategies'!F1012,'HELP-Mitigation Strategies'!E1012, IF('Lead Sampling Report'!J995='HELP-Mitigation Strategies'!F1013,'HELP-Mitigation Strategies'!E1013, IF('Lead Sampling Report'!J995='HELP-Mitigation Strategies'!F1014,'HELP-Mitigation Strategies'!E1014, IF('Lead Sampling Report'!J995='HELP-Mitigation Strategies'!F1015,'HELP-Mitigation Strategies'!E1015, IF('Lead Sampling Report'!J995='HELP-Mitigation Strategies'!F1016,'HELP-Mitigation Strategies'!E1016, IF('Lead Sampling Report'!J995='HELP-Mitigation Strategies'!F1017,'HELP-Mitigation Strategies'!E1017, IF('Lead Sampling Report'!J995='HELP-Mitigation Strategies'!F1018,'HELP-Mitigation Strategies'!E1018))))))))</f>
        <v>-</v>
      </c>
    </row>
    <row r="996" spans="9:11" x14ac:dyDescent="0.2">
      <c r="I996" s="4" t="str">
        <f t="shared" si="15"/>
        <v>-</v>
      </c>
      <c r="K996" s="77" t="str">
        <f>IF(J996="","-",IF('Lead Sampling Report'!J996='HELP-Mitigation Strategies'!F1013,'HELP-Mitigation Strategies'!E1013, IF('Lead Sampling Report'!J996='HELP-Mitigation Strategies'!F1014,'HELP-Mitigation Strategies'!E1014, IF('Lead Sampling Report'!J996='HELP-Mitigation Strategies'!F1015,'HELP-Mitigation Strategies'!E1015, IF('Lead Sampling Report'!J996='HELP-Mitigation Strategies'!F1016,'HELP-Mitigation Strategies'!E1016, IF('Lead Sampling Report'!J996='HELP-Mitigation Strategies'!F1017,'HELP-Mitigation Strategies'!E1017, IF('Lead Sampling Report'!J996='HELP-Mitigation Strategies'!F1018,'HELP-Mitigation Strategies'!E1018, IF('Lead Sampling Report'!J996='HELP-Mitigation Strategies'!F1019,'HELP-Mitigation Strategies'!E1019))))))))</f>
        <v>-</v>
      </c>
    </row>
    <row r="997" spans="9:11" x14ac:dyDescent="0.2">
      <c r="I997" s="4" t="str">
        <f t="shared" si="15"/>
        <v>-</v>
      </c>
      <c r="K997" s="77" t="str">
        <f>IF(J997="","-",IF('Lead Sampling Report'!J997='HELP-Mitigation Strategies'!F1014,'HELP-Mitigation Strategies'!E1014, IF('Lead Sampling Report'!J997='HELP-Mitigation Strategies'!F1015,'HELP-Mitigation Strategies'!E1015, IF('Lead Sampling Report'!J997='HELP-Mitigation Strategies'!F1016,'HELP-Mitigation Strategies'!E1016, IF('Lead Sampling Report'!J997='HELP-Mitigation Strategies'!F1017,'HELP-Mitigation Strategies'!E1017, IF('Lead Sampling Report'!J997='HELP-Mitigation Strategies'!F1018,'HELP-Mitigation Strategies'!E1018, IF('Lead Sampling Report'!J997='HELP-Mitigation Strategies'!F1019,'HELP-Mitigation Strategies'!E1019, IF('Lead Sampling Report'!J997='HELP-Mitigation Strategies'!F1020,'HELP-Mitigation Strategies'!E1020))))))))</f>
        <v>-</v>
      </c>
    </row>
    <row r="998" spans="9:11" x14ac:dyDescent="0.2">
      <c r="I998" s="4" t="str">
        <f t="shared" si="15"/>
        <v>-</v>
      </c>
      <c r="K998" s="77" t="str">
        <f>IF(J998="","-",IF('Lead Sampling Report'!J998='HELP-Mitigation Strategies'!F1015,'HELP-Mitigation Strategies'!E1015, IF('Lead Sampling Report'!J998='HELP-Mitigation Strategies'!F1016,'HELP-Mitigation Strategies'!E1016, IF('Lead Sampling Report'!J998='HELP-Mitigation Strategies'!F1017,'HELP-Mitigation Strategies'!E1017, IF('Lead Sampling Report'!J998='HELP-Mitigation Strategies'!F1018,'HELP-Mitigation Strategies'!E1018, IF('Lead Sampling Report'!J998='HELP-Mitigation Strategies'!F1019,'HELP-Mitigation Strategies'!E1019, IF('Lead Sampling Report'!J998='HELP-Mitigation Strategies'!F1020,'HELP-Mitigation Strategies'!E1020, IF('Lead Sampling Report'!J998='HELP-Mitigation Strategies'!F1021,'HELP-Mitigation Strategies'!E1021))))))))</f>
        <v>-</v>
      </c>
    </row>
    <row r="999" spans="9:11" x14ac:dyDescent="0.2">
      <c r="I999" s="4" t="str">
        <f t="shared" si="15"/>
        <v>-</v>
      </c>
      <c r="K999" s="77" t="str">
        <f>IF(J999="","-",IF('Lead Sampling Report'!J999='HELP-Mitigation Strategies'!F1016,'HELP-Mitigation Strategies'!E1016, IF('Lead Sampling Report'!J999='HELP-Mitigation Strategies'!F1017,'HELP-Mitigation Strategies'!E1017, IF('Lead Sampling Report'!J999='HELP-Mitigation Strategies'!F1018,'HELP-Mitigation Strategies'!E1018, IF('Lead Sampling Report'!J999='HELP-Mitigation Strategies'!F1019,'HELP-Mitigation Strategies'!E1019, IF('Lead Sampling Report'!J999='HELP-Mitigation Strategies'!F1020,'HELP-Mitigation Strategies'!E1020, IF('Lead Sampling Report'!J999='HELP-Mitigation Strategies'!F1021,'HELP-Mitigation Strategies'!E1021, IF('Lead Sampling Report'!J999='HELP-Mitigation Strategies'!F1022,'HELP-Mitigation Strategies'!E1022))))))))</f>
        <v>-</v>
      </c>
    </row>
    <row r="1000" spans="9:11" x14ac:dyDescent="0.2">
      <c r="I1000" s="4" t="str">
        <f t="shared" si="15"/>
        <v>-</v>
      </c>
      <c r="K1000" s="77" t="str">
        <f>IF(J1000="","-",IF('Lead Sampling Report'!J1000='HELP-Mitigation Strategies'!F1017,'HELP-Mitigation Strategies'!E1017, IF('Lead Sampling Report'!J1000='HELP-Mitigation Strategies'!F1018,'HELP-Mitigation Strategies'!E1018, IF('Lead Sampling Report'!J1000='HELP-Mitigation Strategies'!F1019,'HELP-Mitigation Strategies'!E1019, IF('Lead Sampling Report'!J1000='HELP-Mitigation Strategies'!F1020,'HELP-Mitigation Strategies'!E1020, IF('Lead Sampling Report'!J1000='HELP-Mitigation Strategies'!F1021,'HELP-Mitigation Strategies'!E1021, IF('Lead Sampling Report'!J1000='HELP-Mitigation Strategies'!F1022,'HELP-Mitigation Strategies'!E1022, IF('Lead Sampling Report'!J1000='HELP-Mitigation Strategies'!F1023,'HELP-Mitigation Strategies'!E1023))))))))</f>
        <v>-</v>
      </c>
    </row>
    <row r="1001" spans="9:11" x14ac:dyDescent="0.2">
      <c r="I1001" s="4" t="str">
        <f t="shared" si="15"/>
        <v>-</v>
      </c>
      <c r="K1001" s="77" t="str">
        <f>IF(J1001="","-",IF('Lead Sampling Report'!J1001='HELP-Mitigation Strategies'!F1018,'HELP-Mitigation Strategies'!E1018, IF('Lead Sampling Report'!J1001='HELP-Mitigation Strategies'!F1019,'HELP-Mitigation Strategies'!E1019, IF('Lead Sampling Report'!J1001='HELP-Mitigation Strategies'!F1020,'HELP-Mitigation Strategies'!E1020, IF('Lead Sampling Report'!J1001='HELP-Mitigation Strategies'!F1021,'HELP-Mitigation Strategies'!E1021, IF('Lead Sampling Report'!J1001='HELP-Mitigation Strategies'!F1022,'HELP-Mitigation Strategies'!E1022, IF('Lead Sampling Report'!J1001='HELP-Mitigation Strategies'!F1023,'HELP-Mitigation Strategies'!E1023, IF('Lead Sampling Report'!J1001='HELP-Mitigation Strategies'!F1024,'HELP-Mitigation Strategies'!E1024))))))))</f>
        <v>-</v>
      </c>
    </row>
    <row r="1002" spans="9:11" x14ac:dyDescent="0.2">
      <c r="I1002" s="4" t="str">
        <f t="shared" si="15"/>
        <v>-</v>
      </c>
      <c r="K1002" s="77" t="str">
        <f>IF(J1002="","-",IF('Lead Sampling Report'!J1002='HELP-Mitigation Strategies'!F1019,'HELP-Mitigation Strategies'!E1019, IF('Lead Sampling Report'!J1002='HELP-Mitigation Strategies'!F1020,'HELP-Mitigation Strategies'!E1020, IF('Lead Sampling Report'!J1002='HELP-Mitigation Strategies'!F1021,'HELP-Mitigation Strategies'!E1021, IF('Lead Sampling Report'!J1002='HELP-Mitigation Strategies'!F1022,'HELP-Mitigation Strategies'!E1022, IF('Lead Sampling Report'!J1002='HELP-Mitigation Strategies'!F1023,'HELP-Mitigation Strategies'!E1023, IF('Lead Sampling Report'!J1002='HELP-Mitigation Strategies'!F1024,'HELP-Mitigation Strategies'!E1024, IF('Lead Sampling Report'!J1002='HELP-Mitigation Strategies'!F1025,'HELP-Mitigation Strategies'!E1025))))))))</f>
        <v>-</v>
      </c>
    </row>
    <row r="1003" spans="9:11" x14ac:dyDescent="0.2">
      <c r="I1003" s="4" t="str">
        <f t="shared" si="15"/>
        <v>-</v>
      </c>
      <c r="K1003" s="77" t="str">
        <f>IF(J1003="","-",IF('Lead Sampling Report'!J1003='HELP-Mitigation Strategies'!F1020,'HELP-Mitigation Strategies'!E1020, IF('Lead Sampling Report'!J1003='HELP-Mitigation Strategies'!F1021,'HELP-Mitigation Strategies'!E1021, IF('Lead Sampling Report'!J1003='HELP-Mitigation Strategies'!F1022,'HELP-Mitigation Strategies'!E1022, IF('Lead Sampling Report'!J1003='HELP-Mitigation Strategies'!F1023,'HELP-Mitigation Strategies'!E1023, IF('Lead Sampling Report'!J1003='HELP-Mitigation Strategies'!F1024,'HELP-Mitigation Strategies'!E1024, IF('Lead Sampling Report'!J1003='HELP-Mitigation Strategies'!F1025,'HELP-Mitigation Strategies'!E1025, IF('Lead Sampling Report'!J1003='HELP-Mitigation Strategies'!F1026,'HELP-Mitigation Strategies'!E1026))))))))</f>
        <v>-</v>
      </c>
    </row>
    <row r="1004" spans="9:11" x14ac:dyDescent="0.2">
      <c r="I1004" s="4" t="str">
        <f t="shared" si="15"/>
        <v>-</v>
      </c>
      <c r="K1004" s="77" t="str">
        <f>IF(J1004="","-",IF('Lead Sampling Report'!J1004='HELP-Mitigation Strategies'!F1021,'HELP-Mitigation Strategies'!E1021, IF('Lead Sampling Report'!J1004='HELP-Mitigation Strategies'!F1022,'HELP-Mitigation Strategies'!E1022, IF('Lead Sampling Report'!J1004='HELP-Mitigation Strategies'!F1023,'HELP-Mitigation Strategies'!E1023, IF('Lead Sampling Report'!J1004='HELP-Mitigation Strategies'!F1024,'HELP-Mitigation Strategies'!E1024, IF('Lead Sampling Report'!J1004='HELP-Mitigation Strategies'!F1025,'HELP-Mitigation Strategies'!E1025, IF('Lead Sampling Report'!J1004='HELP-Mitigation Strategies'!F1026,'HELP-Mitigation Strategies'!E1026, IF('Lead Sampling Report'!J1004='HELP-Mitigation Strategies'!F1027,'HELP-Mitigation Strategies'!E1027))))))))</f>
        <v>-</v>
      </c>
    </row>
    <row r="1005" spans="9:11" x14ac:dyDescent="0.2">
      <c r="I1005" s="4" t="str">
        <f t="shared" si="15"/>
        <v>-</v>
      </c>
      <c r="K1005" s="77" t="str">
        <f>IF(J1005="","-",IF('Lead Sampling Report'!J1005='HELP-Mitigation Strategies'!F1022,'HELP-Mitigation Strategies'!E1022, IF('Lead Sampling Report'!J1005='HELP-Mitigation Strategies'!F1023,'HELP-Mitigation Strategies'!E1023, IF('Lead Sampling Report'!J1005='HELP-Mitigation Strategies'!F1024,'HELP-Mitigation Strategies'!E1024, IF('Lead Sampling Report'!J1005='HELP-Mitigation Strategies'!F1025,'HELP-Mitigation Strategies'!E1025, IF('Lead Sampling Report'!J1005='HELP-Mitigation Strategies'!F1026,'HELP-Mitigation Strategies'!E1026, IF('Lead Sampling Report'!J1005='HELP-Mitigation Strategies'!F1027,'HELP-Mitigation Strategies'!E1027, IF('Lead Sampling Report'!J1005='HELP-Mitigation Strategies'!F1028,'HELP-Mitigation Strategies'!E1028))))))))</f>
        <v>-</v>
      </c>
    </row>
    <row r="1006" spans="9:11" x14ac:dyDescent="0.2">
      <c r="I1006" s="4" t="str">
        <f t="shared" si="15"/>
        <v>-</v>
      </c>
      <c r="K1006" s="77" t="str">
        <f>IF(J1006="","-",IF('Lead Sampling Report'!J1006='HELP-Mitigation Strategies'!F1023,'HELP-Mitigation Strategies'!E1023, IF('Lead Sampling Report'!J1006='HELP-Mitigation Strategies'!F1024,'HELP-Mitigation Strategies'!E1024, IF('Lead Sampling Report'!J1006='HELP-Mitigation Strategies'!F1025,'HELP-Mitigation Strategies'!E1025, IF('Lead Sampling Report'!J1006='HELP-Mitigation Strategies'!F1026,'HELP-Mitigation Strategies'!E1026, IF('Lead Sampling Report'!J1006='HELP-Mitigation Strategies'!F1027,'HELP-Mitigation Strategies'!E1027, IF('Lead Sampling Report'!J1006='HELP-Mitigation Strategies'!F1028,'HELP-Mitigation Strategies'!E1028, IF('Lead Sampling Report'!J1006='HELP-Mitigation Strategies'!F1029,'HELP-Mitigation Strategies'!E1029))))))))</f>
        <v>-</v>
      </c>
    </row>
    <row r="1007" spans="9:11" x14ac:dyDescent="0.2">
      <c r="I1007" s="4" t="str">
        <f t="shared" si="15"/>
        <v>-</v>
      </c>
      <c r="K1007" s="77" t="str">
        <f>IF(J1007="","-",IF('Lead Sampling Report'!J1007='HELP-Mitigation Strategies'!F1024,'HELP-Mitigation Strategies'!E1024, IF('Lead Sampling Report'!J1007='HELP-Mitigation Strategies'!F1025,'HELP-Mitigation Strategies'!E1025, IF('Lead Sampling Report'!J1007='HELP-Mitigation Strategies'!F1026,'HELP-Mitigation Strategies'!E1026, IF('Lead Sampling Report'!J1007='HELP-Mitigation Strategies'!F1027,'HELP-Mitigation Strategies'!E1027, IF('Lead Sampling Report'!J1007='HELP-Mitigation Strategies'!F1028,'HELP-Mitigation Strategies'!E1028, IF('Lead Sampling Report'!J1007='HELP-Mitigation Strategies'!F1029,'HELP-Mitigation Strategies'!E1029, IF('Lead Sampling Report'!J1007='HELP-Mitigation Strategies'!F1030,'HELP-Mitigation Strategies'!E1030))))))))</f>
        <v>-</v>
      </c>
    </row>
    <row r="1008" spans="9:11" x14ac:dyDescent="0.2">
      <c r="I1008" s="4" t="str">
        <f t="shared" si="15"/>
        <v>-</v>
      </c>
      <c r="K1008" s="77" t="str">
        <f>IF(J1008="","-",IF('Lead Sampling Report'!J1008='HELP-Mitigation Strategies'!F1025,'HELP-Mitigation Strategies'!E1025, IF('Lead Sampling Report'!J1008='HELP-Mitigation Strategies'!F1026,'HELP-Mitigation Strategies'!E1026, IF('Lead Sampling Report'!J1008='HELP-Mitigation Strategies'!F1027,'HELP-Mitigation Strategies'!E1027, IF('Lead Sampling Report'!J1008='HELP-Mitigation Strategies'!F1028,'HELP-Mitigation Strategies'!E1028, IF('Lead Sampling Report'!J1008='HELP-Mitigation Strategies'!F1029,'HELP-Mitigation Strategies'!E1029, IF('Lead Sampling Report'!J1008='HELP-Mitigation Strategies'!F1030,'HELP-Mitigation Strategies'!E1030, IF('Lead Sampling Report'!J1008='HELP-Mitigation Strategies'!F1031,'HELP-Mitigation Strategies'!E1031))))))))</f>
        <v>-</v>
      </c>
    </row>
    <row r="1009" spans="9:11" x14ac:dyDescent="0.2">
      <c r="I1009" s="4" t="str">
        <f t="shared" si="15"/>
        <v>-</v>
      </c>
      <c r="K1009" s="77" t="str">
        <f>IF(J1009="","-",IF('Lead Sampling Report'!J1009='HELP-Mitigation Strategies'!F1026,'HELP-Mitigation Strategies'!E1026, IF('Lead Sampling Report'!J1009='HELP-Mitigation Strategies'!F1027,'HELP-Mitigation Strategies'!E1027, IF('Lead Sampling Report'!J1009='HELP-Mitigation Strategies'!F1028,'HELP-Mitigation Strategies'!E1028, IF('Lead Sampling Report'!J1009='HELP-Mitigation Strategies'!F1029,'HELP-Mitigation Strategies'!E1029, IF('Lead Sampling Report'!J1009='HELP-Mitigation Strategies'!F1030,'HELP-Mitigation Strategies'!E1030, IF('Lead Sampling Report'!J1009='HELP-Mitigation Strategies'!F1031,'HELP-Mitigation Strategies'!E1031, IF('Lead Sampling Report'!J1009='HELP-Mitigation Strategies'!F1032,'HELP-Mitigation Strategies'!E1032))))))))</f>
        <v>-</v>
      </c>
    </row>
    <row r="1010" spans="9:11" x14ac:dyDescent="0.2">
      <c r="I1010" s="4" t="str">
        <f t="shared" si="15"/>
        <v>-</v>
      </c>
      <c r="K1010" s="77" t="str">
        <f>IF(J1010="","-",IF('Lead Sampling Report'!J1010='HELP-Mitigation Strategies'!F1027,'HELP-Mitigation Strategies'!E1027, IF('Lead Sampling Report'!J1010='HELP-Mitigation Strategies'!F1028,'HELP-Mitigation Strategies'!E1028, IF('Lead Sampling Report'!J1010='HELP-Mitigation Strategies'!F1029,'HELP-Mitigation Strategies'!E1029, IF('Lead Sampling Report'!J1010='HELP-Mitigation Strategies'!F1030,'HELP-Mitigation Strategies'!E1030, IF('Lead Sampling Report'!J1010='HELP-Mitigation Strategies'!F1031,'HELP-Mitigation Strategies'!E1031, IF('Lead Sampling Report'!J1010='HELP-Mitigation Strategies'!F1032,'HELP-Mitigation Strategies'!E1032, IF('Lead Sampling Report'!J1010='HELP-Mitigation Strategies'!F1033,'HELP-Mitigation Strategies'!E1033))))))))</f>
        <v>-</v>
      </c>
    </row>
    <row r="1011" spans="9:11" x14ac:dyDescent="0.2">
      <c r="I1011" s="4" t="str">
        <f t="shared" ref="I1011:I1074" si="16">IF(H1011="","-",IF(H1011&gt;0.005,"Yes","No"))</f>
        <v>-</v>
      </c>
      <c r="K1011" s="77" t="str">
        <f>IF(J1011="","-",IF('Lead Sampling Report'!J1011='HELP-Mitigation Strategies'!F1028,'HELP-Mitigation Strategies'!E1028, IF('Lead Sampling Report'!J1011='HELP-Mitigation Strategies'!F1029,'HELP-Mitigation Strategies'!E1029, IF('Lead Sampling Report'!J1011='HELP-Mitigation Strategies'!F1030,'HELP-Mitigation Strategies'!E1030, IF('Lead Sampling Report'!J1011='HELP-Mitigation Strategies'!F1031,'HELP-Mitigation Strategies'!E1031, IF('Lead Sampling Report'!J1011='HELP-Mitigation Strategies'!F1032,'HELP-Mitigation Strategies'!E1032, IF('Lead Sampling Report'!J1011='HELP-Mitigation Strategies'!F1033,'HELP-Mitigation Strategies'!E1033, IF('Lead Sampling Report'!J1011='HELP-Mitigation Strategies'!F1034,'HELP-Mitigation Strategies'!E1034))))))))</f>
        <v>-</v>
      </c>
    </row>
    <row r="1012" spans="9:11" x14ac:dyDescent="0.2">
      <c r="I1012" s="4" t="str">
        <f t="shared" si="16"/>
        <v>-</v>
      </c>
      <c r="K1012" s="77" t="str">
        <f>IF(J1012="","-",IF('Lead Sampling Report'!J1012='HELP-Mitigation Strategies'!F1029,'HELP-Mitigation Strategies'!E1029, IF('Lead Sampling Report'!J1012='HELP-Mitigation Strategies'!F1030,'HELP-Mitigation Strategies'!E1030, IF('Lead Sampling Report'!J1012='HELP-Mitigation Strategies'!F1031,'HELP-Mitigation Strategies'!E1031, IF('Lead Sampling Report'!J1012='HELP-Mitigation Strategies'!F1032,'HELP-Mitigation Strategies'!E1032, IF('Lead Sampling Report'!J1012='HELP-Mitigation Strategies'!F1033,'HELP-Mitigation Strategies'!E1033, IF('Lead Sampling Report'!J1012='HELP-Mitigation Strategies'!F1034,'HELP-Mitigation Strategies'!E1034, IF('Lead Sampling Report'!J1012='HELP-Mitigation Strategies'!F1035,'HELP-Mitigation Strategies'!E1035))))))))</f>
        <v>-</v>
      </c>
    </row>
    <row r="1013" spans="9:11" x14ac:dyDescent="0.2">
      <c r="I1013" s="4" t="str">
        <f t="shared" si="16"/>
        <v>-</v>
      </c>
      <c r="K1013" s="77" t="str">
        <f>IF(J1013="","-",IF('Lead Sampling Report'!J1013='HELP-Mitigation Strategies'!F1030,'HELP-Mitigation Strategies'!E1030, IF('Lead Sampling Report'!J1013='HELP-Mitigation Strategies'!F1031,'HELP-Mitigation Strategies'!E1031, IF('Lead Sampling Report'!J1013='HELP-Mitigation Strategies'!F1032,'HELP-Mitigation Strategies'!E1032, IF('Lead Sampling Report'!J1013='HELP-Mitigation Strategies'!F1033,'HELP-Mitigation Strategies'!E1033, IF('Lead Sampling Report'!J1013='HELP-Mitigation Strategies'!F1034,'HELP-Mitigation Strategies'!E1034, IF('Lead Sampling Report'!J1013='HELP-Mitigation Strategies'!F1035,'HELP-Mitigation Strategies'!E1035, IF('Lead Sampling Report'!J1013='HELP-Mitigation Strategies'!F1036,'HELP-Mitigation Strategies'!E1036))))))))</f>
        <v>-</v>
      </c>
    </row>
    <row r="1014" spans="9:11" x14ac:dyDescent="0.2">
      <c r="I1014" s="4" t="str">
        <f t="shared" si="16"/>
        <v>-</v>
      </c>
      <c r="K1014" s="77" t="str">
        <f>IF(J1014="","-",IF('Lead Sampling Report'!J1014='HELP-Mitigation Strategies'!F1031,'HELP-Mitigation Strategies'!E1031, IF('Lead Sampling Report'!J1014='HELP-Mitigation Strategies'!F1032,'HELP-Mitigation Strategies'!E1032, IF('Lead Sampling Report'!J1014='HELP-Mitigation Strategies'!F1033,'HELP-Mitigation Strategies'!E1033, IF('Lead Sampling Report'!J1014='HELP-Mitigation Strategies'!F1034,'HELP-Mitigation Strategies'!E1034, IF('Lead Sampling Report'!J1014='HELP-Mitigation Strategies'!F1035,'HELP-Mitigation Strategies'!E1035, IF('Lead Sampling Report'!J1014='HELP-Mitigation Strategies'!F1036,'HELP-Mitigation Strategies'!E1036, IF('Lead Sampling Report'!J1014='HELP-Mitigation Strategies'!F1037,'HELP-Mitigation Strategies'!E1037))))))))</f>
        <v>-</v>
      </c>
    </row>
    <row r="1015" spans="9:11" x14ac:dyDescent="0.2">
      <c r="I1015" s="4" t="str">
        <f t="shared" si="16"/>
        <v>-</v>
      </c>
      <c r="K1015" s="77" t="str">
        <f>IF(J1015="","-",IF('Lead Sampling Report'!J1015='HELP-Mitigation Strategies'!F1032,'HELP-Mitigation Strategies'!E1032, IF('Lead Sampling Report'!J1015='HELP-Mitigation Strategies'!F1033,'HELP-Mitigation Strategies'!E1033, IF('Lead Sampling Report'!J1015='HELP-Mitigation Strategies'!F1034,'HELP-Mitigation Strategies'!E1034, IF('Lead Sampling Report'!J1015='HELP-Mitigation Strategies'!F1035,'HELP-Mitigation Strategies'!E1035, IF('Lead Sampling Report'!J1015='HELP-Mitigation Strategies'!F1036,'HELP-Mitigation Strategies'!E1036, IF('Lead Sampling Report'!J1015='HELP-Mitigation Strategies'!F1037,'HELP-Mitigation Strategies'!E1037, IF('Lead Sampling Report'!J1015='HELP-Mitigation Strategies'!F1038,'HELP-Mitigation Strategies'!E1038))))))))</f>
        <v>-</v>
      </c>
    </row>
    <row r="1016" spans="9:11" x14ac:dyDescent="0.2">
      <c r="I1016" s="4" t="str">
        <f t="shared" si="16"/>
        <v>-</v>
      </c>
      <c r="K1016" s="77" t="str">
        <f>IF(J1016="","-",IF('Lead Sampling Report'!J1016='HELP-Mitigation Strategies'!F1033,'HELP-Mitigation Strategies'!E1033, IF('Lead Sampling Report'!J1016='HELP-Mitigation Strategies'!F1034,'HELP-Mitigation Strategies'!E1034, IF('Lead Sampling Report'!J1016='HELP-Mitigation Strategies'!F1035,'HELP-Mitigation Strategies'!E1035, IF('Lead Sampling Report'!J1016='HELP-Mitigation Strategies'!F1036,'HELP-Mitigation Strategies'!E1036, IF('Lead Sampling Report'!J1016='HELP-Mitigation Strategies'!F1037,'HELP-Mitigation Strategies'!E1037, IF('Lead Sampling Report'!J1016='HELP-Mitigation Strategies'!F1038,'HELP-Mitigation Strategies'!E1038, IF('Lead Sampling Report'!J1016='HELP-Mitigation Strategies'!F1039,'HELP-Mitigation Strategies'!E1039))))))))</f>
        <v>-</v>
      </c>
    </row>
    <row r="1017" spans="9:11" x14ac:dyDescent="0.2">
      <c r="I1017" s="4" t="str">
        <f t="shared" si="16"/>
        <v>-</v>
      </c>
      <c r="K1017" s="77" t="str">
        <f>IF(J1017="","-",IF('Lead Sampling Report'!J1017='HELP-Mitigation Strategies'!F1034,'HELP-Mitigation Strategies'!E1034, IF('Lead Sampling Report'!J1017='HELP-Mitigation Strategies'!F1035,'HELP-Mitigation Strategies'!E1035, IF('Lead Sampling Report'!J1017='HELP-Mitigation Strategies'!F1036,'HELP-Mitigation Strategies'!E1036, IF('Lead Sampling Report'!J1017='HELP-Mitigation Strategies'!F1037,'HELP-Mitigation Strategies'!E1037, IF('Lead Sampling Report'!J1017='HELP-Mitigation Strategies'!F1038,'HELP-Mitigation Strategies'!E1038, IF('Lead Sampling Report'!J1017='HELP-Mitigation Strategies'!F1039,'HELP-Mitigation Strategies'!E1039, IF('Lead Sampling Report'!J1017='HELP-Mitigation Strategies'!F1040,'HELP-Mitigation Strategies'!E1040))))))))</f>
        <v>-</v>
      </c>
    </row>
    <row r="1018" spans="9:11" x14ac:dyDescent="0.2">
      <c r="I1018" s="4" t="str">
        <f t="shared" si="16"/>
        <v>-</v>
      </c>
      <c r="K1018" s="77" t="str">
        <f>IF(J1018="","-",IF('Lead Sampling Report'!J1018='HELP-Mitigation Strategies'!F1035,'HELP-Mitigation Strategies'!E1035, IF('Lead Sampling Report'!J1018='HELP-Mitigation Strategies'!F1036,'HELP-Mitigation Strategies'!E1036, IF('Lead Sampling Report'!J1018='HELP-Mitigation Strategies'!F1037,'HELP-Mitigation Strategies'!E1037, IF('Lead Sampling Report'!J1018='HELP-Mitigation Strategies'!F1038,'HELP-Mitigation Strategies'!E1038, IF('Lead Sampling Report'!J1018='HELP-Mitigation Strategies'!F1039,'HELP-Mitigation Strategies'!E1039, IF('Lead Sampling Report'!J1018='HELP-Mitigation Strategies'!F1040,'HELP-Mitigation Strategies'!E1040, IF('Lead Sampling Report'!J1018='HELP-Mitigation Strategies'!F1041,'HELP-Mitigation Strategies'!E1041))))))))</f>
        <v>-</v>
      </c>
    </row>
    <row r="1019" spans="9:11" x14ac:dyDescent="0.2">
      <c r="I1019" s="4" t="str">
        <f t="shared" si="16"/>
        <v>-</v>
      </c>
      <c r="K1019" s="77" t="str">
        <f>IF(J1019="","-",IF('Lead Sampling Report'!J1019='HELP-Mitigation Strategies'!F1036,'HELP-Mitigation Strategies'!E1036, IF('Lead Sampling Report'!J1019='HELP-Mitigation Strategies'!F1037,'HELP-Mitigation Strategies'!E1037, IF('Lead Sampling Report'!J1019='HELP-Mitigation Strategies'!F1038,'HELP-Mitigation Strategies'!E1038, IF('Lead Sampling Report'!J1019='HELP-Mitigation Strategies'!F1039,'HELP-Mitigation Strategies'!E1039, IF('Lead Sampling Report'!J1019='HELP-Mitigation Strategies'!F1040,'HELP-Mitigation Strategies'!E1040, IF('Lead Sampling Report'!J1019='HELP-Mitigation Strategies'!F1041,'HELP-Mitigation Strategies'!E1041, IF('Lead Sampling Report'!J1019='HELP-Mitigation Strategies'!F1042,'HELP-Mitigation Strategies'!E1042))))))))</f>
        <v>-</v>
      </c>
    </row>
    <row r="1020" spans="9:11" x14ac:dyDescent="0.2">
      <c r="I1020" s="4" t="str">
        <f t="shared" si="16"/>
        <v>-</v>
      </c>
      <c r="K1020" s="77" t="str">
        <f>IF(J1020="","-",IF('Lead Sampling Report'!J1020='HELP-Mitigation Strategies'!F1037,'HELP-Mitigation Strategies'!E1037, IF('Lead Sampling Report'!J1020='HELP-Mitigation Strategies'!F1038,'HELP-Mitigation Strategies'!E1038, IF('Lead Sampling Report'!J1020='HELP-Mitigation Strategies'!F1039,'HELP-Mitigation Strategies'!E1039, IF('Lead Sampling Report'!J1020='HELP-Mitigation Strategies'!F1040,'HELP-Mitigation Strategies'!E1040, IF('Lead Sampling Report'!J1020='HELP-Mitigation Strategies'!F1041,'HELP-Mitigation Strategies'!E1041, IF('Lead Sampling Report'!J1020='HELP-Mitigation Strategies'!F1042,'HELP-Mitigation Strategies'!E1042, IF('Lead Sampling Report'!J1020='HELP-Mitigation Strategies'!F1043,'HELP-Mitigation Strategies'!E1043))))))))</f>
        <v>-</v>
      </c>
    </row>
    <row r="1021" spans="9:11" x14ac:dyDescent="0.2">
      <c r="I1021" s="4" t="str">
        <f t="shared" si="16"/>
        <v>-</v>
      </c>
      <c r="K1021" s="77" t="str">
        <f>IF(J1021="","-",IF('Lead Sampling Report'!J1021='HELP-Mitigation Strategies'!F1038,'HELP-Mitigation Strategies'!E1038, IF('Lead Sampling Report'!J1021='HELP-Mitigation Strategies'!F1039,'HELP-Mitigation Strategies'!E1039, IF('Lead Sampling Report'!J1021='HELP-Mitigation Strategies'!F1040,'HELP-Mitigation Strategies'!E1040, IF('Lead Sampling Report'!J1021='HELP-Mitigation Strategies'!F1041,'HELP-Mitigation Strategies'!E1041, IF('Lead Sampling Report'!J1021='HELP-Mitigation Strategies'!F1042,'HELP-Mitigation Strategies'!E1042, IF('Lead Sampling Report'!J1021='HELP-Mitigation Strategies'!F1043,'HELP-Mitigation Strategies'!E1043, IF('Lead Sampling Report'!J1021='HELP-Mitigation Strategies'!F1044,'HELP-Mitigation Strategies'!E1044))))))))</f>
        <v>-</v>
      </c>
    </row>
    <row r="1022" spans="9:11" x14ac:dyDescent="0.2">
      <c r="I1022" s="4" t="str">
        <f t="shared" si="16"/>
        <v>-</v>
      </c>
      <c r="K1022" s="77" t="str">
        <f>IF(J1022="","-",IF('Lead Sampling Report'!J1022='HELP-Mitigation Strategies'!F1039,'HELP-Mitigation Strategies'!E1039, IF('Lead Sampling Report'!J1022='HELP-Mitigation Strategies'!F1040,'HELP-Mitigation Strategies'!E1040, IF('Lead Sampling Report'!J1022='HELP-Mitigation Strategies'!F1041,'HELP-Mitigation Strategies'!E1041, IF('Lead Sampling Report'!J1022='HELP-Mitigation Strategies'!F1042,'HELP-Mitigation Strategies'!E1042, IF('Lead Sampling Report'!J1022='HELP-Mitigation Strategies'!F1043,'HELP-Mitigation Strategies'!E1043, IF('Lead Sampling Report'!J1022='HELP-Mitigation Strategies'!F1044,'HELP-Mitigation Strategies'!E1044, IF('Lead Sampling Report'!J1022='HELP-Mitigation Strategies'!F1045,'HELP-Mitigation Strategies'!E1045))))))))</f>
        <v>-</v>
      </c>
    </row>
    <row r="1023" spans="9:11" x14ac:dyDescent="0.2">
      <c r="I1023" s="4" t="str">
        <f t="shared" si="16"/>
        <v>-</v>
      </c>
      <c r="K1023" s="77" t="str">
        <f>IF(J1023="","-",IF('Lead Sampling Report'!J1023='HELP-Mitigation Strategies'!F1040,'HELP-Mitigation Strategies'!E1040, IF('Lead Sampling Report'!J1023='HELP-Mitigation Strategies'!F1041,'HELP-Mitigation Strategies'!E1041, IF('Lead Sampling Report'!J1023='HELP-Mitigation Strategies'!F1042,'HELP-Mitigation Strategies'!E1042, IF('Lead Sampling Report'!J1023='HELP-Mitigation Strategies'!F1043,'HELP-Mitigation Strategies'!E1043, IF('Lead Sampling Report'!J1023='HELP-Mitigation Strategies'!F1044,'HELP-Mitigation Strategies'!E1044, IF('Lead Sampling Report'!J1023='HELP-Mitigation Strategies'!F1045,'HELP-Mitigation Strategies'!E1045, IF('Lead Sampling Report'!J1023='HELP-Mitigation Strategies'!F1046,'HELP-Mitigation Strategies'!E1046))))))))</f>
        <v>-</v>
      </c>
    </row>
    <row r="1024" spans="9:11" x14ac:dyDescent="0.2">
      <c r="I1024" s="4" t="str">
        <f t="shared" si="16"/>
        <v>-</v>
      </c>
      <c r="K1024" s="77" t="str">
        <f>IF(J1024="","-",IF('Lead Sampling Report'!J1024='HELP-Mitigation Strategies'!F1041,'HELP-Mitigation Strategies'!E1041, IF('Lead Sampling Report'!J1024='HELP-Mitigation Strategies'!F1042,'HELP-Mitigation Strategies'!E1042, IF('Lead Sampling Report'!J1024='HELP-Mitigation Strategies'!F1043,'HELP-Mitigation Strategies'!E1043, IF('Lead Sampling Report'!J1024='HELP-Mitigation Strategies'!F1044,'HELP-Mitigation Strategies'!E1044, IF('Lead Sampling Report'!J1024='HELP-Mitigation Strategies'!F1045,'HELP-Mitigation Strategies'!E1045, IF('Lead Sampling Report'!J1024='HELP-Mitigation Strategies'!F1046,'HELP-Mitigation Strategies'!E1046, IF('Lead Sampling Report'!J1024='HELP-Mitigation Strategies'!F1047,'HELP-Mitigation Strategies'!E1047))))))))</f>
        <v>-</v>
      </c>
    </row>
    <row r="1025" spans="9:11" x14ac:dyDescent="0.2">
      <c r="I1025" s="4" t="str">
        <f t="shared" si="16"/>
        <v>-</v>
      </c>
      <c r="K1025" s="77" t="str">
        <f>IF(J1025="","-",IF('Lead Sampling Report'!J1025='HELP-Mitigation Strategies'!F1042,'HELP-Mitigation Strategies'!E1042, IF('Lead Sampling Report'!J1025='HELP-Mitigation Strategies'!F1043,'HELP-Mitigation Strategies'!E1043, IF('Lead Sampling Report'!J1025='HELP-Mitigation Strategies'!F1044,'HELP-Mitigation Strategies'!E1044, IF('Lead Sampling Report'!J1025='HELP-Mitigation Strategies'!F1045,'HELP-Mitigation Strategies'!E1045, IF('Lead Sampling Report'!J1025='HELP-Mitigation Strategies'!F1046,'HELP-Mitigation Strategies'!E1046, IF('Lead Sampling Report'!J1025='HELP-Mitigation Strategies'!F1047,'HELP-Mitigation Strategies'!E1047, IF('Lead Sampling Report'!J1025='HELP-Mitigation Strategies'!F1048,'HELP-Mitigation Strategies'!E1048))))))))</f>
        <v>-</v>
      </c>
    </row>
    <row r="1026" spans="9:11" x14ac:dyDescent="0.2">
      <c r="I1026" s="4" t="str">
        <f t="shared" si="16"/>
        <v>-</v>
      </c>
      <c r="K1026" s="77" t="str">
        <f>IF(J1026="","-",IF('Lead Sampling Report'!J1026='HELP-Mitigation Strategies'!F1043,'HELP-Mitigation Strategies'!E1043, IF('Lead Sampling Report'!J1026='HELP-Mitigation Strategies'!F1044,'HELP-Mitigation Strategies'!E1044, IF('Lead Sampling Report'!J1026='HELP-Mitigation Strategies'!F1045,'HELP-Mitigation Strategies'!E1045, IF('Lead Sampling Report'!J1026='HELP-Mitigation Strategies'!F1046,'HELP-Mitigation Strategies'!E1046, IF('Lead Sampling Report'!J1026='HELP-Mitigation Strategies'!F1047,'HELP-Mitigation Strategies'!E1047, IF('Lead Sampling Report'!J1026='HELP-Mitigation Strategies'!F1048,'HELP-Mitigation Strategies'!E1048, IF('Lead Sampling Report'!J1026='HELP-Mitigation Strategies'!F1049,'HELP-Mitigation Strategies'!E1049))))))))</f>
        <v>-</v>
      </c>
    </row>
    <row r="1027" spans="9:11" x14ac:dyDescent="0.2">
      <c r="I1027" s="4" t="str">
        <f t="shared" si="16"/>
        <v>-</v>
      </c>
      <c r="K1027" s="77" t="str">
        <f>IF(J1027="","-",IF('Lead Sampling Report'!J1027='HELP-Mitigation Strategies'!F1044,'HELP-Mitigation Strategies'!E1044, IF('Lead Sampling Report'!J1027='HELP-Mitigation Strategies'!F1045,'HELP-Mitigation Strategies'!E1045, IF('Lead Sampling Report'!J1027='HELP-Mitigation Strategies'!F1046,'HELP-Mitigation Strategies'!E1046, IF('Lead Sampling Report'!J1027='HELP-Mitigation Strategies'!F1047,'HELP-Mitigation Strategies'!E1047, IF('Lead Sampling Report'!J1027='HELP-Mitigation Strategies'!F1048,'HELP-Mitigation Strategies'!E1048, IF('Lead Sampling Report'!J1027='HELP-Mitigation Strategies'!F1049,'HELP-Mitigation Strategies'!E1049, IF('Lead Sampling Report'!J1027='HELP-Mitigation Strategies'!F1050,'HELP-Mitigation Strategies'!E1050))))))))</f>
        <v>-</v>
      </c>
    </row>
    <row r="1028" spans="9:11" x14ac:dyDescent="0.2">
      <c r="I1028" s="4" t="str">
        <f t="shared" si="16"/>
        <v>-</v>
      </c>
      <c r="K1028" s="77" t="str">
        <f>IF(J1028="","-",IF('Lead Sampling Report'!J1028='HELP-Mitigation Strategies'!F1045,'HELP-Mitigation Strategies'!E1045, IF('Lead Sampling Report'!J1028='HELP-Mitigation Strategies'!F1046,'HELP-Mitigation Strategies'!E1046, IF('Lead Sampling Report'!J1028='HELP-Mitigation Strategies'!F1047,'HELP-Mitigation Strategies'!E1047, IF('Lead Sampling Report'!J1028='HELP-Mitigation Strategies'!F1048,'HELP-Mitigation Strategies'!E1048, IF('Lead Sampling Report'!J1028='HELP-Mitigation Strategies'!F1049,'HELP-Mitigation Strategies'!E1049, IF('Lead Sampling Report'!J1028='HELP-Mitigation Strategies'!F1050,'HELP-Mitigation Strategies'!E1050, IF('Lead Sampling Report'!J1028='HELP-Mitigation Strategies'!F1051,'HELP-Mitigation Strategies'!E1051))))))))</f>
        <v>-</v>
      </c>
    </row>
    <row r="1029" spans="9:11" x14ac:dyDescent="0.2">
      <c r="I1029" s="4" t="str">
        <f t="shared" si="16"/>
        <v>-</v>
      </c>
      <c r="K1029" s="77" t="str">
        <f>IF(J1029="","-",IF('Lead Sampling Report'!J1029='HELP-Mitigation Strategies'!F1046,'HELP-Mitigation Strategies'!E1046, IF('Lead Sampling Report'!J1029='HELP-Mitigation Strategies'!F1047,'HELP-Mitigation Strategies'!E1047, IF('Lead Sampling Report'!J1029='HELP-Mitigation Strategies'!F1048,'HELP-Mitigation Strategies'!E1048, IF('Lead Sampling Report'!J1029='HELP-Mitigation Strategies'!F1049,'HELP-Mitigation Strategies'!E1049, IF('Lead Sampling Report'!J1029='HELP-Mitigation Strategies'!F1050,'HELP-Mitigation Strategies'!E1050, IF('Lead Sampling Report'!J1029='HELP-Mitigation Strategies'!F1051,'HELP-Mitigation Strategies'!E1051, IF('Lead Sampling Report'!J1029='HELP-Mitigation Strategies'!F1052,'HELP-Mitigation Strategies'!E1052))))))))</f>
        <v>-</v>
      </c>
    </row>
    <row r="1030" spans="9:11" x14ac:dyDescent="0.2">
      <c r="I1030" s="4" t="str">
        <f t="shared" si="16"/>
        <v>-</v>
      </c>
      <c r="K1030" s="77" t="str">
        <f>IF(J1030="","-",IF('Lead Sampling Report'!J1030='HELP-Mitigation Strategies'!F1047,'HELP-Mitigation Strategies'!E1047, IF('Lead Sampling Report'!J1030='HELP-Mitigation Strategies'!F1048,'HELP-Mitigation Strategies'!E1048, IF('Lead Sampling Report'!J1030='HELP-Mitigation Strategies'!F1049,'HELP-Mitigation Strategies'!E1049, IF('Lead Sampling Report'!J1030='HELP-Mitigation Strategies'!F1050,'HELP-Mitigation Strategies'!E1050, IF('Lead Sampling Report'!J1030='HELP-Mitigation Strategies'!F1051,'HELP-Mitigation Strategies'!E1051, IF('Lead Sampling Report'!J1030='HELP-Mitigation Strategies'!F1052,'HELP-Mitigation Strategies'!E1052, IF('Lead Sampling Report'!J1030='HELP-Mitigation Strategies'!F1053,'HELP-Mitigation Strategies'!E1053))))))))</f>
        <v>-</v>
      </c>
    </row>
    <row r="1031" spans="9:11" x14ac:dyDescent="0.2">
      <c r="I1031" s="4" t="str">
        <f t="shared" si="16"/>
        <v>-</v>
      </c>
      <c r="K1031" s="77" t="str">
        <f>IF(J1031="","-",IF('Lead Sampling Report'!J1031='HELP-Mitigation Strategies'!F1048,'HELP-Mitigation Strategies'!E1048, IF('Lead Sampling Report'!J1031='HELP-Mitigation Strategies'!F1049,'HELP-Mitigation Strategies'!E1049, IF('Lead Sampling Report'!J1031='HELP-Mitigation Strategies'!F1050,'HELP-Mitigation Strategies'!E1050, IF('Lead Sampling Report'!J1031='HELP-Mitigation Strategies'!F1051,'HELP-Mitigation Strategies'!E1051, IF('Lead Sampling Report'!J1031='HELP-Mitigation Strategies'!F1052,'HELP-Mitigation Strategies'!E1052, IF('Lead Sampling Report'!J1031='HELP-Mitigation Strategies'!F1053,'HELP-Mitigation Strategies'!E1053, IF('Lead Sampling Report'!J1031='HELP-Mitigation Strategies'!F1054,'HELP-Mitigation Strategies'!E1054))))))))</f>
        <v>-</v>
      </c>
    </row>
    <row r="1032" spans="9:11" x14ac:dyDescent="0.2">
      <c r="I1032" s="4" t="str">
        <f t="shared" si="16"/>
        <v>-</v>
      </c>
      <c r="K1032" s="77" t="str">
        <f>IF(J1032="","-",IF('Lead Sampling Report'!J1032='HELP-Mitigation Strategies'!F1049,'HELP-Mitigation Strategies'!E1049, IF('Lead Sampling Report'!J1032='HELP-Mitigation Strategies'!F1050,'HELP-Mitigation Strategies'!E1050, IF('Lead Sampling Report'!J1032='HELP-Mitigation Strategies'!F1051,'HELP-Mitigation Strategies'!E1051, IF('Lead Sampling Report'!J1032='HELP-Mitigation Strategies'!F1052,'HELP-Mitigation Strategies'!E1052, IF('Lead Sampling Report'!J1032='HELP-Mitigation Strategies'!F1053,'HELP-Mitigation Strategies'!E1053, IF('Lead Sampling Report'!J1032='HELP-Mitigation Strategies'!F1054,'HELP-Mitigation Strategies'!E1054, IF('Lead Sampling Report'!J1032='HELP-Mitigation Strategies'!F1055,'HELP-Mitigation Strategies'!E1055))))))))</f>
        <v>-</v>
      </c>
    </row>
    <row r="1033" spans="9:11" x14ac:dyDescent="0.2">
      <c r="I1033" s="4" t="str">
        <f t="shared" si="16"/>
        <v>-</v>
      </c>
      <c r="K1033" s="77" t="str">
        <f>IF(J1033="","-",IF('Lead Sampling Report'!J1033='HELP-Mitigation Strategies'!F1050,'HELP-Mitigation Strategies'!E1050, IF('Lead Sampling Report'!J1033='HELP-Mitigation Strategies'!F1051,'HELP-Mitigation Strategies'!E1051, IF('Lead Sampling Report'!J1033='HELP-Mitigation Strategies'!F1052,'HELP-Mitigation Strategies'!E1052, IF('Lead Sampling Report'!J1033='HELP-Mitigation Strategies'!F1053,'HELP-Mitigation Strategies'!E1053, IF('Lead Sampling Report'!J1033='HELP-Mitigation Strategies'!F1054,'HELP-Mitigation Strategies'!E1054, IF('Lead Sampling Report'!J1033='HELP-Mitigation Strategies'!F1055,'HELP-Mitigation Strategies'!E1055, IF('Lead Sampling Report'!J1033='HELP-Mitigation Strategies'!F1056,'HELP-Mitigation Strategies'!E1056))))))))</f>
        <v>-</v>
      </c>
    </row>
    <row r="1034" spans="9:11" x14ac:dyDescent="0.2">
      <c r="I1034" s="4" t="str">
        <f t="shared" si="16"/>
        <v>-</v>
      </c>
      <c r="K1034" s="77" t="str">
        <f>IF(J1034="","-",IF('Lead Sampling Report'!J1034='HELP-Mitigation Strategies'!F1051,'HELP-Mitigation Strategies'!E1051, IF('Lead Sampling Report'!J1034='HELP-Mitigation Strategies'!F1052,'HELP-Mitigation Strategies'!E1052, IF('Lead Sampling Report'!J1034='HELP-Mitigation Strategies'!F1053,'HELP-Mitigation Strategies'!E1053, IF('Lead Sampling Report'!J1034='HELP-Mitigation Strategies'!F1054,'HELP-Mitigation Strategies'!E1054, IF('Lead Sampling Report'!J1034='HELP-Mitigation Strategies'!F1055,'HELP-Mitigation Strategies'!E1055, IF('Lead Sampling Report'!J1034='HELP-Mitigation Strategies'!F1056,'HELP-Mitigation Strategies'!E1056, IF('Lead Sampling Report'!J1034='HELP-Mitigation Strategies'!F1057,'HELP-Mitigation Strategies'!E1057))))))))</f>
        <v>-</v>
      </c>
    </row>
    <row r="1035" spans="9:11" x14ac:dyDescent="0.2">
      <c r="I1035" s="4" t="str">
        <f t="shared" si="16"/>
        <v>-</v>
      </c>
      <c r="K1035" s="77" t="str">
        <f>IF(J1035="","-",IF('Lead Sampling Report'!J1035='HELP-Mitigation Strategies'!F1052,'HELP-Mitigation Strategies'!E1052, IF('Lead Sampling Report'!J1035='HELP-Mitigation Strategies'!F1053,'HELP-Mitigation Strategies'!E1053, IF('Lead Sampling Report'!J1035='HELP-Mitigation Strategies'!F1054,'HELP-Mitigation Strategies'!E1054, IF('Lead Sampling Report'!J1035='HELP-Mitigation Strategies'!F1055,'HELP-Mitigation Strategies'!E1055, IF('Lead Sampling Report'!J1035='HELP-Mitigation Strategies'!F1056,'HELP-Mitigation Strategies'!E1056, IF('Lead Sampling Report'!J1035='HELP-Mitigation Strategies'!F1057,'HELP-Mitigation Strategies'!E1057, IF('Lead Sampling Report'!J1035='HELP-Mitigation Strategies'!F1058,'HELP-Mitigation Strategies'!E1058))))))))</f>
        <v>-</v>
      </c>
    </row>
    <row r="1036" spans="9:11" x14ac:dyDescent="0.2">
      <c r="I1036" s="4" t="str">
        <f t="shared" si="16"/>
        <v>-</v>
      </c>
      <c r="K1036" s="77" t="str">
        <f>IF(J1036="","-",IF('Lead Sampling Report'!J1036='HELP-Mitigation Strategies'!F1053,'HELP-Mitigation Strategies'!E1053, IF('Lead Sampling Report'!J1036='HELP-Mitigation Strategies'!F1054,'HELP-Mitigation Strategies'!E1054, IF('Lead Sampling Report'!J1036='HELP-Mitigation Strategies'!F1055,'HELP-Mitigation Strategies'!E1055, IF('Lead Sampling Report'!J1036='HELP-Mitigation Strategies'!F1056,'HELP-Mitigation Strategies'!E1056, IF('Lead Sampling Report'!J1036='HELP-Mitigation Strategies'!F1057,'HELP-Mitigation Strategies'!E1057, IF('Lead Sampling Report'!J1036='HELP-Mitigation Strategies'!F1058,'HELP-Mitigation Strategies'!E1058, IF('Lead Sampling Report'!J1036='HELP-Mitigation Strategies'!F1059,'HELP-Mitigation Strategies'!E1059))))))))</f>
        <v>-</v>
      </c>
    </row>
    <row r="1037" spans="9:11" x14ac:dyDescent="0.2">
      <c r="I1037" s="4" t="str">
        <f t="shared" si="16"/>
        <v>-</v>
      </c>
      <c r="K1037" s="77" t="str">
        <f>IF(J1037="","-",IF('Lead Sampling Report'!J1037='HELP-Mitigation Strategies'!F1054,'HELP-Mitigation Strategies'!E1054, IF('Lead Sampling Report'!J1037='HELP-Mitigation Strategies'!F1055,'HELP-Mitigation Strategies'!E1055, IF('Lead Sampling Report'!J1037='HELP-Mitigation Strategies'!F1056,'HELP-Mitigation Strategies'!E1056, IF('Lead Sampling Report'!J1037='HELP-Mitigation Strategies'!F1057,'HELP-Mitigation Strategies'!E1057, IF('Lead Sampling Report'!J1037='HELP-Mitigation Strategies'!F1058,'HELP-Mitigation Strategies'!E1058, IF('Lead Sampling Report'!J1037='HELP-Mitigation Strategies'!F1059,'HELP-Mitigation Strategies'!E1059, IF('Lead Sampling Report'!J1037='HELP-Mitigation Strategies'!F1060,'HELP-Mitigation Strategies'!E1060))))))))</f>
        <v>-</v>
      </c>
    </row>
    <row r="1038" spans="9:11" x14ac:dyDescent="0.2">
      <c r="I1038" s="4" t="str">
        <f t="shared" si="16"/>
        <v>-</v>
      </c>
      <c r="K1038" s="77" t="str">
        <f>IF(J1038="","-",IF('Lead Sampling Report'!J1038='HELP-Mitigation Strategies'!F1055,'HELP-Mitigation Strategies'!E1055, IF('Lead Sampling Report'!J1038='HELP-Mitigation Strategies'!F1056,'HELP-Mitigation Strategies'!E1056, IF('Lead Sampling Report'!J1038='HELP-Mitigation Strategies'!F1057,'HELP-Mitigation Strategies'!E1057, IF('Lead Sampling Report'!J1038='HELP-Mitigation Strategies'!F1058,'HELP-Mitigation Strategies'!E1058, IF('Lead Sampling Report'!J1038='HELP-Mitigation Strategies'!F1059,'HELP-Mitigation Strategies'!E1059, IF('Lead Sampling Report'!J1038='HELP-Mitigation Strategies'!F1060,'HELP-Mitigation Strategies'!E1060, IF('Lead Sampling Report'!J1038='HELP-Mitigation Strategies'!F1061,'HELP-Mitigation Strategies'!E1061))))))))</f>
        <v>-</v>
      </c>
    </row>
    <row r="1039" spans="9:11" x14ac:dyDescent="0.2">
      <c r="I1039" s="4" t="str">
        <f t="shared" si="16"/>
        <v>-</v>
      </c>
      <c r="K1039" s="77" t="str">
        <f>IF(J1039="","-",IF('Lead Sampling Report'!J1039='HELP-Mitigation Strategies'!F1056,'HELP-Mitigation Strategies'!E1056, IF('Lead Sampling Report'!J1039='HELP-Mitigation Strategies'!F1057,'HELP-Mitigation Strategies'!E1057, IF('Lead Sampling Report'!J1039='HELP-Mitigation Strategies'!F1058,'HELP-Mitigation Strategies'!E1058, IF('Lead Sampling Report'!J1039='HELP-Mitigation Strategies'!F1059,'HELP-Mitigation Strategies'!E1059, IF('Lead Sampling Report'!J1039='HELP-Mitigation Strategies'!F1060,'HELP-Mitigation Strategies'!E1060, IF('Lead Sampling Report'!J1039='HELP-Mitigation Strategies'!F1061,'HELP-Mitigation Strategies'!E1061, IF('Lead Sampling Report'!J1039='HELP-Mitigation Strategies'!F1062,'HELP-Mitigation Strategies'!E1062))))))))</f>
        <v>-</v>
      </c>
    </row>
    <row r="1040" spans="9:11" x14ac:dyDescent="0.2">
      <c r="I1040" s="4" t="str">
        <f t="shared" si="16"/>
        <v>-</v>
      </c>
      <c r="K1040" s="77" t="str">
        <f>IF(J1040="","-",IF('Lead Sampling Report'!J1040='HELP-Mitigation Strategies'!F1057,'HELP-Mitigation Strategies'!E1057, IF('Lead Sampling Report'!J1040='HELP-Mitigation Strategies'!F1058,'HELP-Mitigation Strategies'!E1058, IF('Lead Sampling Report'!J1040='HELP-Mitigation Strategies'!F1059,'HELP-Mitigation Strategies'!E1059, IF('Lead Sampling Report'!J1040='HELP-Mitigation Strategies'!F1060,'HELP-Mitigation Strategies'!E1060, IF('Lead Sampling Report'!J1040='HELP-Mitigation Strategies'!F1061,'HELP-Mitigation Strategies'!E1061, IF('Lead Sampling Report'!J1040='HELP-Mitigation Strategies'!F1062,'HELP-Mitigation Strategies'!E1062, IF('Lead Sampling Report'!J1040='HELP-Mitigation Strategies'!F1063,'HELP-Mitigation Strategies'!E1063))))))))</f>
        <v>-</v>
      </c>
    </row>
    <row r="1041" spans="9:11" x14ac:dyDescent="0.2">
      <c r="I1041" s="4" t="str">
        <f t="shared" si="16"/>
        <v>-</v>
      </c>
      <c r="K1041" s="77" t="str">
        <f>IF(J1041="","-",IF('Lead Sampling Report'!J1041='HELP-Mitigation Strategies'!F1058,'HELP-Mitigation Strategies'!E1058, IF('Lead Sampling Report'!J1041='HELP-Mitigation Strategies'!F1059,'HELP-Mitigation Strategies'!E1059, IF('Lead Sampling Report'!J1041='HELP-Mitigation Strategies'!F1060,'HELP-Mitigation Strategies'!E1060, IF('Lead Sampling Report'!J1041='HELP-Mitigation Strategies'!F1061,'HELP-Mitigation Strategies'!E1061, IF('Lead Sampling Report'!J1041='HELP-Mitigation Strategies'!F1062,'HELP-Mitigation Strategies'!E1062, IF('Lead Sampling Report'!J1041='HELP-Mitigation Strategies'!F1063,'HELP-Mitigation Strategies'!E1063, IF('Lead Sampling Report'!J1041='HELP-Mitigation Strategies'!F1064,'HELP-Mitigation Strategies'!E1064))))))))</f>
        <v>-</v>
      </c>
    </row>
    <row r="1042" spans="9:11" x14ac:dyDescent="0.2">
      <c r="I1042" s="4" t="str">
        <f t="shared" si="16"/>
        <v>-</v>
      </c>
      <c r="K1042" s="77" t="str">
        <f>IF(J1042="","-",IF('Lead Sampling Report'!J1042='HELP-Mitigation Strategies'!F1059,'HELP-Mitigation Strategies'!E1059, IF('Lead Sampling Report'!J1042='HELP-Mitigation Strategies'!F1060,'HELP-Mitigation Strategies'!E1060, IF('Lead Sampling Report'!J1042='HELP-Mitigation Strategies'!F1061,'HELP-Mitigation Strategies'!E1061, IF('Lead Sampling Report'!J1042='HELP-Mitigation Strategies'!F1062,'HELP-Mitigation Strategies'!E1062, IF('Lead Sampling Report'!J1042='HELP-Mitigation Strategies'!F1063,'HELP-Mitigation Strategies'!E1063, IF('Lead Sampling Report'!J1042='HELP-Mitigation Strategies'!F1064,'HELP-Mitigation Strategies'!E1064, IF('Lead Sampling Report'!J1042='HELP-Mitigation Strategies'!F1065,'HELP-Mitigation Strategies'!E1065))))))))</f>
        <v>-</v>
      </c>
    </row>
    <row r="1043" spans="9:11" x14ac:dyDescent="0.2">
      <c r="I1043" s="4" t="str">
        <f t="shared" si="16"/>
        <v>-</v>
      </c>
      <c r="K1043" s="77" t="str">
        <f>IF(J1043="","-",IF('Lead Sampling Report'!J1043='HELP-Mitigation Strategies'!F1060,'HELP-Mitigation Strategies'!E1060, IF('Lead Sampling Report'!J1043='HELP-Mitigation Strategies'!F1061,'HELP-Mitigation Strategies'!E1061, IF('Lead Sampling Report'!J1043='HELP-Mitigation Strategies'!F1062,'HELP-Mitigation Strategies'!E1062, IF('Lead Sampling Report'!J1043='HELP-Mitigation Strategies'!F1063,'HELP-Mitigation Strategies'!E1063, IF('Lead Sampling Report'!J1043='HELP-Mitigation Strategies'!F1064,'HELP-Mitigation Strategies'!E1064, IF('Lead Sampling Report'!J1043='HELP-Mitigation Strategies'!F1065,'HELP-Mitigation Strategies'!E1065, IF('Lead Sampling Report'!J1043='HELP-Mitigation Strategies'!F1066,'HELP-Mitigation Strategies'!E1066))))))))</f>
        <v>-</v>
      </c>
    </row>
    <row r="1044" spans="9:11" x14ac:dyDescent="0.2">
      <c r="I1044" s="4" t="str">
        <f t="shared" si="16"/>
        <v>-</v>
      </c>
      <c r="K1044" s="77" t="str">
        <f>IF(J1044="","-",IF('Lead Sampling Report'!J1044='HELP-Mitigation Strategies'!F1061,'HELP-Mitigation Strategies'!E1061, IF('Lead Sampling Report'!J1044='HELP-Mitigation Strategies'!F1062,'HELP-Mitigation Strategies'!E1062, IF('Lead Sampling Report'!J1044='HELP-Mitigation Strategies'!F1063,'HELP-Mitigation Strategies'!E1063, IF('Lead Sampling Report'!J1044='HELP-Mitigation Strategies'!F1064,'HELP-Mitigation Strategies'!E1064, IF('Lead Sampling Report'!J1044='HELP-Mitigation Strategies'!F1065,'HELP-Mitigation Strategies'!E1065, IF('Lead Sampling Report'!J1044='HELP-Mitigation Strategies'!F1066,'HELP-Mitigation Strategies'!E1066, IF('Lead Sampling Report'!J1044='HELP-Mitigation Strategies'!F1067,'HELP-Mitigation Strategies'!E1067))))))))</f>
        <v>-</v>
      </c>
    </row>
    <row r="1045" spans="9:11" x14ac:dyDescent="0.2">
      <c r="I1045" s="4" t="str">
        <f t="shared" si="16"/>
        <v>-</v>
      </c>
      <c r="K1045" s="77" t="str">
        <f>IF(J1045="","-",IF('Lead Sampling Report'!J1045='HELP-Mitigation Strategies'!F1062,'HELP-Mitigation Strategies'!E1062, IF('Lead Sampling Report'!J1045='HELP-Mitigation Strategies'!F1063,'HELP-Mitigation Strategies'!E1063, IF('Lead Sampling Report'!J1045='HELP-Mitigation Strategies'!F1064,'HELP-Mitigation Strategies'!E1064, IF('Lead Sampling Report'!J1045='HELP-Mitigation Strategies'!F1065,'HELP-Mitigation Strategies'!E1065, IF('Lead Sampling Report'!J1045='HELP-Mitigation Strategies'!F1066,'HELP-Mitigation Strategies'!E1066, IF('Lead Sampling Report'!J1045='HELP-Mitigation Strategies'!F1067,'HELP-Mitigation Strategies'!E1067, IF('Lead Sampling Report'!J1045='HELP-Mitigation Strategies'!F1068,'HELP-Mitigation Strategies'!E1068))))))))</f>
        <v>-</v>
      </c>
    </row>
    <row r="1046" spans="9:11" x14ac:dyDescent="0.2">
      <c r="I1046" s="4" t="str">
        <f t="shared" si="16"/>
        <v>-</v>
      </c>
      <c r="K1046" s="77" t="str">
        <f>IF(J1046="","-",IF('Lead Sampling Report'!J1046='HELP-Mitigation Strategies'!F1063,'HELP-Mitigation Strategies'!E1063, IF('Lead Sampling Report'!J1046='HELP-Mitigation Strategies'!F1064,'HELP-Mitigation Strategies'!E1064, IF('Lead Sampling Report'!J1046='HELP-Mitigation Strategies'!F1065,'HELP-Mitigation Strategies'!E1065, IF('Lead Sampling Report'!J1046='HELP-Mitigation Strategies'!F1066,'HELP-Mitigation Strategies'!E1066, IF('Lead Sampling Report'!J1046='HELP-Mitigation Strategies'!F1067,'HELP-Mitigation Strategies'!E1067, IF('Lead Sampling Report'!J1046='HELP-Mitigation Strategies'!F1068,'HELP-Mitigation Strategies'!E1068, IF('Lead Sampling Report'!J1046='HELP-Mitigation Strategies'!F1069,'HELP-Mitigation Strategies'!E1069))))))))</f>
        <v>-</v>
      </c>
    </row>
    <row r="1047" spans="9:11" x14ac:dyDescent="0.2">
      <c r="I1047" s="4" t="str">
        <f t="shared" si="16"/>
        <v>-</v>
      </c>
      <c r="K1047" s="77" t="str">
        <f>IF(J1047="","-",IF('Lead Sampling Report'!J1047='HELP-Mitigation Strategies'!F1064,'HELP-Mitigation Strategies'!E1064, IF('Lead Sampling Report'!J1047='HELP-Mitigation Strategies'!F1065,'HELP-Mitigation Strategies'!E1065, IF('Lead Sampling Report'!J1047='HELP-Mitigation Strategies'!F1066,'HELP-Mitigation Strategies'!E1066, IF('Lead Sampling Report'!J1047='HELP-Mitigation Strategies'!F1067,'HELP-Mitigation Strategies'!E1067, IF('Lead Sampling Report'!J1047='HELP-Mitigation Strategies'!F1068,'HELP-Mitigation Strategies'!E1068, IF('Lead Sampling Report'!J1047='HELP-Mitigation Strategies'!F1069,'HELP-Mitigation Strategies'!E1069, IF('Lead Sampling Report'!J1047='HELP-Mitigation Strategies'!F1070,'HELP-Mitigation Strategies'!E1070))))))))</f>
        <v>-</v>
      </c>
    </row>
    <row r="1048" spans="9:11" x14ac:dyDescent="0.2">
      <c r="I1048" s="4" t="str">
        <f t="shared" si="16"/>
        <v>-</v>
      </c>
      <c r="K1048" s="77" t="str">
        <f>IF(J1048="","-",IF('Lead Sampling Report'!J1048='HELP-Mitigation Strategies'!F1065,'HELP-Mitigation Strategies'!E1065, IF('Lead Sampling Report'!J1048='HELP-Mitigation Strategies'!F1066,'HELP-Mitigation Strategies'!E1066, IF('Lead Sampling Report'!J1048='HELP-Mitigation Strategies'!F1067,'HELP-Mitigation Strategies'!E1067, IF('Lead Sampling Report'!J1048='HELP-Mitigation Strategies'!F1068,'HELP-Mitigation Strategies'!E1068, IF('Lead Sampling Report'!J1048='HELP-Mitigation Strategies'!F1069,'HELP-Mitigation Strategies'!E1069, IF('Lead Sampling Report'!J1048='HELP-Mitigation Strategies'!F1070,'HELP-Mitigation Strategies'!E1070, IF('Lead Sampling Report'!J1048='HELP-Mitigation Strategies'!F1071,'HELP-Mitigation Strategies'!E1071))))))))</f>
        <v>-</v>
      </c>
    </row>
    <row r="1049" spans="9:11" x14ac:dyDescent="0.2">
      <c r="I1049" s="4" t="str">
        <f t="shared" si="16"/>
        <v>-</v>
      </c>
      <c r="K1049" s="77" t="str">
        <f>IF(J1049="","-",IF('Lead Sampling Report'!J1049='HELP-Mitigation Strategies'!F1066,'HELP-Mitigation Strategies'!E1066, IF('Lead Sampling Report'!J1049='HELP-Mitigation Strategies'!F1067,'HELP-Mitigation Strategies'!E1067, IF('Lead Sampling Report'!J1049='HELP-Mitigation Strategies'!F1068,'HELP-Mitigation Strategies'!E1068, IF('Lead Sampling Report'!J1049='HELP-Mitigation Strategies'!F1069,'HELP-Mitigation Strategies'!E1069, IF('Lead Sampling Report'!J1049='HELP-Mitigation Strategies'!F1070,'HELP-Mitigation Strategies'!E1070, IF('Lead Sampling Report'!J1049='HELP-Mitigation Strategies'!F1071,'HELP-Mitigation Strategies'!E1071, IF('Lead Sampling Report'!J1049='HELP-Mitigation Strategies'!F1072,'HELP-Mitigation Strategies'!E1072))))))))</f>
        <v>-</v>
      </c>
    </row>
    <row r="1050" spans="9:11" x14ac:dyDescent="0.2">
      <c r="I1050" s="4" t="str">
        <f t="shared" si="16"/>
        <v>-</v>
      </c>
      <c r="K1050" s="77" t="str">
        <f>IF(J1050="","-",IF('Lead Sampling Report'!J1050='HELP-Mitigation Strategies'!F1067,'HELP-Mitigation Strategies'!E1067, IF('Lead Sampling Report'!J1050='HELP-Mitigation Strategies'!F1068,'HELP-Mitigation Strategies'!E1068, IF('Lead Sampling Report'!J1050='HELP-Mitigation Strategies'!F1069,'HELP-Mitigation Strategies'!E1069, IF('Lead Sampling Report'!J1050='HELP-Mitigation Strategies'!F1070,'HELP-Mitigation Strategies'!E1070, IF('Lead Sampling Report'!J1050='HELP-Mitigation Strategies'!F1071,'HELP-Mitigation Strategies'!E1071, IF('Lead Sampling Report'!J1050='HELP-Mitigation Strategies'!F1072,'HELP-Mitigation Strategies'!E1072, IF('Lead Sampling Report'!J1050='HELP-Mitigation Strategies'!F1073,'HELP-Mitigation Strategies'!E1073))))))))</f>
        <v>-</v>
      </c>
    </row>
    <row r="1051" spans="9:11" x14ac:dyDescent="0.2">
      <c r="I1051" s="4" t="str">
        <f t="shared" si="16"/>
        <v>-</v>
      </c>
      <c r="K1051" s="77" t="str">
        <f>IF(J1051="","-",IF('Lead Sampling Report'!J1051='HELP-Mitigation Strategies'!F1068,'HELP-Mitigation Strategies'!E1068, IF('Lead Sampling Report'!J1051='HELP-Mitigation Strategies'!F1069,'HELP-Mitigation Strategies'!E1069, IF('Lead Sampling Report'!J1051='HELP-Mitigation Strategies'!F1070,'HELP-Mitigation Strategies'!E1070, IF('Lead Sampling Report'!J1051='HELP-Mitigation Strategies'!F1071,'HELP-Mitigation Strategies'!E1071, IF('Lead Sampling Report'!J1051='HELP-Mitigation Strategies'!F1072,'HELP-Mitigation Strategies'!E1072, IF('Lead Sampling Report'!J1051='HELP-Mitigation Strategies'!F1073,'HELP-Mitigation Strategies'!E1073, IF('Lead Sampling Report'!J1051='HELP-Mitigation Strategies'!F1074,'HELP-Mitigation Strategies'!E1074))))))))</f>
        <v>-</v>
      </c>
    </row>
    <row r="1052" spans="9:11" x14ac:dyDescent="0.2">
      <c r="I1052" s="4" t="str">
        <f t="shared" si="16"/>
        <v>-</v>
      </c>
      <c r="K1052" s="77" t="str">
        <f>IF(J1052="","-",IF('Lead Sampling Report'!J1052='HELP-Mitigation Strategies'!F1069,'HELP-Mitigation Strategies'!E1069, IF('Lead Sampling Report'!J1052='HELP-Mitigation Strategies'!F1070,'HELP-Mitigation Strategies'!E1070, IF('Lead Sampling Report'!J1052='HELP-Mitigation Strategies'!F1071,'HELP-Mitigation Strategies'!E1071, IF('Lead Sampling Report'!J1052='HELP-Mitigation Strategies'!F1072,'HELP-Mitigation Strategies'!E1072, IF('Lead Sampling Report'!J1052='HELP-Mitigation Strategies'!F1073,'HELP-Mitigation Strategies'!E1073, IF('Lead Sampling Report'!J1052='HELP-Mitigation Strategies'!F1074,'HELP-Mitigation Strategies'!E1074, IF('Lead Sampling Report'!J1052='HELP-Mitigation Strategies'!F1075,'HELP-Mitigation Strategies'!E1075))))))))</f>
        <v>-</v>
      </c>
    </row>
    <row r="1053" spans="9:11" x14ac:dyDescent="0.2">
      <c r="I1053" s="4" t="str">
        <f t="shared" si="16"/>
        <v>-</v>
      </c>
      <c r="K1053" s="77" t="str">
        <f>IF(J1053="","-",IF('Lead Sampling Report'!J1053='HELP-Mitigation Strategies'!F1070,'HELP-Mitigation Strategies'!E1070, IF('Lead Sampling Report'!J1053='HELP-Mitigation Strategies'!F1071,'HELP-Mitigation Strategies'!E1071, IF('Lead Sampling Report'!J1053='HELP-Mitigation Strategies'!F1072,'HELP-Mitigation Strategies'!E1072, IF('Lead Sampling Report'!J1053='HELP-Mitigation Strategies'!F1073,'HELP-Mitigation Strategies'!E1073, IF('Lead Sampling Report'!J1053='HELP-Mitigation Strategies'!F1074,'HELP-Mitigation Strategies'!E1074, IF('Lead Sampling Report'!J1053='HELP-Mitigation Strategies'!F1075,'HELP-Mitigation Strategies'!E1075, IF('Lead Sampling Report'!J1053='HELP-Mitigation Strategies'!F1076,'HELP-Mitigation Strategies'!E1076))))))))</f>
        <v>-</v>
      </c>
    </row>
    <row r="1054" spans="9:11" x14ac:dyDescent="0.2">
      <c r="I1054" s="4" t="str">
        <f t="shared" si="16"/>
        <v>-</v>
      </c>
      <c r="K1054" s="77" t="str">
        <f>IF(J1054="","-",IF('Lead Sampling Report'!J1054='HELP-Mitigation Strategies'!F1071,'HELP-Mitigation Strategies'!E1071, IF('Lead Sampling Report'!J1054='HELP-Mitigation Strategies'!F1072,'HELP-Mitigation Strategies'!E1072, IF('Lead Sampling Report'!J1054='HELP-Mitigation Strategies'!F1073,'HELP-Mitigation Strategies'!E1073, IF('Lead Sampling Report'!J1054='HELP-Mitigation Strategies'!F1074,'HELP-Mitigation Strategies'!E1074, IF('Lead Sampling Report'!J1054='HELP-Mitigation Strategies'!F1075,'HELP-Mitigation Strategies'!E1075, IF('Lead Sampling Report'!J1054='HELP-Mitigation Strategies'!F1076,'HELP-Mitigation Strategies'!E1076, IF('Lead Sampling Report'!J1054='HELP-Mitigation Strategies'!F1077,'HELP-Mitigation Strategies'!E1077))))))))</f>
        <v>-</v>
      </c>
    </row>
    <row r="1055" spans="9:11" x14ac:dyDescent="0.2">
      <c r="I1055" s="4" t="str">
        <f t="shared" si="16"/>
        <v>-</v>
      </c>
      <c r="K1055" s="77" t="str">
        <f>IF(J1055="","-",IF('Lead Sampling Report'!J1055='HELP-Mitigation Strategies'!F1072,'HELP-Mitigation Strategies'!E1072, IF('Lead Sampling Report'!J1055='HELP-Mitigation Strategies'!F1073,'HELP-Mitigation Strategies'!E1073, IF('Lead Sampling Report'!J1055='HELP-Mitigation Strategies'!F1074,'HELP-Mitigation Strategies'!E1074, IF('Lead Sampling Report'!J1055='HELP-Mitigation Strategies'!F1075,'HELP-Mitigation Strategies'!E1075, IF('Lead Sampling Report'!J1055='HELP-Mitigation Strategies'!F1076,'HELP-Mitigation Strategies'!E1076, IF('Lead Sampling Report'!J1055='HELP-Mitigation Strategies'!F1077,'HELP-Mitigation Strategies'!E1077, IF('Lead Sampling Report'!J1055='HELP-Mitigation Strategies'!F1078,'HELP-Mitigation Strategies'!E1078))))))))</f>
        <v>-</v>
      </c>
    </row>
    <row r="1056" spans="9:11" x14ac:dyDescent="0.2">
      <c r="I1056" s="4" t="str">
        <f t="shared" si="16"/>
        <v>-</v>
      </c>
      <c r="K1056" s="77" t="str">
        <f>IF(J1056="","-",IF('Lead Sampling Report'!J1056='HELP-Mitigation Strategies'!F1073,'HELP-Mitigation Strategies'!E1073, IF('Lead Sampling Report'!J1056='HELP-Mitigation Strategies'!F1074,'HELP-Mitigation Strategies'!E1074, IF('Lead Sampling Report'!J1056='HELP-Mitigation Strategies'!F1075,'HELP-Mitigation Strategies'!E1075, IF('Lead Sampling Report'!J1056='HELP-Mitigation Strategies'!F1076,'HELP-Mitigation Strategies'!E1076, IF('Lead Sampling Report'!J1056='HELP-Mitigation Strategies'!F1077,'HELP-Mitigation Strategies'!E1077, IF('Lead Sampling Report'!J1056='HELP-Mitigation Strategies'!F1078,'HELP-Mitigation Strategies'!E1078, IF('Lead Sampling Report'!J1056='HELP-Mitigation Strategies'!F1079,'HELP-Mitigation Strategies'!E1079))))))))</f>
        <v>-</v>
      </c>
    </row>
    <row r="1057" spans="9:11" x14ac:dyDescent="0.2">
      <c r="I1057" s="4" t="str">
        <f t="shared" si="16"/>
        <v>-</v>
      </c>
      <c r="K1057" s="77" t="str">
        <f>IF(J1057="","-",IF('Lead Sampling Report'!J1057='HELP-Mitigation Strategies'!F1074,'HELP-Mitigation Strategies'!E1074, IF('Lead Sampling Report'!J1057='HELP-Mitigation Strategies'!F1075,'HELP-Mitigation Strategies'!E1075, IF('Lead Sampling Report'!J1057='HELP-Mitigation Strategies'!F1076,'HELP-Mitigation Strategies'!E1076, IF('Lead Sampling Report'!J1057='HELP-Mitigation Strategies'!F1077,'HELP-Mitigation Strategies'!E1077, IF('Lead Sampling Report'!J1057='HELP-Mitigation Strategies'!F1078,'HELP-Mitigation Strategies'!E1078, IF('Lead Sampling Report'!J1057='HELP-Mitigation Strategies'!F1079,'HELP-Mitigation Strategies'!E1079, IF('Lead Sampling Report'!J1057='HELP-Mitigation Strategies'!F1080,'HELP-Mitigation Strategies'!E1080))))))))</f>
        <v>-</v>
      </c>
    </row>
    <row r="1058" spans="9:11" x14ac:dyDescent="0.2">
      <c r="I1058" s="4" t="str">
        <f t="shared" si="16"/>
        <v>-</v>
      </c>
      <c r="K1058" s="77" t="str">
        <f>IF(J1058="","-",IF('Lead Sampling Report'!J1058='HELP-Mitigation Strategies'!F1075,'HELP-Mitigation Strategies'!E1075, IF('Lead Sampling Report'!J1058='HELP-Mitigation Strategies'!F1076,'HELP-Mitigation Strategies'!E1076, IF('Lead Sampling Report'!J1058='HELP-Mitigation Strategies'!F1077,'HELP-Mitigation Strategies'!E1077, IF('Lead Sampling Report'!J1058='HELP-Mitigation Strategies'!F1078,'HELP-Mitigation Strategies'!E1078, IF('Lead Sampling Report'!J1058='HELP-Mitigation Strategies'!F1079,'HELP-Mitigation Strategies'!E1079, IF('Lead Sampling Report'!J1058='HELP-Mitigation Strategies'!F1080,'HELP-Mitigation Strategies'!E1080, IF('Lead Sampling Report'!J1058='HELP-Mitigation Strategies'!F1081,'HELP-Mitigation Strategies'!E1081))))))))</f>
        <v>-</v>
      </c>
    </row>
    <row r="1059" spans="9:11" x14ac:dyDescent="0.2">
      <c r="I1059" s="4" t="str">
        <f t="shared" si="16"/>
        <v>-</v>
      </c>
      <c r="K1059" s="77" t="str">
        <f>IF(J1059="","-",IF('Lead Sampling Report'!J1059='HELP-Mitigation Strategies'!F1076,'HELP-Mitigation Strategies'!E1076, IF('Lead Sampling Report'!J1059='HELP-Mitigation Strategies'!F1077,'HELP-Mitigation Strategies'!E1077, IF('Lead Sampling Report'!J1059='HELP-Mitigation Strategies'!F1078,'HELP-Mitigation Strategies'!E1078, IF('Lead Sampling Report'!J1059='HELP-Mitigation Strategies'!F1079,'HELP-Mitigation Strategies'!E1079, IF('Lead Sampling Report'!J1059='HELP-Mitigation Strategies'!F1080,'HELP-Mitigation Strategies'!E1080, IF('Lead Sampling Report'!J1059='HELP-Mitigation Strategies'!F1081,'HELP-Mitigation Strategies'!E1081, IF('Lead Sampling Report'!J1059='HELP-Mitigation Strategies'!F1082,'HELP-Mitigation Strategies'!E1082))))))))</f>
        <v>-</v>
      </c>
    </row>
    <row r="1060" spans="9:11" x14ac:dyDescent="0.2">
      <c r="I1060" s="4" t="str">
        <f t="shared" si="16"/>
        <v>-</v>
      </c>
      <c r="K1060" s="77" t="str">
        <f>IF(J1060="","-",IF('Lead Sampling Report'!J1060='HELP-Mitigation Strategies'!F1077,'HELP-Mitigation Strategies'!E1077, IF('Lead Sampling Report'!J1060='HELP-Mitigation Strategies'!F1078,'HELP-Mitigation Strategies'!E1078, IF('Lead Sampling Report'!J1060='HELP-Mitigation Strategies'!F1079,'HELP-Mitigation Strategies'!E1079, IF('Lead Sampling Report'!J1060='HELP-Mitigation Strategies'!F1080,'HELP-Mitigation Strategies'!E1080, IF('Lead Sampling Report'!J1060='HELP-Mitigation Strategies'!F1081,'HELP-Mitigation Strategies'!E1081, IF('Lead Sampling Report'!J1060='HELP-Mitigation Strategies'!F1082,'HELP-Mitigation Strategies'!E1082, IF('Lead Sampling Report'!J1060='HELP-Mitigation Strategies'!F1083,'HELP-Mitigation Strategies'!E1083))))))))</f>
        <v>-</v>
      </c>
    </row>
    <row r="1061" spans="9:11" x14ac:dyDescent="0.2">
      <c r="I1061" s="4" t="str">
        <f t="shared" si="16"/>
        <v>-</v>
      </c>
      <c r="K1061" s="77" t="str">
        <f>IF(J1061="","-",IF('Lead Sampling Report'!J1061='HELP-Mitigation Strategies'!F1078,'HELP-Mitigation Strategies'!E1078, IF('Lead Sampling Report'!J1061='HELP-Mitigation Strategies'!F1079,'HELP-Mitigation Strategies'!E1079, IF('Lead Sampling Report'!J1061='HELP-Mitigation Strategies'!F1080,'HELP-Mitigation Strategies'!E1080, IF('Lead Sampling Report'!J1061='HELP-Mitigation Strategies'!F1081,'HELP-Mitigation Strategies'!E1081, IF('Lead Sampling Report'!J1061='HELP-Mitigation Strategies'!F1082,'HELP-Mitigation Strategies'!E1082, IF('Lead Sampling Report'!J1061='HELP-Mitigation Strategies'!F1083,'HELP-Mitigation Strategies'!E1083, IF('Lead Sampling Report'!J1061='HELP-Mitigation Strategies'!F1084,'HELP-Mitigation Strategies'!E1084))))))))</f>
        <v>-</v>
      </c>
    </row>
    <row r="1062" spans="9:11" x14ac:dyDescent="0.2">
      <c r="I1062" s="4" t="str">
        <f t="shared" si="16"/>
        <v>-</v>
      </c>
      <c r="K1062" s="77" t="str">
        <f>IF(J1062="","-",IF('Lead Sampling Report'!J1062='HELP-Mitigation Strategies'!F1079,'HELP-Mitigation Strategies'!E1079, IF('Lead Sampling Report'!J1062='HELP-Mitigation Strategies'!F1080,'HELP-Mitigation Strategies'!E1080, IF('Lead Sampling Report'!J1062='HELP-Mitigation Strategies'!F1081,'HELP-Mitigation Strategies'!E1081, IF('Lead Sampling Report'!J1062='HELP-Mitigation Strategies'!F1082,'HELP-Mitigation Strategies'!E1082, IF('Lead Sampling Report'!J1062='HELP-Mitigation Strategies'!F1083,'HELP-Mitigation Strategies'!E1083, IF('Lead Sampling Report'!J1062='HELP-Mitigation Strategies'!F1084,'HELP-Mitigation Strategies'!E1084, IF('Lead Sampling Report'!J1062='HELP-Mitigation Strategies'!F1085,'HELP-Mitigation Strategies'!E1085))))))))</f>
        <v>-</v>
      </c>
    </row>
    <row r="1063" spans="9:11" x14ac:dyDescent="0.2">
      <c r="I1063" s="4" t="str">
        <f t="shared" si="16"/>
        <v>-</v>
      </c>
      <c r="K1063" s="77" t="str">
        <f>IF(J1063="","-",IF('Lead Sampling Report'!J1063='HELP-Mitigation Strategies'!F1080,'HELP-Mitigation Strategies'!E1080, IF('Lead Sampling Report'!J1063='HELP-Mitigation Strategies'!F1081,'HELP-Mitigation Strategies'!E1081, IF('Lead Sampling Report'!J1063='HELP-Mitigation Strategies'!F1082,'HELP-Mitigation Strategies'!E1082, IF('Lead Sampling Report'!J1063='HELP-Mitigation Strategies'!F1083,'HELP-Mitigation Strategies'!E1083, IF('Lead Sampling Report'!J1063='HELP-Mitigation Strategies'!F1084,'HELP-Mitigation Strategies'!E1084, IF('Lead Sampling Report'!J1063='HELP-Mitigation Strategies'!F1085,'HELP-Mitigation Strategies'!E1085, IF('Lead Sampling Report'!J1063='HELP-Mitigation Strategies'!F1086,'HELP-Mitigation Strategies'!E1086))))))))</f>
        <v>-</v>
      </c>
    </row>
    <row r="1064" spans="9:11" x14ac:dyDescent="0.2">
      <c r="I1064" s="4" t="str">
        <f t="shared" si="16"/>
        <v>-</v>
      </c>
      <c r="K1064" s="77" t="str">
        <f>IF(J1064="","-",IF('Lead Sampling Report'!J1064='HELP-Mitigation Strategies'!F1081,'HELP-Mitigation Strategies'!E1081, IF('Lead Sampling Report'!J1064='HELP-Mitigation Strategies'!F1082,'HELP-Mitigation Strategies'!E1082, IF('Lead Sampling Report'!J1064='HELP-Mitigation Strategies'!F1083,'HELP-Mitigation Strategies'!E1083, IF('Lead Sampling Report'!J1064='HELP-Mitigation Strategies'!F1084,'HELP-Mitigation Strategies'!E1084, IF('Lead Sampling Report'!J1064='HELP-Mitigation Strategies'!F1085,'HELP-Mitigation Strategies'!E1085, IF('Lead Sampling Report'!J1064='HELP-Mitigation Strategies'!F1086,'HELP-Mitigation Strategies'!E1086, IF('Lead Sampling Report'!J1064='HELP-Mitigation Strategies'!F1087,'HELP-Mitigation Strategies'!E1087))))))))</f>
        <v>-</v>
      </c>
    </row>
    <row r="1065" spans="9:11" x14ac:dyDescent="0.2">
      <c r="I1065" s="4" t="str">
        <f t="shared" si="16"/>
        <v>-</v>
      </c>
      <c r="K1065" s="77" t="str">
        <f>IF(J1065="","-",IF('Lead Sampling Report'!J1065='HELP-Mitigation Strategies'!F1082,'HELP-Mitigation Strategies'!E1082, IF('Lead Sampling Report'!J1065='HELP-Mitigation Strategies'!F1083,'HELP-Mitigation Strategies'!E1083, IF('Lead Sampling Report'!J1065='HELP-Mitigation Strategies'!F1084,'HELP-Mitigation Strategies'!E1084, IF('Lead Sampling Report'!J1065='HELP-Mitigation Strategies'!F1085,'HELP-Mitigation Strategies'!E1085, IF('Lead Sampling Report'!J1065='HELP-Mitigation Strategies'!F1086,'HELP-Mitigation Strategies'!E1086, IF('Lead Sampling Report'!J1065='HELP-Mitigation Strategies'!F1087,'HELP-Mitigation Strategies'!E1087, IF('Lead Sampling Report'!J1065='HELP-Mitigation Strategies'!F1088,'HELP-Mitigation Strategies'!E1088))))))))</f>
        <v>-</v>
      </c>
    </row>
    <row r="1066" spans="9:11" x14ac:dyDescent="0.2">
      <c r="I1066" s="4" t="str">
        <f t="shared" si="16"/>
        <v>-</v>
      </c>
      <c r="K1066" s="77" t="str">
        <f>IF(J1066="","-",IF('Lead Sampling Report'!J1066='HELP-Mitigation Strategies'!F1083,'HELP-Mitigation Strategies'!E1083, IF('Lead Sampling Report'!J1066='HELP-Mitigation Strategies'!F1084,'HELP-Mitigation Strategies'!E1084, IF('Lead Sampling Report'!J1066='HELP-Mitigation Strategies'!F1085,'HELP-Mitigation Strategies'!E1085, IF('Lead Sampling Report'!J1066='HELP-Mitigation Strategies'!F1086,'HELP-Mitigation Strategies'!E1086, IF('Lead Sampling Report'!J1066='HELP-Mitigation Strategies'!F1087,'HELP-Mitigation Strategies'!E1087, IF('Lead Sampling Report'!J1066='HELP-Mitigation Strategies'!F1088,'HELP-Mitigation Strategies'!E1088, IF('Lead Sampling Report'!J1066='HELP-Mitigation Strategies'!F1089,'HELP-Mitigation Strategies'!E1089))))))))</f>
        <v>-</v>
      </c>
    </row>
    <row r="1067" spans="9:11" x14ac:dyDescent="0.2">
      <c r="I1067" s="4" t="str">
        <f t="shared" si="16"/>
        <v>-</v>
      </c>
      <c r="K1067" s="77" t="str">
        <f>IF(J1067="","-",IF('Lead Sampling Report'!J1067='HELP-Mitigation Strategies'!F1084,'HELP-Mitigation Strategies'!E1084, IF('Lead Sampling Report'!J1067='HELP-Mitigation Strategies'!F1085,'HELP-Mitigation Strategies'!E1085, IF('Lead Sampling Report'!J1067='HELP-Mitigation Strategies'!F1086,'HELP-Mitigation Strategies'!E1086, IF('Lead Sampling Report'!J1067='HELP-Mitigation Strategies'!F1087,'HELP-Mitigation Strategies'!E1087, IF('Lead Sampling Report'!J1067='HELP-Mitigation Strategies'!F1088,'HELP-Mitigation Strategies'!E1088, IF('Lead Sampling Report'!J1067='HELP-Mitigation Strategies'!F1089,'HELP-Mitigation Strategies'!E1089, IF('Lead Sampling Report'!J1067='HELP-Mitigation Strategies'!F1090,'HELP-Mitigation Strategies'!E1090))))))))</f>
        <v>-</v>
      </c>
    </row>
    <row r="1068" spans="9:11" x14ac:dyDescent="0.2">
      <c r="I1068" s="4" t="str">
        <f t="shared" si="16"/>
        <v>-</v>
      </c>
      <c r="K1068" s="77" t="str">
        <f>IF(J1068="","-",IF('Lead Sampling Report'!J1068='HELP-Mitigation Strategies'!F1085,'HELP-Mitigation Strategies'!E1085, IF('Lead Sampling Report'!J1068='HELP-Mitigation Strategies'!F1086,'HELP-Mitigation Strategies'!E1086, IF('Lead Sampling Report'!J1068='HELP-Mitigation Strategies'!F1087,'HELP-Mitigation Strategies'!E1087, IF('Lead Sampling Report'!J1068='HELP-Mitigation Strategies'!F1088,'HELP-Mitigation Strategies'!E1088, IF('Lead Sampling Report'!J1068='HELP-Mitigation Strategies'!F1089,'HELP-Mitigation Strategies'!E1089, IF('Lead Sampling Report'!J1068='HELP-Mitigation Strategies'!F1090,'HELP-Mitigation Strategies'!E1090, IF('Lead Sampling Report'!J1068='HELP-Mitigation Strategies'!F1091,'HELP-Mitigation Strategies'!E1091))))))))</f>
        <v>-</v>
      </c>
    </row>
    <row r="1069" spans="9:11" x14ac:dyDescent="0.2">
      <c r="I1069" s="4" t="str">
        <f t="shared" si="16"/>
        <v>-</v>
      </c>
      <c r="K1069" s="77" t="str">
        <f>IF(J1069="","-",IF('Lead Sampling Report'!J1069='HELP-Mitigation Strategies'!F1086,'HELP-Mitigation Strategies'!E1086, IF('Lead Sampling Report'!J1069='HELP-Mitigation Strategies'!F1087,'HELP-Mitigation Strategies'!E1087, IF('Lead Sampling Report'!J1069='HELP-Mitigation Strategies'!F1088,'HELP-Mitigation Strategies'!E1088, IF('Lead Sampling Report'!J1069='HELP-Mitigation Strategies'!F1089,'HELP-Mitigation Strategies'!E1089, IF('Lead Sampling Report'!J1069='HELP-Mitigation Strategies'!F1090,'HELP-Mitigation Strategies'!E1090, IF('Lead Sampling Report'!J1069='HELP-Mitigation Strategies'!F1091,'HELP-Mitigation Strategies'!E1091, IF('Lead Sampling Report'!J1069='HELP-Mitigation Strategies'!F1092,'HELP-Mitigation Strategies'!E1092))))))))</f>
        <v>-</v>
      </c>
    </row>
    <row r="1070" spans="9:11" x14ac:dyDescent="0.2">
      <c r="I1070" s="4" t="str">
        <f t="shared" si="16"/>
        <v>-</v>
      </c>
      <c r="K1070" s="77" t="str">
        <f>IF(J1070="","-",IF('Lead Sampling Report'!J1070='HELP-Mitigation Strategies'!F1087,'HELP-Mitigation Strategies'!E1087, IF('Lead Sampling Report'!J1070='HELP-Mitigation Strategies'!F1088,'HELP-Mitigation Strategies'!E1088, IF('Lead Sampling Report'!J1070='HELP-Mitigation Strategies'!F1089,'HELP-Mitigation Strategies'!E1089, IF('Lead Sampling Report'!J1070='HELP-Mitigation Strategies'!F1090,'HELP-Mitigation Strategies'!E1090, IF('Lead Sampling Report'!J1070='HELP-Mitigation Strategies'!F1091,'HELP-Mitigation Strategies'!E1091, IF('Lead Sampling Report'!J1070='HELP-Mitigation Strategies'!F1092,'HELP-Mitigation Strategies'!E1092, IF('Lead Sampling Report'!J1070='HELP-Mitigation Strategies'!F1093,'HELP-Mitigation Strategies'!E1093))))))))</f>
        <v>-</v>
      </c>
    </row>
    <row r="1071" spans="9:11" x14ac:dyDescent="0.2">
      <c r="I1071" s="4" t="str">
        <f t="shared" si="16"/>
        <v>-</v>
      </c>
      <c r="K1071" s="77" t="str">
        <f>IF(J1071="","-",IF('Lead Sampling Report'!J1071='HELP-Mitigation Strategies'!F1088,'HELP-Mitigation Strategies'!E1088, IF('Lead Sampling Report'!J1071='HELP-Mitigation Strategies'!F1089,'HELP-Mitigation Strategies'!E1089, IF('Lead Sampling Report'!J1071='HELP-Mitigation Strategies'!F1090,'HELP-Mitigation Strategies'!E1090, IF('Lead Sampling Report'!J1071='HELP-Mitigation Strategies'!F1091,'HELP-Mitigation Strategies'!E1091, IF('Lead Sampling Report'!J1071='HELP-Mitigation Strategies'!F1092,'HELP-Mitigation Strategies'!E1092, IF('Lead Sampling Report'!J1071='HELP-Mitigation Strategies'!F1093,'HELP-Mitigation Strategies'!E1093, IF('Lead Sampling Report'!J1071='HELP-Mitigation Strategies'!F1094,'HELP-Mitigation Strategies'!E1094))))))))</f>
        <v>-</v>
      </c>
    </row>
    <row r="1072" spans="9:11" x14ac:dyDescent="0.2">
      <c r="I1072" s="4" t="str">
        <f t="shared" si="16"/>
        <v>-</v>
      </c>
      <c r="K1072" s="77" t="str">
        <f>IF(J1072="","-",IF('Lead Sampling Report'!J1072='HELP-Mitigation Strategies'!F1089,'HELP-Mitigation Strategies'!E1089, IF('Lead Sampling Report'!J1072='HELP-Mitigation Strategies'!F1090,'HELP-Mitigation Strategies'!E1090, IF('Lead Sampling Report'!J1072='HELP-Mitigation Strategies'!F1091,'HELP-Mitigation Strategies'!E1091, IF('Lead Sampling Report'!J1072='HELP-Mitigation Strategies'!F1092,'HELP-Mitigation Strategies'!E1092, IF('Lead Sampling Report'!J1072='HELP-Mitigation Strategies'!F1093,'HELP-Mitigation Strategies'!E1093, IF('Lead Sampling Report'!J1072='HELP-Mitigation Strategies'!F1094,'HELP-Mitigation Strategies'!E1094, IF('Lead Sampling Report'!J1072='HELP-Mitigation Strategies'!F1095,'HELP-Mitigation Strategies'!E1095))))))))</f>
        <v>-</v>
      </c>
    </row>
    <row r="1073" spans="9:11" x14ac:dyDescent="0.2">
      <c r="I1073" s="4" t="str">
        <f t="shared" si="16"/>
        <v>-</v>
      </c>
      <c r="K1073" s="77" t="str">
        <f>IF(J1073="","-",IF('Lead Sampling Report'!J1073='HELP-Mitigation Strategies'!F1090,'HELP-Mitigation Strategies'!E1090, IF('Lead Sampling Report'!J1073='HELP-Mitigation Strategies'!F1091,'HELP-Mitigation Strategies'!E1091, IF('Lead Sampling Report'!J1073='HELP-Mitigation Strategies'!F1092,'HELP-Mitigation Strategies'!E1092, IF('Lead Sampling Report'!J1073='HELP-Mitigation Strategies'!F1093,'HELP-Mitigation Strategies'!E1093, IF('Lead Sampling Report'!J1073='HELP-Mitigation Strategies'!F1094,'HELP-Mitigation Strategies'!E1094, IF('Lead Sampling Report'!J1073='HELP-Mitigation Strategies'!F1095,'HELP-Mitigation Strategies'!E1095, IF('Lead Sampling Report'!J1073='HELP-Mitigation Strategies'!F1096,'HELP-Mitigation Strategies'!E1096))))))))</f>
        <v>-</v>
      </c>
    </row>
    <row r="1074" spans="9:11" x14ac:dyDescent="0.2">
      <c r="I1074" s="4" t="str">
        <f t="shared" si="16"/>
        <v>-</v>
      </c>
      <c r="K1074" s="77" t="str">
        <f>IF(J1074="","-",IF('Lead Sampling Report'!J1074='HELP-Mitigation Strategies'!F1091,'HELP-Mitigation Strategies'!E1091, IF('Lead Sampling Report'!J1074='HELP-Mitigation Strategies'!F1092,'HELP-Mitigation Strategies'!E1092, IF('Lead Sampling Report'!J1074='HELP-Mitigation Strategies'!F1093,'HELP-Mitigation Strategies'!E1093, IF('Lead Sampling Report'!J1074='HELP-Mitigation Strategies'!F1094,'HELP-Mitigation Strategies'!E1094, IF('Lead Sampling Report'!J1074='HELP-Mitigation Strategies'!F1095,'HELP-Mitigation Strategies'!E1095, IF('Lead Sampling Report'!J1074='HELP-Mitigation Strategies'!F1096,'HELP-Mitigation Strategies'!E1096, IF('Lead Sampling Report'!J1074='HELP-Mitigation Strategies'!F1097,'HELP-Mitigation Strategies'!E1097))))))))</f>
        <v>-</v>
      </c>
    </row>
    <row r="1075" spans="9:11" x14ac:dyDescent="0.2">
      <c r="I1075" s="4" t="str">
        <f t="shared" ref="I1075:I1138" si="17">IF(H1075="","-",IF(H1075&gt;0.005,"Yes","No"))</f>
        <v>-</v>
      </c>
      <c r="K1075" s="77" t="str">
        <f>IF(J1075="","-",IF('Lead Sampling Report'!J1075='HELP-Mitigation Strategies'!F1092,'HELP-Mitigation Strategies'!E1092, IF('Lead Sampling Report'!J1075='HELP-Mitigation Strategies'!F1093,'HELP-Mitigation Strategies'!E1093, IF('Lead Sampling Report'!J1075='HELP-Mitigation Strategies'!F1094,'HELP-Mitigation Strategies'!E1094, IF('Lead Sampling Report'!J1075='HELP-Mitigation Strategies'!F1095,'HELP-Mitigation Strategies'!E1095, IF('Lead Sampling Report'!J1075='HELP-Mitigation Strategies'!F1096,'HELP-Mitigation Strategies'!E1096, IF('Lead Sampling Report'!J1075='HELP-Mitigation Strategies'!F1097,'HELP-Mitigation Strategies'!E1097, IF('Lead Sampling Report'!J1075='HELP-Mitigation Strategies'!F1098,'HELP-Mitigation Strategies'!E1098))))))))</f>
        <v>-</v>
      </c>
    </row>
    <row r="1076" spans="9:11" x14ac:dyDescent="0.2">
      <c r="I1076" s="4" t="str">
        <f t="shared" si="17"/>
        <v>-</v>
      </c>
      <c r="K1076" s="77" t="str">
        <f>IF(J1076="","-",IF('Lead Sampling Report'!J1076='HELP-Mitigation Strategies'!F1093,'HELP-Mitigation Strategies'!E1093, IF('Lead Sampling Report'!J1076='HELP-Mitigation Strategies'!F1094,'HELP-Mitigation Strategies'!E1094, IF('Lead Sampling Report'!J1076='HELP-Mitigation Strategies'!F1095,'HELP-Mitigation Strategies'!E1095, IF('Lead Sampling Report'!J1076='HELP-Mitigation Strategies'!F1096,'HELP-Mitigation Strategies'!E1096, IF('Lead Sampling Report'!J1076='HELP-Mitigation Strategies'!F1097,'HELP-Mitigation Strategies'!E1097, IF('Lead Sampling Report'!J1076='HELP-Mitigation Strategies'!F1098,'HELP-Mitigation Strategies'!E1098, IF('Lead Sampling Report'!J1076='HELP-Mitigation Strategies'!F1099,'HELP-Mitigation Strategies'!E1099))))))))</f>
        <v>-</v>
      </c>
    </row>
    <row r="1077" spans="9:11" x14ac:dyDescent="0.2">
      <c r="I1077" s="4" t="str">
        <f t="shared" si="17"/>
        <v>-</v>
      </c>
      <c r="K1077" s="77" t="str">
        <f>IF(J1077="","-",IF('Lead Sampling Report'!J1077='HELP-Mitigation Strategies'!F1094,'HELP-Mitigation Strategies'!E1094, IF('Lead Sampling Report'!J1077='HELP-Mitigation Strategies'!F1095,'HELP-Mitigation Strategies'!E1095, IF('Lead Sampling Report'!J1077='HELP-Mitigation Strategies'!F1096,'HELP-Mitigation Strategies'!E1096, IF('Lead Sampling Report'!J1077='HELP-Mitigation Strategies'!F1097,'HELP-Mitigation Strategies'!E1097, IF('Lead Sampling Report'!J1077='HELP-Mitigation Strategies'!F1098,'HELP-Mitigation Strategies'!E1098, IF('Lead Sampling Report'!J1077='HELP-Mitigation Strategies'!F1099,'HELP-Mitigation Strategies'!E1099, IF('Lead Sampling Report'!J1077='HELP-Mitigation Strategies'!F1100,'HELP-Mitigation Strategies'!E1100))))))))</f>
        <v>-</v>
      </c>
    </row>
    <row r="1078" spans="9:11" x14ac:dyDescent="0.2">
      <c r="I1078" s="4" t="str">
        <f t="shared" si="17"/>
        <v>-</v>
      </c>
      <c r="K1078" s="77" t="str">
        <f>IF(J1078="","-",IF('Lead Sampling Report'!J1078='HELP-Mitigation Strategies'!F1095,'HELP-Mitigation Strategies'!E1095, IF('Lead Sampling Report'!J1078='HELP-Mitigation Strategies'!F1096,'HELP-Mitigation Strategies'!E1096, IF('Lead Sampling Report'!J1078='HELP-Mitigation Strategies'!F1097,'HELP-Mitigation Strategies'!E1097, IF('Lead Sampling Report'!J1078='HELP-Mitigation Strategies'!F1098,'HELP-Mitigation Strategies'!E1098, IF('Lead Sampling Report'!J1078='HELP-Mitigation Strategies'!F1099,'HELP-Mitigation Strategies'!E1099, IF('Lead Sampling Report'!J1078='HELP-Mitigation Strategies'!F1100,'HELP-Mitigation Strategies'!E1100, IF('Lead Sampling Report'!J1078='HELP-Mitigation Strategies'!F1101,'HELP-Mitigation Strategies'!E1101))))))))</f>
        <v>-</v>
      </c>
    </row>
    <row r="1079" spans="9:11" x14ac:dyDescent="0.2">
      <c r="I1079" s="4" t="str">
        <f t="shared" si="17"/>
        <v>-</v>
      </c>
      <c r="K1079" s="77" t="str">
        <f>IF(J1079="","-",IF('Lead Sampling Report'!J1079='HELP-Mitigation Strategies'!F1096,'HELP-Mitigation Strategies'!E1096, IF('Lead Sampling Report'!J1079='HELP-Mitigation Strategies'!F1097,'HELP-Mitigation Strategies'!E1097, IF('Lead Sampling Report'!J1079='HELP-Mitigation Strategies'!F1098,'HELP-Mitigation Strategies'!E1098, IF('Lead Sampling Report'!J1079='HELP-Mitigation Strategies'!F1099,'HELP-Mitigation Strategies'!E1099, IF('Lead Sampling Report'!J1079='HELP-Mitigation Strategies'!F1100,'HELP-Mitigation Strategies'!E1100, IF('Lead Sampling Report'!J1079='HELP-Mitigation Strategies'!F1101,'HELP-Mitigation Strategies'!E1101, IF('Lead Sampling Report'!J1079='HELP-Mitigation Strategies'!F1102,'HELP-Mitigation Strategies'!E1102))))))))</f>
        <v>-</v>
      </c>
    </row>
    <row r="1080" spans="9:11" x14ac:dyDescent="0.2">
      <c r="I1080" s="4" t="str">
        <f t="shared" si="17"/>
        <v>-</v>
      </c>
      <c r="K1080" s="77" t="str">
        <f>IF(J1080="","-",IF('Lead Sampling Report'!J1080='HELP-Mitigation Strategies'!F1097,'HELP-Mitigation Strategies'!E1097, IF('Lead Sampling Report'!J1080='HELP-Mitigation Strategies'!F1098,'HELP-Mitigation Strategies'!E1098, IF('Lead Sampling Report'!J1080='HELP-Mitigation Strategies'!F1099,'HELP-Mitigation Strategies'!E1099, IF('Lead Sampling Report'!J1080='HELP-Mitigation Strategies'!F1100,'HELP-Mitigation Strategies'!E1100, IF('Lead Sampling Report'!J1080='HELP-Mitigation Strategies'!F1101,'HELP-Mitigation Strategies'!E1101, IF('Lead Sampling Report'!J1080='HELP-Mitigation Strategies'!F1102,'HELP-Mitigation Strategies'!E1102, IF('Lead Sampling Report'!J1080='HELP-Mitigation Strategies'!F1103,'HELP-Mitigation Strategies'!E1103))))))))</f>
        <v>-</v>
      </c>
    </row>
    <row r="1081" spans="9:11" x14ac:dyDescent="0.2">
      <c r="I1081" s="4" t="str">
        <f t="shared" si="17"/>
        <v>-</v>
      </c>
      <c r="K1081" s="77" t="str">
        <f>IF(J1081="","-",IF('Lead Sampling Report'!J1081='HELP-Mitigation Strategies'!F1098,'HELP-Mitigation Strategies'!E1098, IF('Lead Sampling Report'!J1081='HELP-Mitigation Strategies'!F1099,'HELP-Mitigation Strategies'!E1099, IF('Lead Sampling Report'!J1081='HELP-Mitigation Strategies'!F1100,'HELP-Mitigation Strategies'!E1100, IF('Lead Sampling Report'!J1081='HELP-Mitigation Strategies'!F1101,'HELP-Mitigation Strategies'!E1101, IF('Lead Sampling Report'!J1081='HELP-Mitigation Strategies'!F1102,'HELP-Mitigation Strategies'!E1102, IF('Lead Sampling Report'!J1081='HELP-Mitigation Strategies'!F1103,'HELP-Mitigation Strategies'!E1103, IF('Lead Sampling Report'!J1081='HELP-Mitigation Strategies'!F1104,'HELP-Mitigation Strategies'!E1104))))))))</f>
        <v>-</v>
      </c>
    </row>
    <row r="1082" spans="9:11" x14ac:dyDescent="0.2">
      <c r="I1082" s="4" t="str">
        <f t="shared" si="17"/>
        <v>-</v>
      </c>
      <c r="K1082" s="77" t="str">
        <f>IF(J1082="","-",IF('Lead Sampling Report'!J1082='HELP-Mitigation Strategies'!F1099,'HELP-Mitigation Strategies'!E1099, IF('Lead Sampling Report'!J1082='HELP-Mitigation Strategies'!F1100,'HELP-Mitigation Strategies'!E1100, IF('Lead Sampling Report'!J1082='HELP-Mitigation Strategies'!F1101,'HELP-Mitigation Strategies'!E1101, IF('Lead Sampling Report'!J1082='HELP-Mitigation Strategies'!F1102,'HELP-Mitigation Strategies'!E1102, IF('Lead Sampling Report'!J1082='HELP-Mitigation Strategies'!F1103,'HELP-Mitigation Strategies'!E1103, IF('Lead Sampling Report'!J1082='HELP-Mitigation Strategies'!F1104,'HELP-Mitigation Strategies'!E1104, IF('Lead Sampling Report'!J1082='HELP-Mitigation Strategies'!F1105,'HELP-Mitigation Strategies'!E1105))))))))</f>
        <v>-</v>
      </c>
    </row>
    <row r="1083" spans="9:11" x14ac:dyDescent="0.2">
      <c r="I1083" s="4" t="str">
        <f t="shared" si="17"/>
        <v>-</v>
      </c>
      <c r="K1083" s="77" t="str">
        <f>IF(J1083="","-",IF('Lead Sampling Report'!J1083='HELP-Mitigation Strategies'!F1100,'HELP-Mitigation Strategies'!E1100, IF('Lead Sampling Report'!J1083='HELP-Mitigation Strategies'!F1101,'HELP-Mitigation Strategies'!E1101, IF('Lead Sampling Report'!J1083='HELP-Mitigation Strategies'!F1102,'HELP-Mitigation Strategies'!E1102, IF('Lead Sampling Report'!J1083='HELP-Mitigation Strategies'!F1103,'HELP-Mitigation Strategies'!E1103, IF('Lead Sampling Report'!J1083='HELP-Mitigation Strategies'!F1104,'HELP-Mitigation Strategies'!E1104, IF('Lead Sampling Report'!J1083='HELP-Mitigation Strategies'!F1105,'HELP-Mitigation Strategies'!E1105, IF('Lead Sampling Report'!J1083='HELP-Mitigation Strategies'!F1106,'HELP-Mitigation Strategies'!E1106))))))))</f>
        <v>-</v>
      </c>
    </row>
    <row r="1084" spans="9:11" x14ac:dyDescent="0.2">
      <c r="I1084" s="4" t="str">
        <f t="shared" si="17"/>
        <v>-</v>
      </c>
      <c r="K1084" s="77" t="str">
        <f>IF(J1084="","-",IF('Lead Sampling Report'!J1084='HELP-Mitigation Strategies'!F1101,'HELP-Mitigation Strategies'!E1101, IF('Lead Sampling Report'!J1084='HELP-Mitigation Strategies'!F1102,'HELP-Mitigation Strategies'!E1102, IF('Lead Sampling Report'!J1084='HELP-Mitigation Strategies'!F1103,'HELP-Mitigation Strategies'!E1103, IF('Lead Sampling Report'!J1084='HELP-Mitigation Strategies'!F1104,'HELP-Mitigation Strategies'!E1104, IF('Lead Sampling Report'!J1084='HELP-Mitigation Strategies'!F1105,'HELP-Mitigation Strategies'!E1105, IF('Lead Sampling Report'!J1084='HELP-Mitigation Strategies'!F1106,'HELP-Mitigation Strategies'!E1106, IF('Lead Sampling Report'!J1084='HELP-Mitigation Strategies'!F1107,'HELP-Mitigation Strategies'!E1107))))))))</f>
        <v>-</v>
      </c>
    </row>
    <row r="1085" spans="9:11" x14ac:dyDescent="0.2">
      <c r="I1085" s="4" t="str">
        <f t="shared" si="17"/>
        <v>-</v>
      </c>
      <c r="K1085" s="77" t="str">
        <f>IF(J1085="","-",IF('Lead Sampling Report'!J1085='HELP-Mitigation Strategies'!F1102,'HELP-Mitigation Strategies'!E1102, IF('Lead Sampling Report'!J1085='HELP-Mitigation Strategies'!F1103,'HELP-Mitigation Strategies'!E1103, IF('Lead Sampling Report'!J1085='HELP-Mitigation Strategies'!F1104,'HELP-Mitigation Strategies'!E1104, IF('Lead Sampling Report'!J1085='HELP-Mitigation Strategies'!F1105,'HELP-Mitigation Strategies'!E1105, IF('Lead Sampling Report'!J1085='HELP-Mitigation Strategies'!F1106,'HELP-Mitigation Strategies'!E1106, IF('Lead Sampling Report'!J1085='HELP-Mitigation Strategies'!F1107,'HELP-Mitigation Strategies'!E1107, IF('Lead Sampling Report'!J1085='HELP-Mitigation Strategies'!F1108,'HELP-Mitigation Strategies'!E1108))))))))</f>
        <v>-</v>
      </c>
    </row>
    <row r="1086" spans="9:11" x14ac:dyDescent="0.2">
      <c r="I1086" s="4" t="str">
        <f t="shared" si="17"/>
        <v>-</v>
      </c>
      <c r="K1086" s="77" t="str">
        <f>IF(J1086="","-",IF('Lead Sampling Report'!J1086='HELP-Mitigation Strategies'!F1103,'HELP-Mitigation Strategies'!E1103, IF('Lead Sampling Report'!J1086='HELP-Mitigation Strategies'!F1104,'HELP-Mitigation Strategies'!E1104, IF('Lead Sampling Report'!J1086='HELP-Mitigation Strategies'!F1105,'HELP-Mitigation Strategies'!E1105, IF('Lead Sampling Report'!J1086='HELP-Mitigation Strategies'!F1106,'HELP-Mitigation Strategies'!E1106, IF('Lead Sampling Report'!J1086='HELP-Mitigation Strategies'!F1107,'HELP-Mitigation Strategies'!E1107, IF('Lead Sampling Report'!J1086='HELP-Mitigation Strategies'!F1108,'HELP-Mitigation Strategies'!E1108, IF('Lead Sampling Report'!J1086='HELP-Mitigation Strategies'!F1109,'HELP-Mitigation Strategies'!E1109))))))))</f>
        <v>-</v>
      </c>
    </row>
    <row r="1087" spans="9:11" x14ac:dyDescent="0.2">
      <c r="I1087" s="4" t="str">
        <f t="shared" si="17"/>
        <v>-</v>
      </c>
      <c r="K1087" s="77" t="str">
        <f>IF(J1087="","-",IF('Lead Sampling Report'!J1087='HELP-Mitigation Strategies'!F1104,'HELP-Mitigation Strategies'!E1104, IF('Lead Sampling Report'!J1087='HELP-Mitigation Strategies'!F1105,'HELP-Mitigation Strategies'!E1105, IF('Lead Sampling Report'!J1087='HELP-Mitigation Strategies'!F1106,'HELP-Mitigation Strategies'!E1106, IF('Lead Sampling Report'!J1087='HELP-Mitigation Strategies'!F1107,'HELP-Mitigation Strategies'!E1107, IF('Lead Sampling Report'!J1087='HELP-Mitigation Strategies'!F1108,'HELP-Mitigation Strategies'!E1108, IF('Lead Sampling Report'!J1087='HELP-Mitigation Strategies'!F1109,'HELP-Mitigation Strategies'!E1109, IF('Lead Sampling Report'!J1087='HELP-Mitigation Strategies'!F1110,'HELP-Mitigation Strategies'!E1110))))))))</f>
        <v>-</v>
      </c>
    </row>
    <row r="1088" spans="9:11" x14ac:dyDescent="0.2">
      <c r="I1088" s="4" t="str">
        <f t="shared" si="17"/>
        <v>-</v>
      </c>
      <c r="K1088" s="77" t="str">
        <f>IF(J1088="","-",IF('Lead Sampling Report'!J1088='HELP-Mitigation Strategies'!F1105,'HELP-Mitigation Strategies'!E1105, IF('Lead Sampling Report'!J1088='HELP-Mitigation Strategies'!F1106,'HELP-Mitigation Strategies'!E1106, IF('Lead Sampling Report'!J1088='HELP-Mitigation Strategies'!F1107,'HELP-Mitigation Strategies'!E1107, IF('Lead Sampling Report'!J1088='HELP-Mitigation Strategies'!F1108,'HELP-Mitigation Strategies'!E1108, IF('Lead Sampling Report'!J1088='HELP-Mitigation Strategies'!F1109,'HELP-Mitigation Strategies'!E1109, IF('Lead Sampling Report'!J1088='HELP-Mitigation Strategies'!F1110,'HELP-Mitigation Strategies'!E1110, IF('Lead Sampling Report'!J1088='HELP-Mitigation Strategies'!F1111,'HELP-Mitigation Strategies'!E1111))))))))</f>
        <v>-</v>
      </c>
    </row>
    <row r="1089" spans="9:11" x14ac:dyDescent="0.2">
      <c r="I1089" s="4" t="str">
        <f t="shared" si="17"/>
        <v>-</v>
      </c>
      <c r="K1089" s="77" t="str">
        <f>IF(J1089="","-",IF('Lead Sampling Report'!J1089='HELP-Mitigation Strategies'!F1106,'HELP-Mitigation Strategies'!E1106, IF('Lead Sampling Report'!J1089='HELP-Mitigation Strategies'!F1107,'HELP-Mitigation Strategies'!E1107, IF('Lead Sampling Report'!J1089='HELP-Mitigation Strategies'!F1108,'HELP-Mitigation Strategies'!E1108, IF('Lead Sampling Report'!J1089='HELP-Mitigation Strategies'!F1109,'HELP-Mitigation Strategies'!E1109, IF('Lead Sampling Report'!J1089='HELP-Mitigation Strategies'!F1110,'HELP-Mitigation Strategies'!E1110, IF('Lead Sampling Report'!J1089='HELP-Mitigation Strategies'!F1111,'HELP-Mitigation Strategies'!E1111, IF('Lead Sampling Report'!J1089='HELP-Mitigation Strategies'!F1112,'HELP-Mitigation Strategies'!E1112))))))))</f>
        <v>-</v>
      </c>
    </row>
    <row r="1090" spans="9:11" x14ac:dyDescent="0.2">
      <c r="I1090" s="4" t="str">
        <f t="shared" si="17"/>
        <v>-</v>
      </c>
      <c r="K1090" s="77" t="str">
        <f>IF(J1090="","-",IF('Lead Sampling Report'!J1090='HELP-Mitigation Strategies'!F1107,'HELP-Mitigation Strategies'!E1107, IF('Lead Sampling Report'!J1090='HELP-Mitigation Strategies'!F1108,'HELP-Mitigation Strategies'!E1108, IF('Lead Sampling Report'!J1090='HELP-Mitigation Strategies'!F1109,'HELP-Mitigation Strategies'!E1109, IF('Lead Sampling Report'!J1090='HELP-Mitigation Strategies'!F1110,'HELP-Mitigation Strategies'!E1110, IF('Lead Sampling Report'!J1090='HELP-Mitigation Strategies'!F1111,'HELP-Mitigation Strategies'!E1111, IF('Lead Sampling Report'!J1090='HELP-Mitigation Strategies'!F1112,'HELP-Mitigation Strategies'!E1112, IF('Lead Sampling Report'!J1090='HELP-Mitigation Strategies'!F1113,'HELP-Mitigation Strategies'!E1113))))))))</f>
        <v>-</v>
      </c>
    </row>
    <row r="1091" spans="9:11" x14ac:dyDescent="0.2">
      <c r="I1091" s="4" t="str">
        <f t="shared" si="17"/>
        <v>-</v>
      </c>
      <c r="K1091" s="77" t="str">
        <f>IF(J1091="","-",IF('Lead Sampling Report'!J1091='HELP-Mitigation Strategies'!F1108,'HELP-Mitigation Strategies'!E1108, IF('Lead Sampling Report'!J1091='HELP-Mitigation Strategies'!F1109,'HELP-Mitigation Strategies'!E1109, IF('Lead Sampling Report'!J1091='HELP-Mitigation Strategies'!F1110,'HELP-Mitigation Strategies'!E1110, IF('Lead Sampling Report'!J1091='HELP-Mitigation Strategies'!F1111,'HELP-Mitigation Strategies'!E1111, IF('Lead Sampling Report'!J1091='HELP-Mitigation Strategies'!F1112,'HELP-Mitigation Strategies'!E1112, IF('Lead Sampling Report'!J1091='HELP-Mitigation Strategies'!F1113,'HELP-Mitigation Strategies'!E1113, IF('Lead Sampling Report'!J1091='HELP-Mitigation Strategies'!F1114,'HELP-Mitigation Strategies'!E1114))))))))</f>
        <v>-</v>
      </c>
    </row>
    <row r="1092" spans="9:11" x14ac:dyDescent="0.2">
      <c r="I1092" s="4" t="str">
        <f t="shared" si="17"/>
        <v>-</v>
      </c>
      <c r="K1092" s="77" t="str">
        <f>IF(J1092="","-",IF('Lead Sampling Report'!J1092='HELP-Mitigation Strategies'!F1109,'HELP-Mitigation Strategies'!E1109, IF('Lead Sampling Report'!J1092='HELP-Mitigation Strategies'!F1110,'HELP-Mitigation Strategies'!E1110, IF('Lead Sampling Report'!J1092='HELP-Mitigation Strategies'!F1111,'HELP-Mitigation Strategies'!E1111, IF('Lead Sampling Report'!J1092='HELP-Mitigation Strategies'!F1112,'HELP-Mitigation Strategies'!E1112, IF('Lead Sampling Report'!J1092='HELP-Mitigation Strategies'!F1113,'HELP-Mitigation Strategies'!E1113, IF('Lead Sampling Report'!J1092='HELP-Mitigation Strategies'!F1114,'HELP-Mitigation Strategies'!E1114, IF('Lead Sampling Report'!J1092='HELP-Mitigation Strategies'!F1115,'HELP-Mitigation Strategies'!E1115))))))))</f>
        <v>-</v>
      </c>
    </row>
    <row r="1093" spans="9:11" x14ac:dyDescent="0.2">
      <c r="I1093" s="4" t="str">
        <f t="shared" si="17"/>
        <v>-</v>
      </c>
      <c r="K1093" s="77" t="str">
        <f>IF(J1093="","-",IF('Lead Sampling Report'!J1093='HELP-Mitigation Strategies'!F1110,'HELP-Mitigation Strategies'!E1110, IF('Lead Sampling Report'!J1093='HELP-Mitigation Strategies'!F1111,'HELP-Mitigation Strategies'!E1111, IF('Lead Sampling Report'!J1093='HELP-Mitigation Strategies'!F1112,'HELP-Mitigation Strategies'!E1112, IF('Lead Sampling Report'!J1093='HELP-Mitigation Strategies'!F1113,'HELP-Mitigation Strategies'!E1113, IF('Lead Sampling Report'!J1093='HELP-Mitigation Strategies'!F1114,'HELP-Mitigation Strategies'!E1114, IF('Lead Sampling Report'!J1093='HELP-Mitigation Strategies'!F1115,'HELP-Mitigation Strategies'!E1115, IF('Lead Sampling Report'!J1093='HELP-Mitigation Strategies'!F1116,'HELP-Mitigation Strategies'!E1116))))))))</f>
        <v>-</v>
      </c>
    </row>
    <row r="1094" spans="9:11" x14ac:dyDescent="0.2">
      <c r="I1094" s="4" t="str">
        <f t="shared" si="17"/>
        <v>-</v>
      </c>
      <c r="K1094" s="77" t="str">
        <f>IF(J1094="","-",IF('Lead Sampling Report'!J1094='HELP-Mitigation Strategies'!F1111,'HELP-Mitigation Strategies'!E1111, IF('Lead Sampling Report'!J1094='HELP-Mitigation Strategies'!F1112,'HELP-Mitigation Strategies'!E1112, IF('Lead Sampling Report'!J1094='HELP-Mitigation Strategies'!F1113,'HELP-Mitigation Strategies'!E1113, IF('Lead Sampling Report'!J1094='HELP-Mitigation Strategies'!F1114,'HELP-Mitigation Strategies'!E1114, IF('Lead Sampling Report'!J1094='HELP-Mitigation Strategies'!F1115,'HELP-Mitigation Strategies'!E1115, IF('Lead Sampling Report'!J1094='HELP-Mitigation Strategies'!F1116,'HELP-Mitigation Strategies'!E1116, IF('Lead Sampling Report'!J1094='HELP-Mitigation Strategies'!F1117,'HELP-Mitigation Strategies'!E1117))))))))</f>
        <v>-</v>
      </c>
    </row>
    <row r="1095" spans="9:11" x14ac:dyDescent="0.2">
      <c r="I1095" s="4" t="str">
        <f t="shared" si="17"/>
        <v>-</v>
      </c>
      <c r="K1095" s="77" t="str">
        <f>IF(J1095="","-",IF('Lead Sampling Report'!J1095='HELP-Mitigation Strategies'!F1112,'HELP-Mitigation Strategies'!E1112, IF('Lead Sampling Report'!J1095='HELP-Mitigation Strategies'!F1113,'HELP-Mitigation Strategies'!E1113, IF('Lead Sampling Report'!J1095='HELP-Mitigation Strategies'!F1114,'HELP-Mitigation Strategies'!E1114, IF('Lead Sampling Report'!J1095='HELP-Mitigation Strategies'!F1115,'HELP-Mitigation Strategies'!E1115, IF('Lead Sampling Report'!J1095='HELP-Mitigation Strategies'!F1116,'HELP-Mitigation Strategies'!E1116, IF('Lead Sampling Report'!J1095='HELP-Mitigation Strategies'!F1117,'HELP-Mitigation Strategies'!E1117, IF('Lead Sampling Report'!J1095='HELP-Mitigation Strategies'!F1118,'HELP-Mitigation Strategies'!E1118))))))))</f>
        <v>-</v>
      </c>
    </row>
    <row r="1096" spans="9:11" x14ac:dyDescent="0.2">
      <c r="I1096" s="4" t="str">
        <f t="shared" si="17"/>
        <v>-</v>
      </c>
      <c r="K1096" s="77" t="str">
        <f>IF(J1096="","-",IF('Lead Sampling Report'!J1096='HELP-Mitigation Strategies'!F1113,'HELP-Mitigation Strategies'!E1113, IF('Lead Sampling Report'!J1096='HELP-Mitigation Strategies'!F1114,'HELP-Mitigation Strategies'!E1114, IF('Lead Sampling Report'!J1096='HELP-Mitigation Strategies'!F1115,'HELP-Mitigation Strategies'!E1115, IF('Lead Sampling Report'!J1096='HELP-Mitigation Strategies'!F1116,'HELP-Mitigation Strategies'!E1116, IF('Lead Sampling Report'!J1096='HELP-Mitigation Strategies'!F1117,'HELP-Mitigation Strategies'!E1117, IF('Lead Sampling Report'!J1096='HELP-Mitigation Strategies'!F1118,'HELP-Mitigation Strategies'!E1118, IF('Lead Sampling Report'!J1096='HELP-Mitigation Strategies'!F1119,'HELP-Mitigation Strategies'!E1119))))))))</f>
        <v>-</v>
      </c>
    </row>
    <row r="1097" spans="9:11" x14ac:dyDescent="0.2">
      <c r="I1097" s="4" t="str">
        <f t="shared" si="17"/>
        <v>-</v>
      </c>
      <c r="K1097" s="77" t="str">
        <f>IF(J1097="","-",IF('Lead Sampling Report'!J1097='HELP-Mitigation Strategies'!F1114,'HELP-Mitigation Strategies'!E1114, IF('Lead Sampling Report'!J1097='HELP-Mitigation Strategies'!F1115,'HELP-Mitigation Strategies'!E1115, IF('Lead Sampling Report'!J1097='HELP-Mitigation Strategies'!F1116,'HELP-Mitigation Strategies'!E1116, IF('Lead Sampling Report'!J1097='HELP-Mitigation Strategies'!F1117,'HELP-Mitigation Strategies'!E1117, IF('Lead Sampling Report'!J1097='HELP-Mitigation Strategies'!F1118,'HELP-Mitigation Strategies'!E1118, IF('Lead Sampling Report'!J1097='HELP-Mitigation Strategies'!F1119,'HELP-Mitigation Strategies'!E1119, IF('Lead Sampling Report'!J1097='HELP-Mitigation Strategies'!F1120,'HELP-Mitigation Strategies'!E1120))))))))</f>
        <v>-</v>
      </c>
    </row>
    <row r="1098" spans="9:11" x14ac:dyDescent="0.2">
      <c r="I1098" s="4" t="str">
        <f t="shared" si="17"/>
        <v>-</v>
      </c>
      <c r="K1098" s="77" t="str">
        <f>IF(J1098="","-",IF('Lead Sampling Report'!J1098='HELP-Mitigation Strategies'!F1115,'HELP-Mitigation Strategies'!E1115, IF('Lead Sampling Report'!J1098='HELP-Mitigation Strategies'!F1116,'HELP-Mitigation Strategies'!E1116, IF('Lead Sampling Report'!J1098='HELP-Mitigation Strategies'!F1117,'HELP-Mitigation Strategies'!E1117, IF('Lead Sampling Report'!J1098='HELP-Mitigation Strategies'!F1118,'HELP-Mitigation Strategies'!E1118, IF('Lead Sampling Report'!J1098='HELP-Mitigation Strategies'!F1119,'HELP-Mitigation Strategies'!E1119, IF('Lead Sampling Report'!J1098='HELP-Mitigation Strategies'!F1120,'HELP-Mitigation Strategies'!E1120, IF('Lead Sampling Report'!J1098='HELP-Mitigation Strategies'!F1121,'HELP-Mitigation Strategies'!E1121))))))))</f>
        <v>-</v>
      </c>
    </row>
    <row r="1099" spans="9:11" x14ac:dyDescent="0.2">
      <c r="I1099" s="4" t="str">
        <f t="shared" si="17"/>
        <v>-</v>
      </c>
      <c r="K1099" s="77" t="str">
        <f>IF(J1099="","-",IF('Lead Sampling Report'!J1099='HELP-Mitigation Strategies'!F1116,'HELP-Mitigation Strategies'!E1116, IF('Lead Sampling Report'!J1099='HELP-Mitigation Strategies'!F1117,'HELP-Mitigation Strategies'!E1117, IF('Lead Sampling Report'!J1099='HELP-Mitigation Strategies'!F1118,'HELP-Mitigation Strategies'!E1118, IF('Lead Sampling Report'!J1099='HELP-Mitigation Strategies'!F1119,'HELP-Mitigation Strategies'!E1119, IF('Lead Sampling Report'!J1099='HELP-Mitigation Strategies'!F1120,'HELP-Mitigation Strategies'!E1120, IF('Lead Sampling Report'!J1099='HELP-Mitigation Strategies'!F1121,'HELP-Mitigation Strategies'!E1121, IF('Lead Sampling Report'!J1099='HELP-Mitigation Strategies'!F1122,'HELP-Mitigation Strategies'!E1122))))))))</f>
        <v>-</v>
      </c>
    </row>
    <row r="1100" spans="9:11" x14ac:dyDescent="0.2">
      <c r="I1100" s="4" t="str">
        <f t="shared" si="17"/>
        <v>-</v>
      </c>
      <c r="K1100" s="77" t="str">
        <f>IF(J1100="","-",IF('Lead Sampling Report'!J1100='HELP-Mitigation Strategies'!F1117,'HELP-Mitigation Strategies'!E1117, IF('Lead Sampling Report'!J1100='HELP-Mitigation Strategies'!F1118,'HELP-Mitigation Strategies'!E1118, IF('Lead Sampling Report'!J1100='HELP-Mitigation Strategies'!F1119,'HELP-Mitigation Strategies'!E1119, IF('Lead Sampling Report'!J1100='HELP-Mitigation Strategies'!F1120,'HELP-Mitigation Strategies'!E1120, IF('Lead Sampling Report'!J1100='HELP-Mitigation Strategies'!F1121,'HELP-Mitigation Strategies'!E1121, IF('Lead Sampling Report'!J1100='HELP-Mitigation Strategies'!F1122,'HELP-Mitigation Strategies'!E1122, IF('Lead Sampling Report'!J1100='HELP-Mitigation Strategies'!F1123,'HELP-Mitigation Strategies'!E1123))))))))</f>
        <v>-</v>
      </c>
    </row>
    <row r="1101" spans="9:11" x14ac:dyDescent="0.2">
      <c r="I1101" s="4" t="str">
        <f t="shared" si="17"/>
        <v>-</v>
      </c>
      <c r="K1101" s="77" t="str">
        <f>IF(J1101="","-",IF('Lead Sampling Report'!J1101='HELP-Mitigation Strategies'!F1118,'HELP-Mitigation Strategies'!E1118, IF('Lead Sampling Report'!J1101='HELP-Mitigation Strategies'!F1119,'HELP-Mitigation Strategies'!E1119, IF('Lead Sampling Report'!J1101='HELP-Mitigation Strategies'!F1120,'HELP-Mitigation Strategies'!E1120, IF('Lead Sampling Report'!J1101='HELP-Mitigation Strategies'!F1121,'HELP-Mitigation Strategies'!E1121, IF('Lead Sampling Report'!J1101='HELP-Mitigation Strategies'!F1122,'HELP-Mitigation Strategies'!E1122, IF('Lead Sampling Report'!J1101='HELP-Mitigation Strategies'!F1123,'HELP-Mitigation Strategies'!E1123, IF('Lead Sampling Report'!J1101='HELP-Mitigation Strategies'!F1124,'HELP-Mitigation Strategies'!E1124))))))))</f>
        <v>-</v>
      </c>
    </row>
    <row r="1102" spans="9:11" x14ac:dyDescent="0.2">
      <c r="I1102" s="4" t="str">
        <f t="shared" si="17"/>
        <v>-</v>
      </c>
      <c r="K1102" s="77" t="str">
        <f>IF(J1102="","-",IF('Lead Sampling Report'!J1102='HELP-Mitigation Strategies'!F1119,'HELP-Mitigation Strategies'!E1119, IF('Lead Sampling Report'!J1102='HELP-Mitigation Strategies'!F1120,'HELP-Mitigation Strategies'!E1120, IF('Lead Sampling Report'!J1102='HELP-Mitigation Strategies'!F1121,'HELP-Mitigation Strategies'!E1121, IF('Lead Sampling Report'!J1102='HELP-Mitigation Strategies'!F1122,'HELP-Mitigation Strategies'!E1122, IF('Lead Sampling Report'!J1102='HELP-Mitigation Strategies'!F1123,'HELP-Mitigation Strategies'!E1123, IF('Lead Sampling Report'!J1102='HELP-Mitigation Strategies'!F1124,'HELP-Mitigation Strategies'!E1124, IF('Lead Sampling Report'!J1102='HELP-Mitigation Strategies'!F1125,'HELP-Mitigation Strategies'!E1125))))))))</f>
        <v>-</v>
      </c>
    </row>
    <row r="1103" spans="9:11" x14ac:dyDescent="0.2">
      <c r="I1103" s="4" t="str">
        <f t="shared" si="17"/>
        <v>-</v>
      </c>
      <c r="K1103" s="77" t="str">
        <f>IF(J1103="","-",IF('Lead Sampling Report'!J1103='HELP-Mitigation Strategies'!F1120,'HELP-Mitigation Strategies'!E1120, IF('Lead Sampling Report'!J1103='HELP-Mitigation Strategies'!F1121,'HELP-Mitigation Strategies'!E1121, IF('Lead Sampling Report'!J1103='HELP-Mitigation Strategies'!F1122,'HELP-Mitigation Strategies'!E1122, IF('Lead Sampling Report'!J1103='HELP-Mitigation Strategies'!F1123,'HELP-Mitigation Strategies'!E1123, IF('Lead Sampling Report'!J1103='HELP-Mitigation Strategies'!F1124,'HELP-Mitigation Strategies'!E1124, IF('Lead Sampling Report'!J1103='HELP-Mitigation Strategies'!F1125,'HELP-Mitigation Strategies'!E1125, IF('Lead Sampling Report'!J1103='HELP-Mitigation Strategies'!F1126,'HELP-Mitigation Strategies'!E1126))))))))</f>
        <v>-</v>
      </c>
    </row>
    <row r="1104" spans="9:11" x14ac:dyDescent="0.2">
      <c r="I1104" s="4" t="str">
        <f t="shared" si="17"/>
        <v>-</v>
      </c>
      <c r="K1104" s="77" t="str">
        <f>IF(J1104="","-",IF('Lead Sampling Report'!J1104='HELP-Mitigation Strategies'!F1121,'HELP-Mitigation Strategies'!E1121, IF('Lead Sampling Report'!J1104='HELP-Mitigation Strategies'!F1122,'HELP-Mitigation Strategies'!E1122, IF('Lead Sampling Report'!J1104='HELP-Mitigation Strategies'!F1123,'HELP-Mitigation Strategies'!E1123, IF('Lead Sampling Report'!J1104='HELP-Mitigation Strategies'!F1124,'HELP-Mitigation Strategies'!E1124, IF('Lead Sampling Report'!J1104='HELP-Mitigation Strategies'!F1125,'HELP-Mitigation Strategies'!E1125, IF('Lead Sampling Report'!J1104='HELP-Mitigation Strategies'!F1126,'HELP-Mitigation Strategies'!E1126, IF('Lead Sampling Report'!J1104='HELP-Mitigation Strategies'!F1127,'HELP-Mitigation Strategies'!E1127))))))))</f>
        <v>-</v>
      </c>
    </row>
    <row r="1105" spans="9:11" x14ac:dyDescent="0.2">
      <c r="I1105" s="4" t="str">
        <f t="shared" si="17"/>
        <v>-</v>
      </c>
      <c r="K1105" s="77" t="str">
        <f>IF(J1105="","-",IF('Lead Sampling Report'!J1105='HELP-Mitigation Strategies'!F1122,'HELP-Mitigation Strategies'!E1122, IF('Lead Sampling Report'!J1105='HELP-Mitigation Strategies'!F1123,'HELP-Mitigation Strategies'!E1123, IF('Lead Sampling Report'!J1105='HELP-Mitigation Strategies'!F1124,'HELP-Mitigation Strategies'!E1124, IF('Lead Sampling Report'!J1105='HELP-Mitigation Strategies'!F1125,'HELP-Mitigation Strategies'!E1125, IF('Lead Sampling Report'!J1105='HELP-Mitigation Strategies'!F1126,'HELP-Mitigation Strategies'!E1126, IF('Lead Sampling Report'!J1105='HELP-Mitigation Strategies'!F1127,'HELP-Mitigation Strategies'!E1127, IF('Lead Sampling Report'!J1105='HELP-Mitigation Strategies'!F1128,'HELP-Mitigation Strategies'!E1128))))))))</f>
        <v>-</v>
      </c>
    </row>
    <row r="1106" spans="9:11" x14ac:dyDescent="0.2">
      <c r="I1106" s="4" t="str">
        <f t="shared" si="17"/>
        <v>-</v>
      </c>
      <c r="K1106" s="77" t="str">
        <f>IF(J1106="","-",IF('Lead Sampling Report'!J1106='HELP-Mitigation Strategies'!F1123,'HELP-Mitigation Strategies'!E1123, IF('Lead Sampling Report'!J1106='HELP-Mitigation Strategies'!F1124,'HELP-Mitigation Strategies'!E1124, IF('Lead Sampling Report'!J1106='HELP-Mitigation Strategies'!F1125,'HELP-Mitigation Strategies'!E1125, IF('Lead Sampling Report'!J1106='HELP-Mitigation Strategies'!F1126,'HELP-Mitigation Strategies'!E1126, IF('Lead Sampling Report'!J1106='HELP-Mitigation Strategies'!F1127,'HELP-Mitigation Strategies'!E1127, IF('Lead Sampling Report'!J1106='HELP-Mitigation Strategies'!F1128,'HELP-Mitigation Strategies'!E1128, IF('Lead Sampling Report'!J1106='HELP-Mitigation Strategies'!F1129,'HELP-Mitigation Strategies'!E1129))))))))</f>
        <v>-</v>
      </c>
    </row>
    <row r="1107" spans="9:11" x14ac:dyDescent="0.2">
      <c r="I1107" s="4" t="str">
        <f t="shared" si="17"/>
        <v>-</v>
      </c>
      <c r="K1107" s="77" t="str">
        <f>IF(J1107="","-",IF('Lead Sampling Report'!J1107='HELP-Mitigation Strategies'!F1124,'HELP-Mitigation Strategies'!E1124, IF('Lead Sampling Report'!J1107='HELP-Mitigation Strategies'!F1125,'HELP-Mitigation Strategies'!E1125, IF('Lead Sampling Report'!J1107='HELP-Mitigation Strategies'!F1126,'HELP-Mitigation Strategies'!E1126, IF('Lead Sampling Report'!J1107='HELP-Mitigation Strategies'!F1127,'HELP-Mitigation Strategies'!E1127, IF('Lead Sampling Report'!J1107='HELP-Mitigation Strategies'!F1128,'HELP-Mitigation Strategies'!E1128, IF('Lead Sampling Report'!J1107='HELP-Mitigation Strategies'!F1129,'HELP-Mitigation Strategies'!E1129, IF('Lead Sampling Report'!J1107='HELP-Mitigation Strategies'!F1130,'HELP-Mitigation Strategies'!E1130))))))))</f>
        <v>-</v>
      </c>
    </row>
    <row r="1108" spans="9:11" x14ac:dyDescent="0.2">
      <c r="I1108" s="4" t="str">
        <f t="shared" si="17"/>
        <v>-</v>
      </c>
      <c r="K1108" s="77" t="str">
        <f>IF(J1108="","-",IF('Lead Sampling Report'!J1108='HELP-Mitigation Strategies'!F1125,'HELP-Mitigation Strategies'!E1125, IF('Lead Sampling Report'!J1108='HELP-Mitigation Strategies'!F1126,'HELP-Mitigation Strategies'!E1126, IF('Lead Sampling Report'!J1108='HELP-Mitigation Strategies'!F1127,'HELP-Mitigation Strategies'!E1127, IF('Lead Sampling Report'!J1108='HELP-Mitigation Strategies'!F1128,'HELP-Mitigation Strategies'!E1128, IF('Lead Sampling Report'!J1108='HELP-Mitigation Strategies'!F1129,'HELP-Mitigation Strategies'!E1129, IF('Lead Sampling Report'!J1108='HELP-Mitigation Strategies'!F1130,'HELP-Mitigation Strategies'!E1130, IF('Lead Sampling Report'!J1108='HELP-Mitigation Strategies'!F1131,'HELP-Mitigation Strategies'!E1131))))))))</f>
        <v>-</v>
      </c>
    </row>
    <row r="1109" spans="9:11" x14ac:dyDescent="0.2">
      <c r="I1109" s="4" t="str">
        <f t="shared" si="17"/>
        <v>-</v>
      </c>
      <c r="K1109" s="77" t="str">
        <f>IF(J1109="","-",IF('Lead Sampling Report'!J1109='HELP-Mitigation Strategies'!F1126,'HELP-Mitigation Strategies'!E1126, IF('Lead Sampling Report'!J1109='HELP-Mitigation Strategies'!F1127,'HELP-Mitigation Strategies'!E1127, IF('Lead Sampling Report'!J1109='HELP-Mitigation Strategies'!F1128,'HELP-Mitigation Strategies'!E1128, IF('Lead Sampling Report'!J1109='HELP-Mitigation Strategies'!F1129,'HELP-Mitigation Strategies'!E1129, IF('Lead Sampling Report'!J1109='HELP-Mitigation Strategies'!F1130,'HELP-Mitigation Strategies'!E1130, IF('Lead Sampling Report'!J1109='HELP-Mitigation Strategies'!F1131,'HELP-Mitigation Strategies'!E1131, IF('Lead Sampling Report'!J1109='HELP-Mitigation Strategies'!F1132,'HELP-Mitigation Strategies'!E1132))))))))</f>
        <v>-</v>
      </c>
    </row>
    <row r="1110" spans="9:11" x14ac:dyDescent="0.2">
      <c r="I1110" s="4" t="str">
        <f t="shared" si="17"/>
        <v>-</v>
      </c>
      <c r="K1110" s="77" t="str">
        <f>IF(J1110="","-",IF('Lead Sampling Report'!J1110='HELP-Mitigation Strategies'!F1127,'HELP-Mitigation Strategies'!E1127, IF('Lead Sampling Report'!J1110='HELP-Mitigation Strategies'!F1128,'HELP-Mitigation Strategies'!E1128, IF('Lead Sampling Report'!J1110='HELP-Mitigation Strategies'!F1129,'HELP-Mitigation Strategies'!E1129, IF('Lead Sampling Report'!J1110='HELP-Mitigation Strategies'!F1130,'HELP-Mitigation Strategies'!E1130, IF('Lead Sampling Report'!J1110='HELP-Mitigation Strategies'!F1131,'HELP-Mitigation Strategies'!E1131, IF('Lead Sampling Report'!J1110='HELP-Mitigation Strategies'!F1132,'HELP-Mitigation Strategies'!E1132, IF('Lead Sampling Report'!J1110='HELP-Mitigation Strategies'!F1133,'HELP-Mitigation Strategies'!E1133))))))))</f>
        <v>-</v>
      </c>
    </row>
    <row r="1111" spans="9:11" x14ac:dyDescent="0.2">
      <c r="I1111" s="4" t="str">
        <f t="shared" si="17"/>
        <v>-</v>
      </c>
      <c r="K1111" s="77" t="str">
        <f>IF(J1111="","-",IF('Lead Sampling Report'!J1111='HELP-Mitigation Strategies'!F1128,'HELP-Mitigation Strategies'!E1128, IF('Lead Sampling Report'!J1111='HELP-Mitigation Strategies'!F1129,'HELP-Mitigation Strategies'!E1129, IF('Lead Sampling Report'!J1111='HELP-Mitigation Strategies'!F1130,'HELP-Mitigation Strategies'!E1130, IF('Lead Sampling Report'!J1111='HELP-Mitigation Strategies'!F1131,'HELP-Mitigation Strategies'!E1131, IF('Lead Sampling Report'!J1111='HELP-Mitigation Strategies'!F1132,'HELP-Mitigation Strategies'!E1132, IF('Lead Sampling Report'!J1111='HELP-Mitigation Strategies'!F1133,'HELP-Mitigation Strategies'!E1133, IF('Lead Sampling Report'!J1111='HELP-Mitigation Strategies'!F1134,'HELP-Mitigation Strategies'!E1134))))))))</f>
        <v>-</v>
      </c>
    </row>
    <row r="1112" spans="9:11" x14ac:dyDescent="0.2">
      <c r="I1112" s="4" t="str">
        <f t="shared" si="17"/>
        <v>-</v>
      </c>
      <c r="K1112" s="77" t="str">
        <f>IF(J1112="","-",IF('Lead Sampling Report'!J1112='HELP-Mitigation Strategies'!F1129,'HELP-Mitigation Strategies'!E1129, IF('Lead Sampling Report'!J1112='HELP-Mitigation Strategies'!F1130,'HELP-Mitigation Strategies'!E1130, IF('Lead Sampling Report'!J1112='HELP-Mitigation Strategies'!F1131,'HELP-Mitigation Strategies'!E1131, IF('Lead Sampling Report'!J1112='HELP-Mitigation Strategies'!F1132,'HELP-Mitigation Strategies'!E1132, IF('Lead Sampling Report'!J1112='HELP-Mitigation Strategies'!F1133,'HELP-Mitigation Strategies'!E1133, IF('Lead Sampling Report'!J1112='HELP-Mitigation Strategies'!F1134,'HELP-Mitigation Strategies'!E1134, IF('Lead Sampling Report'!J1112='HELP-Mitigation Strategies'!F1135,'HELP-Mitigation Strategies'!E1135))))))))</f>
        <v>-</v>
      </c>
    </row>
    <row r="1113" spans="9:11" x14ac:dyDescent="0.2">
      <c r="I1113" s="4" t="str">
        <f t="shared" si="17"/>
        <v>-</v>
      </c>
      <c r="K1113" s="77" t="str">
        <f>IF(J1113="","-",IF('Lead Sampling Report'!J1113='HELP-Mitigation Strategies'!F1130,'HELP-Mitigation Strategies'!E1130, IF('Lead Sampling Report'!J1113='HELP-Mitigation Strategies'!F1131,'HELP-Mitigation Strategies'!E1131, IF('Lead Sampling Report'!J1113='HELP-Mitigation Strategies'!F1132,'HELP-Mitigation Strategies'!E1132, IF('Lead Sampling Report'!J1113='HELP-Mitigation Strategies'!F1133,'HELP-Mitigation Strategies'!E1133, IF('Lead Sampling Report'!J1113='HELP-Mitigation Strategies'!F1134,'HELP-Mitigation Strategies'!E1134, IF('Lead Sampling Report'!J1113='HELP-Mitigation Strategies'!F1135,'HELP-Mitigation Strategies'!E1135, IF('Lead Sampling Report'!J1113='HELP-Mitigation Strategies'!F1136,'HELP-Mitigation Strategies'!E1136))))))))</f>
        <v>-</v>
      </c>
    </row>
    <row r="1114" spans="9:11" x14ac:dyDescent="0.2">
      <c r="I1114" s="4" t="str">
        <f t="shared" si="17"/>
        <v>-</v>
      </c>
      <c r="K1114" s="77" t="str">
        <f>IF(J1114="","-",IF('Lead Sampling Report'!J1114='HELP-Mitigation Strategies'!F1131,'HELP-Mitigation Strategies'!E1131, IF('Lead Sampling Report'!J1114='HELP-Mitigation Strategies'!F1132,'HELP-Mitigation Strategies'!E1132, IF('Lead Sampling Report'!J1114='HELP-Mitigation Strategies'!F1133,'HELP-Mitigation Strategies'!E1133, IF('Lead Sampling Report'!J1114='HELP-Mitigation Strategies'!F1134,'HELP-Mitigation Strategies'!E1134, IF('Lead Sampling Report'!J1114='HELP-Mitigation Strategies'!F1135,'HELP-Mitigation Strategies'!E1135, IF('Lead Sampling Report'!J1114='HELP-Mitigation Strategies'!F1136,'HELP-Mitigation Strategies'!E1136, IF('Lead Sampling Report'!J1114='HELP-Mitigation Strategies'!F1137,'HELP-Mitigation Strategies'!E1137))))))))</f>
        <v>-</v>
      </c>
    </row>
    <row r="1115" spans="9:11" x14ac:dyDescent="0.2">
      <c r="I1115" s="4" t="str">
        <f t="shared" si="17"/>
        <v>-</v>
      </c>
      <c r="K1115" s="77" t="str">
        <f>IF(J1115="","-",IF('Lead Sampling Report'!J1115='HELP-Mitigation Strategies'!F1132,'HELP-Mitigation Strategies'!E1132, IF('Lead Sampling Report'!J1115='HELP-Mitigation Strategies'!F1133,'HELP-Mitigation Strategies'!E1133, IF('Lead Sampling Report'!J1115='HELP-Mitigation Strategies'!F1134,'HELP-Mitigation Strategies'!E1134, IF('Lead Sampling Report'!J1115='HELP-Mitigation Strategies'!F1135,'HELP-Mitigation Strategies'!E1135, IF('Lead Sampling Report'!J1115='HELP-Mitigation Strategies'!F1136,'HELP-Mitigation Strategies'!E1136, IF('Lead Sampling Report'!J1115='HELP-Mitigation Strategies'!F1137,'HELP-Mitigation Strategies'!E1137, IF('Lead Sampling Report'!J1115='HELP-Mitigation Strategies'!F1138,'HELP-Mitigation Strategies'!E1138))))))))</f>
        <v>-</v>
      </c>
    </row>
    <row r="1116" spans="9:11" x14ac:dyDescent="0.2">
      <c r="I1116" s="4" t="str">
        <f t="shared" si="17"/>
        <v>-</v>
      </c>
      <c r="K1116" s="77" t="str">
        <f>IF(J1116="","-",IF('Lead Sampling Report'!J1116='HELP-Mitigation Strategies'!F1133,'HELP-Mitigation Strategies'!E1133, IF('Lead Sampling Report'!J1116='HELP-Mitigation Strategies'!F1134,'HELP-Mitigation Strategies'!E1134, IF('Lead Sampling Report'!J1116='HELP-Mitigation Strategies'!F1135,'HELP-Mitigation Strategies'!E1135, IF('Lead Sampling Report'!J1116='HELP-Mitigation Strategies'!F1136,'HELP-Mitigation Strategies'!E1136, IF('Lead Sampling Report'!J1116='HELP-Mitigation Strategies'!F1137,'HELP-Mitigation Strategies'!E1137, IF('Lead Sampling Report'!J1116='HELP-Mitigation Strategies'!F1138,'HELP-Mitigation Strategies'!E1138, IF('Lead Sampling Report'!J1116='HELP-Mitigation Strategies'!F1139,'HELP-Mitigation Strategies'!E1139))))))))</f>
        <v>-</v>
      </c>
    </row>
    <row r="1117" spans="9:11" x14ac:dyDescent="0.2">
      <c r="I1117" s="4" t="str">
        <f t="shared" si="17"/>
        <v>-</v>
      </c>
      <c r="K1117" s="77" t="str">
        <f>IF(J1117="","-",IF('Lead Sampling Report'!J1117='HELP-Mitigation Strategies'!F1134,'HELP-Mitigation Strategies'!E1134, IF('Lead Sampling Report'!J1117='HELP-Mitigation Strategies'!F1135,'HELP-Mitigation Strategies'!E1135, IF('Lead Sampling Report'!J1117='HELP-Mitigation Strategies'!F1136,'HELP-Mitigation Strategies'!E1136, IF('Lead Sampling Report'!J1117='HELP-Mitigation Strategies'!F1137,'HELP-Mitigation Strategies'!E1137, IF('Lead Sampling Report'!J1117='HELP-Mitigation Strategies'!F1138,'HELP-Mitigation Strategies'!E1138, IF('Lead Sampling Report'!J1117='HELP-Mitigation Strategies'!F1139,'HELP-Mitigation Strategies'!E1139, IF('Lead Sampling Report'!J1117='HELP-Mitigation Strategies'!F1140,'HELP-Mitigation Strategies'!E1140))))))))</f>
        <v>-</v>
      </c>
    </row>
    <row r="1118" spans="9:11" x14ac:dyDescent="0.2">
      <c r="I1118" s="4" t="str">
        <f t="shared" si="17"/>
        <v>-</v>
      </c>
      <c r="K1118" s="77" t="str">
        <f>IF(J1118="","-",IF('Lead Sampling Report'!J1118='HELP-Mitigation Strategies'!F1135,'HELP-Mitigation Strategies'!E1135, IF('Lead Sampling Report'!J1118='HELP-Mitigation Strategies'!F1136,'HELP-Mitigation Strategies'!E1136, IF('Lead Sampling Report'!J1118='HELP-Mitigation Strategies'!F1137,'HELP-Mitigation Strategies'!E1137, IF('Lead Sampling Report'!J1118='HELP-Mitigation Strategies'!F1138,'HELP-Mitigation Strategies'!E1138, IF('Lead Sampling Report'!J1118='HELP-Mitigation Strategies'!F1139,'HELP-Mitigation Strategies'!E1139, IF('Lead Sampling Report'!J1118='HELP-Mitigation Strategies'!F1140,'HELP-Mitigation Strategies'!E1140, IF('Lead Sampling Report'!J1118='HELP-Mitigation Strategies'!F1141,'HELP-Mitigation Strategies'!E1141))))))))</f>
        <v>-</v>
      </c>
    </row>
    <row r="1119" spans="9:11" x14ac:dyDescent="0.2">
      <c r="I1119" s="4" t="str">
        <f t="shared" si="17"/>
        <v>-</v>
      </c>
      <c r="K1119" s="77" t="str">
        <f>IF(J1119="","-",IF('Lead Sampling Report'!J1119='HELP-Mitigation Strategies'!F1136,'HELP-Mitigation Strategies'!E1136, IF('Lead Sampling Report'!J1119='HELP-Mitigation Strategies'!F1137,'HELP-Mitigation Strategies'!E1137, IF('Lead Sampling Report'!J1119='HELP-Mitigation Strategies'!F1138,'HELP-Mitigation Strategies'!E1138, IF('Lead Sampling Report'!J1119='HELP-Mitigation Strategies'!F1139,'HELP-Mitigation Strategies'!E1139, IF('Lead Sampling Report'!J1119='HELP-Mitigation Strategies'!F1140,'HELP-Mitigation Strategies'!E1140, IF('Lead Sampling Report'!J1119='HELP-Mitigation Strategies'!F1141,'HELP-Mitigation Strategies'!E1141, IF('Lead Sampling Report'!J1119='HELP-Mitigation Strategies'!F1142,'HELP-Mitigation Strategies'!E1142))))))))</f>
        <v>-</v>
      </c>
    </row>
    <row r="1120" spans="9:11" x14ac:dyDescent="0.2">
      <c r="I1120" s="4" t="str">
        <f t="shared" si="17"/>
        <v>-</v>
      </c>
      <c r="K1120" s="77" t="str">
        <f>IF(J1120="","-",IF('Lead Sampling Report'!J1120='HELP-Mitigation Strategies'!F1137,'HELP-Mitigation Strategies'!E1137, IF('Lead Sampling Report'!J1120='HELP-Mitigation Strategies'!F1138,'HELP-Mitigation Strategies'!E1138, IF('Lead Sampling Report'!J1120='HELP-Mitigation Strategies'!F1139,'HELP-Mitigation Strategies'!E1139, IF('Lead Sampling Report'!J1120='HELP-Mitigation Strategies'!F1140,'HELP-Mitigation Strategies'!E1140, IF('Lead Sampling Report'!J1120='HELP-Mitigation Strategies'!F1141,'HELP-Mitigation Strategies'!E1141, IF('Lead Sampling Report'!J1120='HELP-Mitigation Strategies'!F1142,'HELP-Mitigation Strategies'!E1142, IF('Lead Sampling Report'!J1120='HELP-Mitigation Strategies'!F1143,'HELP-Mitigation Strategies'!E1143))))))))</f>
        <v>-</v>
      </c>
    </row>
    <row r="1121" spans="9:11" x14ac:dyDescent="0.2">
      <c r="I1121" s="4" t="str">
        <f t="shared" si="17"/>
        <v>-</v>
      </c>
      <c r="K1121" s="77" t="str">
        <f>IF(J1121="","-",IF('Lead Sampling Report'!J1121='HELP-Mitigation Strategies'!F1138,'HELP-Mitigation Strategies'!E1138, IF('Lead Sampling Report'!J1121='HELP-Mitigation Strategies'!F1139,'HELP-Mitigation Strategies'!E1139, IF('Lead Sampling Report'!J1121='HELP-Mitigation Strategies'!F1140,'HELP-Mitigation Strategies'!E1140, IF('Lead Sampling Report'!J1121='HELP-Mitigation Strategies'!F1141,'HELP-Mitigation Strategies'!E1141, IF('Lead Sampling Report'!J1121='HELP-Mitigation Strategies'!F1142,'HELP-Mitigation Strategies'!E1142, IF('Lead Sampling Report'!J1121='HELP-Mitigation Strategies'!F1143,'HELP-Mitigation Strategies'!E1143, IF('Lead Sampling Report'!J1121='HELP-Mitigation Strategies'!F1144,'HELP-Mitigation Strategies'!E1144))))))))</f>
        <v>-</v>
      </c>
    </row>
    <row r="1122" spans="9:11" x14ac:dyDescent="0.2">
      <c r="I1122" s="4" t="str">
        <f t="shared" si="17"/>
        <v>-</v>
      </c>
      <c r="K1122" s="77" t="str">
        <f>IF(J1122="","-",IF('Lead Sampling Report'!J1122='HELP-Mitigation Strategies'!F1139,'HELP-Mitigation Strategies'!E1139, IF('Lead Sampling Report'!J1122='HELP-Mitigation Strategies'!F1140,'HELP-Mitigation Strategies'!E1140, IF('Lead Sampling Report'!J1122='HELP-Mitigation Strategies'!F1141,'HELP-Mitigation Strategies'!E1141, IF('Lead Sampling Report'!J1122='HELP-Mitigation Strategies'!F1142,'HELP-Mitigation Strategies'!E1142, IF('Lead Sampling Report'!J1122='HELP-Mitigation Strategies'!F1143,'HELP-Mitigation Strategies'!E1143, IF('Lead Sampling Report'!J1122='HELP-Mitigation Strategies'!F1144,'HELP-Mitigation Strategies'!E1144, IF('Lead Sampling Report'!J1122='HELP-Mitigation Strategies'!F1145,'HELP-Mitigation Strategies'!E1145))))))))</f>
        <v>-</v>
      </c>
    </row>
    <row r="1123" spans="9:11" x14ac:dyDescent="0.2">
      <c r="I1123" s="4" t="str">
        <f t="shared" si="17"/>
        <v>-</v>
      </c>
      <c r="K1123" s="77" t="str">
        <f>IF(J1123="","-",IF('Lead Sampling Report'!J1123='HELP-Mitigation Strategies'!F1140,'HELP-Mitigation Strategies'!E1140, IF('Lead Sampling Report'!J1123='HELP-Mitigation Strategies'!F1141,'HELP-Mitigation Strategies'!E1141, IF('Lead Sampling Report'!J1123='HELP-Mitigation Strategies'!F1142,'HELP-Mitigation Strategies'!E1142, IF('Lead Sampling Report'!J1123='HELP-Mitigation Strategies'!F1143,'HELP-Mitigation Strategies'!E1143, IF('Lead Sampling Report'!J1123='HELP-Mitigation Strategies'!F1144,'HELP-Mitigation Strategies'!E1144, IF('Lead Sampling Report'!J1123='HELP-Mitigation Strategies'!F1145,'HELP-Mitigation Strategies'!E1145, IF('Lead Sampling Report'!J1123='HELP-Mitigation Strategies'!F1146,'HELP-Mitigation Strategies'!E1146))))))))</f>
        <v>-</v>
      </c>
    </row>
    <row r="1124" spans="9:11" x14ac:dyDescent="0.2">
      <c r="I1124" s="4" t="str">
        <f t="shared" si="17"/>
        <v>-</v>
      </c>
      <c r="K1124" s="77" t="str">
        <f>IF(J1124="","-",IF('Lead Sampling Report'!J1124='HELP-Mitigation Strategies'!F1141,'HELP-Mitigation Strategies'!E1141, IF('Lead Sampling Report'!J1124='HELP-Mitigation Strategies'!F1142,'HELP-Mitigation Strategies'!E1142, IF('Lead Sampling Report'!J1124='HELP-Mitigation Strategies'!F1143,'HELP-Mitigation Strategies'!E1143, IF('Lead Sampling Report'!J1124='HELP-Mitigation Strategies'!F1144,'HELP-Mitigation Strategies'!E1144, IF('Lead Sampling Report'!J1124='HELP-Mitigation Strategies'!F1145,'HELP-Mitigation Strategies'!E1145, IF('Lead Sampling Report'!J1124='HELP-Mitigation Strategies'!F1146,'HELP-Mitigation Strategies'!E1146, IF('Lead Sampling Report'!J1124='HELP-Mitigation Strategies'!F1147,'HELP-Mitigation Strategies'!E1147))))))))</f>
        <v>-</v>
      </c>
    </row>
    <row r="1125" spans="9:11" x14ac:dyDescent="0.2">
      <c r="I1125" s="4" t="str">
        <f t="shared" si="17"/>
        <v>-</v>
      </c>
      <c r="K1125" s="77" t="str">
        <f>IF(J1125="","-",IF('Lead Sampling Report'!J1125='HELP-Mitigation Strategies'!F1142,'HELP-Mitigation Strategies'!E1142, IF('Lead Sampling Report'!J1125='HELP-Mitigation Strategies'!F1143,'HELP-Mitigation Strategies'!E1143, IF('Lead Sampling Report'!J1125='HELP-Mitigation Strategies'!F1144,'HELP-Mitigation Strategies'!E1144, IF('Lead Sampling Report'!J1125='HELP-Mitigation Strategies'!F1145,'HELP-Mitigation Strategies'!E1145, IF('Lead Sampling Report'!J1125='HELP-Mitigation Strategies'!F1146,'HELP-Mitigation Strategies'!E1146, IF('Lead Sampling Report'!J1125='HELP-Mitigation Strategies'!F1147,'HELP-Mitigation Strategies'!E1147, IF('Lead Sampling Report'!J1125='HELP-Mitigation Strategies'!F1148,'HELP-Mitigation Strategies'!E1148))))))))</f>
        <v>-</v>
      </c>
    </row>
    <row r="1126" spans="9:11" x14ac:dyDescent="0.2">
      <c r="I1126" s="4" t="str">
        <f t="shared" si="17"/>
        <v>-</v>
      </c>
      <c r="K1126" s="77" t="str">
        <f>IF(J1126="","-",IF('Lead Sampling Report'!J1126='HELP-Mitigation Strategies'!F1143,'HELP-Mitigation Strategies'!E1143, IF('Lead Sampling Report'!J1126='HELP-Mitigation Strategies'!F1144,'HELP-Mitigation Strategies'!E1144, IF('Lead Sampling Report'!J1126='HELP-Mitigation Strategies'!F1145,'HELP-Mitigation Strategies'!E1145, IF('Lead Sampling Report'!J1126='HELP-Mitigation Strategies'!F1146,'HELP-Mitigation Strategies'!E1146, IF('Lead Sampling Report'!J1126='HELP-Mitigation Strategies'!F1147,'HELP-Mitigation Strategies'!E1147, IF('Lead Sampling Report'!J1126='HELP-Mitigation Strategies'!F1148,'HELP-Mitigation Strategies'!E1148, IF('Lead Sampling Report'!J1126='HELP-Mitigation Strategies'!F1149,'HELP-Mitigation Strategies'!E1149))))))))</f>
        <v>-</v>
      </c>
    </row>
    <row r="1127" spans="9:11" x14ac:dyDescent="0.2">
      <c r="I1127" s="4" t="str">
        <f t="shared" si="17"/>
        <v>-</v>
      </c>
      <c r="K1127" s="77" t="str">
        <f>IF(J1127="","-",IF('Lead Sampling Report'!J1127='HELP-Mitigation Strategies'!F1144,'HELP-Mitigation Strategies'!E1144, IF('Lead Sampling Report'!J1127='HELP-Mitigation Strategies'!F1145,'HELP-Mitigation Strategies'!E1145, IF('Lead Sampling Report'!J1127='HELP-Mitigation Strategies'!F1146,'HELP-Mitigation Strategies'!E1146, IF('Lead Sampling Report'!J1127='HELP-Mitigation Strategies'!F1147,'HELP-Mitigation Strategies'!E1147, IF('Lead Sampling Report'!J1127='HELP-Mitigation Strategies'!F1148,'HELP-Mitigation Strategies'!E1148, IF('Lead Sampling Report'!J1127='HELP-Mitigation Strategies'!F1149,'HELP-Mitigation Strategies'!E1149, IF('Lead Sampling Report'!J1127='HELP-Mitigation Strategies'!F1150,'HELP-Mitigation Strategies'!E1150))))))))</f>
        <v>-</v>
      </c>
    </row>
    <row r="1128" spans="9:11" x14ac:dyDescent="0.2">
      <c r="I1128" s="4" t="str">
        <f t="shared" si="17"/>
        <v>-</v>
      </c>
      <c r="K1128" s="77" t="str">
        <f>IF(J1128="","-",IF('Lead Sampling Report'!J1128='HELP-Mitigation Strategies'!F1145,'HELP-Mitigation Strategies'!E1145, IF('Lead Sampling Report'!J1128='HELP-Mitigation Strategies'!F1146,'HELP-Mitigation Strategies'!E1146, IF('Lead Sampling Report'!J1128='HELP-Mitigation Strategies'!F1147,'HELP-Mitigation Strategies'!E1147, IF('Lead Sampling Report'!J1128='HELP-Mitigation Strategies'!F1148,'HELP-Mitigation Strategies'!E1148, IF('Lead Sampling Report'!J1128='HELP-Mitigation Strategies'!F1149,'HELP-Mitigation Strategies'!E1149, IF('Lead Sampling Report'!J1128='HELP-Mitigation Strategies'!F1150,'HELP-Mitigation Strategies'!E1150, IF('Lead Sampling Report'!J1128='HELP-Mitigation Strategies'!F1151,'HELP-Mitigation Strategies'!E1151))))))))</f>
        <v>-</v>
      </c>
    </row>
    <row r="1129" spans="9:11" x14ac:dyDescent="0.2">
      <c r="I1129" s="4" t="str">
        <f t="shared" si="17"/>
        <v>-</v>
      </c>
      <c r="K1129" s="77" t="str">
        <f>IF(J1129="","-",IF('Lead Sampling Report'!J1129='HELP-Mitigation Strategies'!F1146,'HELP-Mitigation Strategies'!E1146, IF('Lead Sampling Report'!J1129='HELP-Mitigation Strategies'!F1147,'HELP-Mitigation Strategies'!E1147, IF('Lead Sampling Report'!J1129='HELP-Mitigation Strategies'!F1148,'HELP-Mitigation Strategies'!E1148, IF('Lead Sampling Report'!J1129='HELP-Mitigation Strategies'!F1149,'HELP-Mitigation Strategies'!E1149, IF('Lead Sampling Report'!J1129='HELP-Mitigation Strategies'!F1150,'HELP-Mitigation Strategies'!E1150, IF('Lead Sampling Report'!J1129='HELP-Mitigation Strategies'!F1151,'HELP-Mitigation Strategies'!E1151, IF('Lead Sampling Report'!J1129='HELP-Mitigation Strategies'!F1152,'HELP-Mitigation Strategies'!E1152))))))))</f>
        <v>-</v>
      </c>
    </row>
    <row r="1130" spans="9:11" x14ac:dyDescent="0.2">
      <c r="I1130" s="4" t="str">
        <f t="shared" si="17"/>
        <v>-</v>
      </c>
      <c r="K1130" s="77" t="str">
        <f>IF(J1130="","-",IF('Lead Sampling Report'!J1130='HELP-Mitigation Strategies'!F1147,'HELP-Mitigation Strategies'!E1147, IF('Lead Sampling Report'!J1130='HELP-Mitigation Strategies'!F1148,'HELP-Mitigation Strategies'!E1148, IF('Lead Sampling Report'!J1130='HELP-Mitigation Strategies'!F1149,'HELP-Mitigation Strategies'!E1149, IF('Lead Sampling Report'!J1130='HELP-Mitigation Strategies'!F1150,'HELP-Mitigation Strategies'!E1150, IF('Lead Sampling Report'!J1130='HELP-Mitigation Strategies'!F1151,'HELP-Mitigation Strategies'!E1151, IF('Lead Sampling Report'!J1130='HELP-Mitigation Strategies'!F1152,'HELP-Mitigation Strategies'!E1152, IF('Lead Sampling Report'!J1130='HELP-Mitigation Strategies'!F1153,'HELP-Mitigation Strategies'!E1153))))))))</f>
        <v>-</v>
      </c>
    </row>
    <row r="1131" spans="9:11" x14ac:dyDescent="0.2">
      <c r="I1131" s="4" t="str">
        <f t="shared" si="17"/>
        <v>-</v>
      </c>
      <c r="K1131" s="77" t="str">
        <f>IF(J1131="","-",IF('Lead Sampling Report'!J1131='HELP-Mitigation Strategies'!F1148,'HELP-Mitigation Strategies'!E1148, IF('Lead Sampling Report'!J1131='HELP-Mitigation Strategies'!F1149,'HELP-Mitigation Strategies'!E1149, IF('Lead Sampling Report'!J1131='HELP-Mitigation Strategies'!F1150,'HELP-Mitigation Strategies'!E1150, IF('Lead Sampling Report'!J1131='HELP-Mitigation Strategies'!F1151,'HELP-Mitigation Strategies'!E1151, IF('Lead Sampling Report'!J1131='HELP-Mitigation Strategies'!F1152,'HELP-Mitigation Strategies'!E1152, IF('Lead Sampling Report'!J1131='HELP-Mitigation Strategies'!F1153,'HELP-Mitigation Strategies'!E1153, IF('Lead Sampling Report'!J1131='HELP-Mitigation Strategies'!F1154,'HELP-Mitigation Strategies'!E1154))))))))</f>
        <v>-</v>
      </c>
    </row>
    <row r="1132" spans="9:11" x14ac:dyDescent="0.2">
      <c r="I1132" s="4" t="str">
        <f t="shared" si="17"/>
        <v>-</v>
      </c>
      <c r="K1132" s="77" t="str">
        <f>IF(J1132="","-",IF('Lead Sampling Report'!J1132='HELP-Mitigation Strategies'!F1149,'HELP-Mitigation Strategies'!E1149, IF('Lead Sampling Report'!J1132='HELP-Mitigation Strategies'!F1150,'HELP-Mitigation Strategies'!E1150, IF('Lead Sampling Report'!J1132='HELP-Mitigation Strategies'!F1151,'HELP-Mitigation Strategies'!E1151, IF('Lead Sampling Report'!J1132='HELP-Mitigation Strategies'!F1152,'HELP-Mitigation Strategies'!E1152, IF('Lead Sampling Report'!J1132='HELP-Mitigation Strategies'!F1153,'HELP-Mitigation Strategies'!E1153, IF('Lead Sampling Report'!J1132='HELP-Mitigation Strategies'!F1154,'HELP-Mitigation Strategies'!E1154, IF('Lead Sampling Report'!J1132='HELP-Mitigation Strategies'!F1155,'HELP-Mitigation Strategies'!E1155))))))))</f>
        <v>-</v>
      </c>
    </row>
    <row r="1133" spans="9:11" x14ac:dyDescent="0.2">
      <c r="I1133" s="4" t="str">
        <f t="shared" si="17"/>
        <v>-</v>
      </c>
      <c r="K1133" s="77" t="str">
        <f>IF(J1133="","-",IF('Lead Sampling Report'!J1133='HELP-Mitigation Strategies'!F1150,'HELP-Mitigation Strategies'!E1150, IF('Lead Sampling Report'!J1133='HELP-Mitigation Strategies'!F1151,'HELP-Mitigation Strategies'!E1151, IF('Lead Sampling Report'!J1133='HELP-Mitigation Strategies'!F1152,'HELP-Mitigation Strategies'!E1152, IF('Lead Sampling Report'!J1133='HELP-Mitigation Strategies'!F1153,'HELP-Mitigation Strategies'!E1153, IF('Lead Sampling Report'!J1133='HELP-Mitigation Strategies'!F1154,'HELP-Mitigation Strategies'!E1154, IF('Lead Sampling Report'!J1133='HELP-Mitigation Strategies'!F1155,'HELP-Mitigation Strategies'!E1155, IF('Lead Sampling Report'!J1133='HELP-Mitigation Strategies'!F1156,'HELP-Mitigation Strategies'!E1156))))))))</f>
        <v>-</v>
      </c>
    </row>
    <row r="1134" spans="9:11" x14ac:dyDescent="0.2">
      <c r="I1134" s="4" t="str">
        <f t="shared" si="17"/>
        <v>-</v>
      </c>
      <c r="K1134" s="77" t="str">
        <f>IF(J1134="","-",IF('Lead Sampling Report'!J1134='HELP-Mitigation Strategies'!F1151,'HELP-Mitigation Strategies'!E1151, IF('Lead Sampling Report'!J1134='HELP-Mitigation Strategies'!F1152,'HELP-Mitigation Strategies'!E1152, IF('Lead Sampling Report'!J1134='HELP-Mitigation Strategies'!F1153,'HELP-Mitigation Strategies'!E1153, IF('Lead Sampling Report'!J1134='HELP-Mitigation Strategies'!F1154,'HELP-Mitigation Strategies'!E1154, IF('Lead Sampling Report'!J1134='HELP-Mitigation Strategies'!F1155,'HELP-Mitigation Strategies'!E1155, IF('Lead Sampling Report'!J1134='HELP-Mitigation Strategies'!F1156,'HELP-Mitigation Strategies'!E1156, IF('Lead Sampling Report'!J1134='HELP-Mitigation Strategies'!F1157,'HELP-Mitigation Strategies'!E1157))))))))</f>
        <v>-</v>
      </c>
    </row>
    <row r="1135" spans="9:11" x14ac:dyDescent="0.2">
      <c r="I1135" s="4" t="str">
        <f t="shared" si="17"/>
        <v>-</v>
      </c>
      <c r="K1135" s="77" t="str">
        <f>IF(J1135="","-",IF('Lead Sampling Report'!J1135='HELP-Mitigation Strategies'!F1152,'HELP-Mitigation Strategies'!E1152, IF('Lead Sampling Report'!J1135='HELP-Mitigation Strategies'!F1153,'HELP-Mitigation Strategies'!E1153, IF('Lead Sampling Report'!J1135='HELP-Mitigation Strategies'!F1154,'HELP-Mitigation Strategies'!E1154, IF('Lead Sampling Report'!J1135='HELP-Mitigation Strategies'!F1155,'HELP-Mitigation Strategies'!E1155, IF('Lead Sampling Report'!J1135='HELP-Mitigation Strategies'!F1156,'HELP-Mitigation Strategies'!E1156, IF('Lead Sampling Report'!J1135='HELP-Mitigation Strategies'!F1157,'HELP-Mitigation Strategies'!E1157, IF('Lead Sampling Report'!J1135='HELP-Mitigation Strategies'!F1158,'HELP-Mitigation Strategies'!E1158))))))))</f>
        <v>-</v>
      </c>
    </row>
    <row r="1136" spans="9:11" x14ac:dyDescent="0.2">
      <c r="I1136" s="4" t="str">
        <f t="shared" si="17"/>
        <v>-</v>
      </c>
      <c r="K1136" s="77" t="str">
        <f>IF(J1136="","-",IF('Lead Sampling Report'!J1136='HELP-Mitigation Strategies'!F1153,'HELP-Mitigation Strategies'!E1153, IF('Lead Sampling Report'!J1136='HELP-Mitigation Strategies'!F1154,'HELP-Mitigation Strategies'!E1154, IF('Lead Sampling Report'!J1136='HELP-Mitigation Strategies'!F1155,'HELP-Mitigation Strategies'!E1155, IF('Lead Sampling Report'!J1136='HELP-Mitigation Strategies'!F1156,'HELP-Mitigation Strategies'!E1156, IF('Lead Sampling Report'!J1136='HELP-Mitigation Strategies'!F1157,'HELP-Mitigation Strategies'!E1157, IF('Lead Sampling Report'!J1136='HELP-Mitigation Strategies'!F1158,'HELP-Mitigation Strategies'!E1158, IF('Lead Sampling Report'!J1136='HELP-Mitigation Strategies'!F1159,'HELP-Mitigation Strategies'!E1159))))))))</f>
        <v>-</v>
      </c>
    </row>
    <row r="1137" spans="9:11" x14ac:dyDescent="0.2">
      <c r="I1137" s="4" t="str">
        <f t="shared" si="17"/>
        <v>-</v>
      </c>
      <c r="K1137" s="77" t="str">
        <f>IF(J1137="","-",IF('Lead Sampling Report'!J1137='HELP-Mitigation Strategies'!F1154,'HELP-Mitigation Strategies'!E1154, IF('Lead Sampling Report'!J1137='HELP-Mitigation Strategies'!F1155,'HELP-Mitigation Strategies'!E1155, IF('Lead Sampling Report'!J1137='HELP-Mitigation Strategies'!F1156,'HELP-Mitigation Strategies'!E1156, IF('Lead Sampling Report'!J1137='HELP-Mitigation Strategies'!F1157,'HELP-Mitigation Strategies'!E1157, IF('Lead Sampling Report'!J1137='HELP-Mitigation Strategies'!F1158,'HELP-Mitigation Strategies'!E1158, IF('Lead Sampling Report'!J1137='HELP-Mitigation Strategies'!F1159,'HELP-Mitigation Strategies'!E1159, IF('Lead Sampling Report'!J1137='HELP-Mitigation Strategies'!F1160,'HELP-Mitigation Strategies'!E1160))))))))</f>
        <v>-</v>
      </c>
    </row>
    <row r="1138" spans="9:11" x14ac:dyDescent="0.2">
      <c r="I1138" s="4" t="str">
        <f t="shared" si="17"/>
        <v>-</v>
      </c>
      <c r="K1138" s="77" t="str">
        <f>IF(J1138="","-",IF('Lead Sampling Report'!J1138='HELP-Mitigation Strategies'!F1155,'HELP-Mitigation Strategies'!E1155, IF('Lead Sampling Report'!J1138='HELP-Mitigation Strategies'!F1156,'HELP-Mitigation Strategies'!E1156, IF('Lead Sampling Report'!J1138='HELP-Mitigation Strategies'!F1157,'HELP-Mitigation Strategies'!E1157, IF('Lead Sampling Report'!J1138='HELP-Mitigation Strategies'!F1158,'HELP-Mitigation Strategies'!E1158, IF('Lead Sampling Report'!J1138='HELP-Mitigation Strategies'!F1159,'HELP-Mitigation Strategies'!E1159, IF('Lead Sampling Report'!J1138='HELP-Mitigation Strategies'!F1160,'HELP-Mitigation Strategies'!E1160, IF('Lead Sampling Report'!J1138='HELP-Mitigation Strategies'!F1161,'HELP-Mitigation Strategies'!E1161))))))))</f>
        <v>-</v>
      </c>
    </row>
    <row r="1139" spans="9:11" x14ac:dyDescent="0.2">
      <c r="I1139" s="4" t="str">
        <f t="shared" ref="I1139:I1202" si="18">IF(H1139="","-",IF(H1139&gt;0.005,"Yes","No"))</f>
        <v>-</v>
      </c>
      <c r="K1139" s="77" t="str">
        <f>IF(J1139="","-",IF('Lead Sampling Report'!J1139='HELP-Mitigation Strategies'!F1156,'HELP-Mitigation Strategies'!E1156, IF('Lead Sampling Report'!J1139='HELP-Mitigation Strategies'!F1157,'HELP-Mitigation Strategies'!E1157, IF('Lead Sampling Report'!J1139='HELP-Mitigation Strategies'!F1158,'HELP-Mitigation Strategies'!E1158, IF('Lead Sampling Report'!J1139='HELP-Mitigation Strategies'!F1159,'HELP-Mitigation Strategies'!E1159, IF('Lead Sampling Report'!J1139='HELP-Mitigation Strategies'!F1160,'HELP-Mitigation Strategies'!E1160, IF('Lead Sampling Report'!J1139='HELP-Mitigation Strategies'!F1161,'HELP-Mitigation Strategies'!E1161, IF('Lead Sampling Report'!J1139='HELP-Mitigation Strategies'!F1162,'HELP-Mitigation Strategies'!E1162))))))))</f>
        <v>-</v>
      </c>
    </row>
    <row r="1140" spans="9:11" x14ac:dyDescent="0.2">
      <c r="I1140" s="4" t="str">
        <f t="shared" si="18"/>
        <v>-</v>
      </c>
      <c r="K1140" s="77" t="str">
        <f>IF(J1140="","-",IF('Lead Sampling Report'!J1140='HELP-Mitigation Strategies'!F1157,'HELP-Mitigation Strategies'!E1157, IF('Lead Sampling Report'!J1140='HELP-Mitigation Strategies'!F1158,'HELP-Mitigation Strategies'!E1158, IF('Lead Sampling Report'!J1140='HELP-Mitigation Strategies'!F1159,'HELP-Mitigation Strategies'!E1159, IF('Lead Sampling Report'!J1140='HELP-Mitigation Strategies'!F1160,'HELP-Mitigation Strategies'!E1160, IF('Lead Sampling Report'!J1140='HELP-Mitigation Strategies'!F1161,'HELP-Mitigation Strategies'!E1161, IF('Lead Sampling Report'!J1140='HELP-Mitigation Strategies'!F1162,'HELP-Mitigation Strategies'!E1162, IF('Lead Sampling Report'!J1140='HELP-Mitigation Strategies'!F1163,'HELP-Mitigation Strategies'!E1163))))))))</f>
        <v>-</v>
      </c>
    </row>
    <row r="1141" spans="9:11" x14ac:dyDescent="0.2">
      <c r="I1141" s="4" t="str">
        <f t="shared" si="18"/>
        <v>-</v>
      </c>
      <c r="K1141" s="77" t="str">
        <f>IF(J1141="","-",IF('Lead Sampling Report'!J1141='HELP-Mitigation Strategies'!F1158,'HELP-Mitigation Strategies'!E1158, IF('Lead Sampling Report'!J1141='HELP-Mitigation Strategies'!F1159,'HELP-Mitigation Strategies'!E1159, IF('Lead Sampling Report'!J1141='HELP-Mitigation Strategies'!F1160,'HELP-Mitigation Strategies'!E1160, IF('Lead Sampling Report'!J1141='HELP-Mitigation Strategies'!F1161,'HELP-Mitigation Strategies'!E1161, IF('Lead Sampling Report'!J1141='HELP-Mitigation Strategies'!F1162,'HELP-Mitigation Strategies'!E1162, IF('Lead Sampling Report'!J1141='HELP-Mitigation Strategies'!F1163,'HELP-Mitigation Strategies'!E1163, IF('Lead Sampling Report'!J1141='HELP-Mitigation Strategies'!F1164,'HELP-Mitigation Strategies'!E1164))))))))</f>
        <v>-</v>
      </c>
    </row>
    <row r="1142" spans="9:11" x14ac:dyDescent="0.2">
      <c r="I1142" s="4" t="str">
        <f t="shared" si="18"/>
        <v>-</v>
      </c>
      <c r="K1142" s="77" t="str">
        <f>IF(J1142="","-",IF('Lead Sampling Report'!J1142='HELP-Mitigation Strategies'!F1159,'HELP-Mitigation Strategies'!E1159, IF('Lead Sampling Report'!J1142='HELP-Mitigation Strategies'!F1160,'HELP-Mitigation Strategies'!E1160, IF('Lead Sampling Report'!J1142='HELP-Mitigation Strategies'!F1161,'HELP-Mitigation Strategies'!E1161, IF('Lead Sampling Report'!J1142='HELP-Mitigation Strategies'!F1162,'HELP-Mitigation Strategies'!E1162, IF('Lead Sampling Report'!J1142='HELP-Mitigation Strategies'!F1163,'HELP-Mitigation Strategies'!E1163, IF('Lead Sampling Report'!J1142='HELP-Mitigation Strategies'!F1164,'HELP-Mitigation Strategies'!E1164, IF('Lead Sampling Report'!J1142='HELP-Mitigation Strategies'!F1165,'HELP-Mitigation Strategies'!E1165))))))))</f>
        <v>-</v>
      </c>
    </row>
    <row r="1143" spans="9:11" x14ac:dyDescent="0.2">
      <c r="I1143" s="4" t="str">
        <f t="shared" si="18"/>
        <v>-</v>
      </c>
      <c r="K1143" s="77" t="str">
        <f>IF(J1143="","-",IF('Lead Sampling Report'!J1143='HELP-Mitigation Strategies'!F1160,'HELP-Mitigation Strategies'!E1160, IF('Lead Sampling Report'!J1143='HELP-Mitigation Strategies'!F1161,'HELP-Mitigation Strategies'!E1161, IF('Lead Sampling Report'!J1143='HELP-Mitigation Strategies'!F1162,'HELP-Mitigation Strategies'!E1162, IF('Lead Sampling Report'!J1143='HELP-Mitigation Strategies'!F1163,'HELP-Mitigation Strategies'!E1163, IF('Lead Sampling Report'!J1143='HELP-Mitigation Strategies'!F1164,'HELP-Mitigation Strategies'!E1164, IF('Lead Sampling Report'!J1143='HELP-Mitigation Strategies'!F1165,'HELP-Mitigation Strategies'!E1165, IF('Lead Sampling Report'!J1143='HELP-Mitigation Strategies'!F1166,'HELP-Mitigation Strategies'!E1166))))))))</f>
        <v>-</v>
      </c>
    </row>
    <row r="1144" spans="9:11" x14ac:dyDescent="0.2">
      <c r="I1144" s="4" t="str">
        <f t="shared" si="18"/>
        <v>-</v>
      </c>
      <c r="K1144" s="77" t="str">
        <f>IF(J1144="","-",IF('Lead Sampling Report'!J1144='HELP-Mitigation Strategies'!F1161,'HELP-Mitigation Strategies'!E1161, IF('Lead Sampling Report'!J1144='HELP-Mitigation Strategies'!F1162,'HELP-Mitigation Strategies'!E1162, IF('Lead Sampling Report'!J1144='HELP-Mitigation Strategies'!F1163,'HELP-Mitigation Strategies'!E1163, IF('Lead Sampling Report'!J1144='HELP-Mitigation Strategies'!F1164,'HELP-Mitigation Strategies'!E1164, IF('Lead Sampling Report'!J1144='HELP-Mitigation Strategies'!F1165,'HELP-Mitigation Strategies'!E1165, IF('Lead Sampling Report'!J1144='HELP-Mitigation Strategies'!F1166,'HELP-Mitigation Strategies'!E1166, IF('Lead Sampling Report'!J1144='HELP-Mitigation Strategies'!F1167,'HELP-Mitigation Strategies'!E1167))))))))</f>
        <v>-</v>
      </c>
    </row>
    <row r="1145" spans="9:11" x14ac:dyDescent="0.2">
      <c r="I1145" s="4" t="str">
        <f t="shared" si="18"/>
        <v>-</v>
      </c>
      <c r="K1145" s="77" t="str">
        <f>IF(J1145="","-",IF('Lead Sampling Report'!J1145='HELP-Mitigation Strategies'!F1162,'HELP-Mitigation Strategies'!E1162, IF('Lead Sampling Report'!J1145='HELP-Mitigation Strategies'!F1163,'HELP-Mitigation Strategies'!E1163, IF('Lead Sampling Report'!J1145='HELP-Mitigation Strategies'!F1164,'HELP-Mitigation Strategies'!E1164, IF('Lead Sampling Report'!J1145='HELP-Mitigation Strategies'!F1165,'HELP-Mitigation Strategies'!E1165, IF('Lead Sampling Report'!J1145='HELP-Mitigation Strategies'!F1166,'HELP-Mitigation Strategies'!E1166, IF('Lead Sampling Report'!J1145='HELP-Mitigation Strategies'!F1167,'HELP-Mitigation Strategies'!E1167, IF('Lead Sampling Report'!J1145='HELP-Mitigation Strategies'!F1168,'HELP-Mitigation Strategies'!E1168))))))))</f>
        <v>-</v>
      </c>
    </row>
    <row r="1146" spans="9:11" x14ac:dyDescent="0.2">
      <c r="I1146" s="4" t="str">
        <f t="shared" si="18"/>
        <v>-</v>
      </c>
      <c r="K1146" s="77" t="str">
        <f>IF(J1146="","-",IF('Lead Sampling Report'!J1146='HELP-Mitigation Strategies'!F1163,'HELP-Mitigation Strategies'!E1163, IF('Lead Sampling Report'!J1146='HELP-Mitigation Strategies'!F1164,'HELP-Mitigation Strategies'!E1164, IF('Lead Sampling Report'!J1146='HELP-Mitigation Strategies'!F1165,'HELP-Mitigation Strategies'!E1165, IF('Lead Sampling Report'!J1146='HELP-Mitigation Strategies'!F1166,'HELP-Mitigation Strategies'!E1166, IF('Lead Sampling Report'!J1146='HELP-Mitigation Strategies'!F1167,'HELP-Mitigation Strategies'!E1167, IF('Lead Sampling Report'!J1146='HELP-Mitigation Strategies'!F1168,'HELP-Mitigation Strategies'!E1168, IF('Lead Sampling Report'!J1146='HELP-Mitigation Strategies'!F1169,'HELP-Mitigation Strategies'!E1169))))))))</f>
        <v>-</v>
      </c>
    </row>
    <row r="1147" spans="9:11" x14ac:dyDescent="0.2">
      <c r="I1147" s="4" t="str">
        <f t="shared" si="18"/>
        <v>-</v>
      </c>
      <c r="K1147" s="77" t="str">
        <f>IF(J1147="","-",IF('Lead Sampling Report'!J1147='HELP-Mitigation Strategies'!F1164,'HELP-Mitigation Strategies'!E1164, IF('Lead Sampling Report'!J1147='HELP-Mitigation Strategies'!F1165,'HELP-Mitigation Strategies'!E1165, IF('Lead Sampling Report'!J1147='HELP-Mitigation Strategies'!F1166,'HELP-Mitigation Strategies'!E1166, IF('Lead Sampling Report'!J1147='HELP-Mitigation Strategies'!F1167,'HELP-Mitigation Strategies'!E1167, IF('Lead Sampling Report'!J1147='HELP-Mitigation Strategies'!F1168,'HELP-Mitigation Strategies'!E1168, IF('Lead Sampling Report'!J1147='HELP-Mitigation Strategies'!F1169,'HELP-Mitigation Strategies'!E1169, IF('Lead Sampling Report'!J1147='HELP-Mitigation Strategies'!F1170,'HELP-Mitigation Strategies'!E1170))))))))</f>
        <v>-</v>
      </c>
    </row>
    <row r="1148" spans="9:11" x14ac:dyDescent="0.2">
      <c r="I1148" s="4" t="str">
        <f t="shared" si="18"/>
        <v>-</v>
      </c>
      <c r="K1148" s="77" t="str">
        <f>IF(J1148="","-",IF('Lead Sampling Report'!J1148='HELP-Mitigation Strategies'!F1165,'HELP-Mitigation Strategies'!E1165, IF('Lead Sampling Report'!J1148='HELP-Mitigation Strategies'!F1166,'HELP-Mitigation Strategies'!E1166, IF('Lead Sampling Report'!J1148='HELP-Mitigation Strategies'!F1167,'HELP-Mitigation Strategies'!E1167, IF('Lead Sampling Report'!J1148='HELP-Mitigation Strategies'!F1168,'HELP-Mitigation Strategies'!E1168, IF('Lead Sampling Report'!J1148='HELP-Mitigation Strategies'!F1169,'HELP-Mitigation Strategies'!E1169, IF('Lead Sampling Report'!J1148='HELP-Mitigation Strategies'!F1170,'HELP-Mitigation Strategies'!E1170, IF('Lead Sampling Report'!J1148='HELP-Mitigation Strategies'!F1171,'HELP-Mitigation Strategies'!E1171))))))))</f>
        <v>-</v>
      </c>
    </row>
    <row r="1149" spans="9:11" x14ac:dyDescent="0.2">
      <c r="I1149" s="4" t="str">
        <f t="shared" si="18"/>
        <v>-</v>
      </c>
      <c r="K1149" s="77" t="str">
        <f>IF(J1149="","-",IF('Lead Sampling Report'!J1149='HELP-Mitigation Strategies'!F1166,'HELP-Mitigation Strategies'!E1166, IF('Lead Sampling Report'!J1149='HELP-Mitigation Strategies'!F1167,'HELP-Mitigation Strategies'!E1167, IF('Lead Sampling Report'!J1149='HELP-Mitigation Strategies'!F1168,'HELP-Mitigation Strategies'!E1168, IF('Lead Sampling Report'!J1149='HELP-Mitigation Strategies'!F1169,'HELP-Mitigation Strategies'!E1169, IF('Lead Sampling Report'!J1149='HELP-Mitigation Strategies'!F1170,'HELP-Mitigation Strategies'!E1170, IF('Lead Sampling Report'!J1149='HELP-Mitigation Strategies'!F1171,'HELP-Mitigation Strategies'!E1171, IF('Lead Sampling Report'!J1149='HELP-Mitigation Strategies'!F1172,'HELP-Mitigation Strategies'!E1172))))))))</f>
        <v>-</v>
      </c>
    </row>
    <row r="1150" spans="9:11" x14ac:dyDescent="0.2">
      <c r="I1150" s="4" t="str">
        <f t="shared" si="18"/>
        <v>-</v>
      </c>
      <c r="K1150" s="77" t="str">
        <f>IF(J1150="","-",IF('Lead Sampling Report'!J1150='HELP-Mitigation Strategies'!F1167,'HELP-Mitigation Strategies'!E1167, IF('Lead Sampling Report'!J1150='HELP-Mitigation Strategies'!F1168,'HELP-Mitigation Strategies'!E1168, IF('Lead Sampling Report'!J1150='HELP-Mitigation Strategies'!F1169,'HELP-Mitigation Strategies'!E1169, IF('Lead Sampling Report'!J1150='HELP-Mitigation Strategies'!F1170,'HELP-Mitigation Strategies'!E1170, IF('Lead Sampling Report'!J1150='HELP-Mitigation Strategies'!F1171,'HELP-Mitigation Strategies'!E1171, IF('Lead Sampling Report'!J1150='HELP-Mitigation Strategies'!F1172,'HELP-Mitigation Strategies'!E1172, IF('Lead Sampling Report'!J1150='HELP-Mitigation Strategies'!F1173,'HELP-Mitigation Strategies'!E1173))))))))</f>
        <v>-</v>
      </c>
    </row>
    <row r="1151" spans="9:11" x14ac:dyDescent="0.2">
      <c r="I1151" s="4" t="str">
        <f t="shared" si="18"/>
        <v>-</v>
      </c>
      <c r="K1151" s="77" t="str">
        <f>IF(J1151="","-",IF('Lead Sampling Report'!J1151='HELP-Mitigation Strategies'!F1168,'HELP-Mitigation Strategies'!E1168, IF('Lead Sampling Report'!J1151='HELP-Mitigation Strategies'!F1169,'HELP-Mitigation Strategies'!E1169, IF('Lead Sampling Report'!J1151='HELP-Mitigation Strategies'!F1170,'HELP-Mitigation Strategies'!E1170, IF('Lead Sampling Report'!J1151='HELP-Mitigation Strategies'!F1171,'HELP-Mitigation Strategies'!E1171, IF('Lead Sampling Report'!J1151='HELP-Mitigation Strategies'!F1172,'HELP-Mitigation Strategies'!E1172, IF('Lead Sampling Report'!J1151='HELP-Mitigation Strategies'!F1173,'HELP-Mitigation Strategies'!E1173, IF('Lead Sampling Report'!J1151='HELP-Mitigation Strategies'!F1174,'HELP-Mitigation Strategies'!E1174))))))))</f>
        <v>-</v>
      </c>
    </row>
    <row r="1152" spans="9:11" x14ac:dyDescent="0.2">
      <c r="I1152" s="4" t="str">
        <f t="shared" si="18"/>
        <v>-</v>
      </c>
      <c r="K1152" s="77" t="str">
        <f>IF(J1152="","-",IF('Lead Sampling Report'!J1152='HELP-Mitigation Strategies'!F1169,'HELP-Mitigation Strategies'!E1169, IF('Lead Sampling Report'!J1152='HELP-Mitigation Strategies'!F1170,'HELP-Mitigation Strategies'!E1170, IF('Lead Sampling Report'!J1152='HELP-Mitigation Strategies'!F1171,'HELP-Mitigation Strategies'!E1171, IF('Lead Sampling Report'!J1152='HELP-Mitigation Strategies'!F1172,'HELP-Mitigation Strategies'!E1172, IF('Lead Sampling Report'!J1152='HELP-Mitigation Strategies'!F1173,'HELP-Mitigation Strategies'!E1173, IF('Lead Sampling Report'!J1152='HELP-Mitigation Strategies'!F1174,'HELP-Mitigation Strategies'!E1174, IF('Lead Sampling Report'!J1152='HELP-Mitigation Strategies'!F1175,'HELP-Mitigation Strategies'!E1175))))))))</f>
        <v>-</v>
      </c>
    </row>
    <row r="1153" spans="9:11" x14ac:dyDescent="0.2">
      <c r="I1153" s="4" t="str">
        <f t="shared" si="18"/>
        <v>-</v>
      </c>
      <c r="K1153" s="77" t="str">
        <f>IF(J1153="","-",IF('Lead Sampling Report'!J1153='HELP-Mitigation Strategies'!F1170,'HELP-Mitigation Strategies'!E1170, IF('Lead Sampling Report'!J1153='HELP-Mitigation Strategies'!F1171,'HELP-Mitigation Strategies'!E1171, IF('Lead Sampling Report'!J1153='HELP-Mitigation Strategies'!F1172,'HELP-Mitigation Strategies'!E1172, IF('Lead Sampling Report'!J1153='HELP-Mitigation Strategies'!F1173,'HELP-Mitigation Strategies'!E1173, IF('Lead Sampling Report'!J1153='HELP-Mitigation Strategies'!F1174,'HELP-Mitigation Strategies'!E1174, IF('Lead Sampling Report'!J1153='HELP-Mitigation Strategies'!F1175,'HELP-Mitigation Strategies'!E1175, IF('Lead Sampling Report'!J1153='HELP-Mitigation Strategies'!F1176,'HELP-Mitigation Strategies'!E1176))))))))</f>
        <v>-</v>
      </c>
    </row>
    <row r="1154" spans="9:11" x14ac:dyDescent="0.2">
      <c r="I1154" s="4" t="str">
        <f t="shared" si="18"/>
        <v>-</v>
      </c>
      <c r="K1154" s="77" t="str">
        <f>IF(J1154="","-",IF('Lead Sampling Report'!J1154='HELP-Mitigation Strategies'!F1171,'HELP-Mitigation Strategies'!E1171, IF('Lead Sampling Report'!J1154='HELP-Mitigation Strategies'!F1172,'HELP-Mitigation Strategies'!E1172, IF('Lead Sampling Report'!J1154='HELP-Mitigation Strategies'!F1173,'HELP-Mitigation Strategies'!E1173, IF('Lead Sampling Report'!J1154='HELP-Mitigation Strategies'!F1174,'HELP-Mitigation Strategies'!E1174, IF('Lead Sampling Report'!J1154='HELP-Mitigation Strategies'!F1175,'HELP-Mitigation Strategies'!E1175, IF('Lead Sampling Report'!J1154='HELP-Mitigation Strategies'!F1176,'HELP-Mitigation Strategies'!E1176, IF('Lead Sampling Report'!J1154='HELP-Mitigation Strategies'!F1177,'HELP-Mitigation Strategies'!E1177))))))))</f>
        <v>-</v>
      </c>
    </row>
    <row r="1155" spans="9:11" x14ac:dyDescent="0.2">
      <c r="I1155" s="4" t="str">
        <f t="shared" si="18"/>
        <v>-</v>
      </c>
      <c r="K1155" s="77" t="str">
        <f>IF(J1155="","-",IF('Lead Sampling Report'!J1155='HELP-Mitigation Strategies'!F1172,'HELP-Mitigation Strategies'!E1172, IF('Lead Sampling Report'!J1155='HELP-Mitigation Strategies'!F1173,'HELP-Mitigation Strategies'!E1173, IF('Lead Sampling Report'!J1155='HELP-Mitigation Strategies'!F1174,'HELP-Mitigation Strategies'!E1174, IF('Lead Sampling Report'!J1155='HELP-Mitigation Strategies'!F1175,'HELP-Mitigation Strategies'!E1175, IF('Lead Sampling Report'!J1155='HELP-Mitigation Strategies'!F1176,'HELP-Mitigation Strategies'!E1176, IF('Lead Sampling Report'!J1155='HELP-Mitigation Strategies'!F1177,'HELP-Mitigation Strategies'!E1177, IF('Lead Sampling Report'!J1155='HELP-Mitigation Strategies'!F1178,'HELP-Mitigation Strategies'!E1178))))))))</f>
        <v>-</v>
      </c>
    </row>
    <row r="1156" spans="9:11" x14ac:dyDescent="0.2">
      <c r="I1156" s="4" t="str">
        <f t="shared" si="18"/>
        <v>-</v>
      </c>
      <c r="K1156" s="77" t="str">
        <f>IF(J1156="","-",IF('Lead Sampling Report'!J1156='HELP-Mitigation Strategies'!F1173,'HELP-Mitigation Strategies'!E1173, IF('Lead Sampling Report'!J1156='HELP-Mitigation Strategies'!F1174,'HELP-Mitigation Strategies'!E1174, IF('Lead Sampling Report'!J1156='HELP-Mitigation Strategies'!F1175,'HELP-Mitigation Strategies'!E1175, IF('Lead Sampling Report'!J1156='HELP-Mitigation Strategies'!F1176,'HELP-Mitigation Strategies'!E1176, IF('Lead Sampling Report'!J1156='HELP-Mitigation Strategies'!F1177,'HELP-Mitigation Strategies'!E1177, IF('Lead Sampling Report'!J1156='HELP-Mitigation Strategies'!F1178,'HELP-Mitigation Strategies'!E1178, IF('Lead Sampling Report'!J1156='HELP-Mitigation Strategies'!F1179,'HELP-Mitigation Strategies'!E1179))))))))</f>
        <v>-</v>
      </c>
    </row>
    <row r="1157" spans="9:11" x14ac:dyDescent="0.2">
      <c r="I1157" s="4" t="str">
        <f t="shared" si="18"/>
        <v>-</v>
      </c>
      <c r="K1157" s="77" t="str">
        <f>IF(J1157="","-",IF('Lead Sampling Report'!J1157='HELP-Mitigation Strategies'!F1174,'HELP-Mitigation Strategies'!E1174, IF('Lead Sampling Report'!J1157='HELP-Mitigation Strategies'!F1175,'HELP-Mitigation Strategies'!E1175, IF('Lead Sampling Report'!J1157='HELP-Mitigation Strategies'!F1176,'HELP-Mitigation Strategies'!E1176, IF('Lead Sampling Report'!J1157='HELP-Mitigation Strategies'!F1177,'HELP-Mitigation Strategies'!E1177, IF('Lead Sampling Report'!J1157='HELP-Mitigation Strategies'!F1178,'HELP-Mitigation Strategies'!E1178, IF('Lead Sampling Report'!J1157='HELP-Mitigation Strategies'!F1179,'HELP-Mitigation Strategies'!E1179, IF('Lead Sampling Report'!J1157='HELP-Mitigation Strategies'!F1180,'HELP-Mitigation Strategies'!E1180))))))))</f>
        <v>-</v>
      </c>
    </row>
    <row r="1158" spans="9:11" x14ac:dyDescent="0.2">
      <c r="I1158" s="4" t="str">
        <f t="shared" si="18"/>
        <v>-</v>
      </c>
      <c r="K1158" s="77" t="str">
        <f>IF(J1158="","-",IF('Lead Sampling Report'!J1158='HELP-Mitigation Strategies'!F1175,'HELP-Mitigation Strategies'!E1175, IF('Lead Sampling Report'!J1158='HELP-Mitigation Strategies'!F1176,'HELP-Mitigation Strategies'!E1176, IF('Lead Sampling Report'!J1158='HELP-Mitigation Strategies'!F1177,'HELP-Mitigation Strategies'!E1177, IF('Lead Sampling Report'!J1158='HELP-Mitigation Strategies'!F1178,'HELP-Mitigation Strategies'!E1178, IF('Lead Sampling Report'!J1158='HELP-Mitigation Strategies'!F1179,'HELP-Mitigation Strategies'!E1179, IF('Lead Sampling Report'!J1158='HELP-Mitigation Strategies'!F1180,'HELP-Mitigation Strategies'!E1180, IF('Lead Sampling Report'!J1158='HELP-Mitigation Strategies'!F1181,'HELP-Mitigation Strategies'!E1181))))))))</f>
        <v>-</v>
      </c>
    </row>
    <row r="1159" spans="9:11" x14ac:dyDescent="0.2">
      <c r="I1159" s="4" t="str">
        <f t="shared" si="18"/>
        <v>-</v>
      </c>
      <c r="K1159" s="77" t="str">
        <f>IF(J1159="","-",IF('Lead Sampling Report'!J1159='HELP-Mitigation Strategies'!F1176,'HELP-Mitigation Strategies'!E1176, IF('Lead Sampling Report'!J1159='HELP-Mitigation Strategies'!F1177,'HELP-Mitigation Strategies'!E1177, IF('Lead Sampling Report'!J1159='HELP-Mitigation Strategies'!F1178,'HELP-Mitigation Strategies'!E1178, IF('Lead Sampling Report'!J1159='HELP-Mitigation Strategies'!F1179,'HELP-Mitigation Strategies'!E1179, IF('Lead Sampling Report'!J1159='HELP-Mitigation Strategies'!F1180,'HELP-Mitigation Strategies'!E1180, IF('Lead Sampling Report'!J1159='HELP-Mitigation Strategies'!F1181,'HELP-Mitigation Strategies'!E1181, IF('Lead Sampling Report'!J1159='HELP-Mitigation Strategies'!F1182,'HELP-Mitigation Strategies'!E1182))))))))</f>
        <v>-</v>
      </c>
    </row>
    <row r="1160" spans="9:11" x14ac:dyDescent="0.2">
      <c r="I1160" s="4" t="str">
        <f t="shared" si="18"/>
        <v>-</v>
      </c>
      <c r="K1160" s="77" t="str">
        <f>IF(J1160="","-",IF('Lead Sampling Report'!J1160='HELP-Mitigation Strategies'!F1177,'HELP-Mitigation Strategies'!E1177, IF('Lead Sampling Report'!J1160='HELP-Mitigation Strategies'!F1178,'HELP-Mitigation Strategies'!E1178, IF('Lead Sampling Report'!J1160='HELP-Mitigation Strategies'!F1179,'HELP-Mitigation Strategies'!E1179, IF('Lead Sampling Report'!J1160='HELP-Mitigation Strategies'!F1180,'HELP-Mitigation Strategies'!E1180, IF('Lead Sampling Report'!J1160='HELP-Mitigation Strategies'!F1181,'HELP-Mitigation Strategies'!E1181, IF('Lead Sampling Report'!J1160='HELP-Mitigation Strategies'!F1182,'HELP-Mitigation Strategies'!E1182, IF('Lead Sampling Report'!J1160='HELP-Mitigation Strategies'!F1183,'HELP-Mitigation Strategies'!E1183))))))))</f>
        <v>-</v>
      </c>
    </row>
    <row r="1161" spans="9:11" x14ac:dyDescent="0.2">
      <c r="I1161" s="4" t="str">
        <f t="shared" si="18"/>
        <v>-</v>
      </c>
      <c r="K1161" s="77" t="str">
        <f>IF(J1161="","-",IF('Lead Sampling Report'!J1161='HELP-Mitigation Strategies'!F1178,'HELP-Mitigation Strategies'!E1178, IF('Lead Sampling Report'!J1161='HELP-Mitigation Strategies'!F1179,'HELP-Mitigation Strategies'!E1179, IF('Lead Sampling Report'!J1161='HELP-Mitigation Strategies'!F1180,'HELP-Mitigation Strategies'!E1180, IF('Lead Sampling Report'!J1161='HELP-Mitigation Strategies'!F1181,'HELP-Mitigation Strategies'!E1181, IF('Lead Sampling Report'!J1161='HELP-Mitigation Strategies'!F1182,'HELP-Mitigation Strategies'!E1182, IF('Lead Sampling Report'!J1161='HELP-Mitigation Strategies'!F1183,'HELP-Mitigation Strategies'!E1183, IF('Lead Sampling Report'!J1161='HELP-Mitigation Strategies'!F1184,'HELP-Mitigation Strategies'!E1184))))))))</f>
        <v>-</v>
      </c>
    </row>
    <row r="1162" spans="9:11" x14ac:dyDescent="0.2">
      <c r="I1162" s="4" t="str">
        <f t="shared" si="18"/>
        <v>-</v>
      </c>
      <c r="K1162" s="77" t="str">
        <f>IF(J1162="","-",IF('Lead Sampling Report'!J1162='HELP-Mitigation Strategies'!F1179,'HELP-Mitigation Strategies'!E1179, IF('Lead Sampling Report'!J1162='HELP-Mitigation Strategies'!F1180,'HELP-Mitigation Strategies'!E1180, IF('Lead Sampling Report'!J1162='HELP-Mitigation Strategies'!F1181,'HELP-Mitigation Strategies'!E1181, IF('Lead Sampling Report'!J1162='HELP-Mitigation Strategies'!F1182,'HELP-Mitigation Strategies'!E1182, IF('Lead Sampling Report'!J1162='HELP-Mitigation Strategies'!F1183,'HELP-Mitigation Strategies'!E1183, IF('Lead Sampling Report'!J1162='HELP-Mitigation Strategies'!F1184,'HELP-Mitigation Strategies'!E1184, IF('Lead Sampling Report'!J1162='HELP-Mitigation Strategies'!F1185,'HELP-Mitigation Strategies'!E1185))))))))</f>
        <v>-</v>
      </c>
    </row>
    <row r="1163" spans="9:11" x14ac:dyDescent="0.2">
      <c r="I1163" s="4" t="str">
        <f t="shared" si="18"/>
        <v>-</v>
      </c>
      <c r="K1163" s="77" t="str">
        <f>IF(J1163="","-",IF('Lead Sampling Report'!J1163='HELP-Mitigation Strategies'!F1180,'HELP-Mitigation Strategies'!E1180, IF('Lead Sampling Report'!J1163='HELP-Mitigation Strategies'!F1181,'HELP-Mitigation Strategies'!E1181, IF('Lead Sampling Report'!J1163='HELP-Mitigation Strategies'!F1182,'HELP-Mitigation Strategies'!E1182, IF('Lead Sampling Report'!J1163='HELP-Mitigation Strategies'!F1183,'HELP-Mitigation Strategies'!E1183, IF('Lead Sampling Report'!J1163='HELP-Mitigation Strategies'!F1184,'HELP-Mitigation Strategies'!E1184, IF('Lead Sampling Report'!J1163='HELP-Mitigation Strategies'!F1185,'HELP-Mitigation Strategies'!E1185, IF('Lead Sampling Report'!J1163='HELP-Mitigation Strategies'!F1186,'HELP-Mitigation Strategies'!E1186))))))))</f>
        <v>-</v>
      </c>
    </row>
    <row r="1164" spans="9:11" x14ac:dyDescent="0.2">
      <c r="I1164" s="4" t="str">
        <f t="shared" si="18"/>
        <v>-</v>
      </c>
      <c r="K1164" s="77" t="str">
        <f>IF(J1164="","-",IF('Lead Sampling Report'!J1164='HELP-Mitigation Strategies'!F1181,'HELP-Mitigation Strategies'!E1181, IF('Lead Sampling Report'!J1164='HELP-Mitigation Strategies'!F1182,'HELP-Mitigation Strategies'!E1182, IF('Lead Sampling Report'!J1164='HELP-Mitigation Strategies'!F1183,'HELP-Mitigation Strategies'!E1183, IF('Lead Sampling Report'!J1164='HELP-Mitigation Strategies'!F1184,'HELP-Mitigation Strategies'!E1184, IF('Lead Sampling Report'!J1164='HELP-Mitigation Strategies'!F1185,'HELP-Mitigation Strategies'!E1185, IF('Lead Sampling Report'!J1164='HELP-Mitigation Strategies'!F1186,'HELP-Mitigation Strategies'!E1186, IF('Lead Sampling Report'!J1164='HELP-Mitigation Strategies'!F1187,'HELP-Mitigation Strategies'!E1187))))))))</f>
        <v>-</v>
      </c>
    </row>
    <row r="1165" spans="9:11" x14ac:dyDescent="0.2">
      <c r="I1165" s="4" t="str">
        <f t="shared" si="18"/>
        <v>-</v>
      </c>
      <c r="K1165" s="77" t="str">
        <f>IF(J1165="","-",IF('Lead Sampling Report'!J1165='HELP-Mitigation Strategies'!F1182,'HELP-Mitigation Strategies'!E1182, IF('Lead Sampling Report'!J1165='HELP-Mitigation Strategies'!F1183,'HELP-Mitigation Strategies'!E1183, IF('Lead Sampling Report'!J1165='HELP-Mitigation Strategies'!F1184,'HELP-Mitigation Strategies'!E1184, IF('Lead Sampling Report'!J1165='HELP-Mitigation Strategies'!F1185,'HELP-Mitigation Strategies'!E1185, IF('Lead Sampling Report'!J1165='HELP-Mitigation Strategies'!F1186,'HELP-Mitigation Strategies'!E1186, IF('Lead Sampling Report'!J1165='HELP-Mitigation Strategies'!F1187,'HELP-Mitigation Strategies'!E1187, IF('Lead Sampling Report'!J1165='HELP-Mitigation Strategies'!F1188,'HELP-Mitigation Strategies'!E1188))))))))</f>
        <v>-</v>
      </c>
    </row>
    <row r="1166" spans="9:11" x14ac:dyDescent="0.2">
      <c r="I1166" s="4" t="str">
        <f t="shared" si="18"/>
        <v>-</v>
      </c>
      <c r="K1166" s="77" t="str">
        <f>IF(J1166="","-",IF('Lead Sampling Report'!J1166='HELP-Mitigation Strategies'!F1183,'HELP-Mitigation Strategies'!E1183, IF('Lead Sampling Report'!J1166='HELP-Mitigation Strategies'!F1184,'HELP-Mitigation Strategies'!E1184, IF('Lead Sampling Report'!J1166='HELP-Mitigation Strategies'!F1185,'HELP-Mitigation Strategies'!E1185, IF('Lead Sampling Report'!J1166='HELP-Mitigation Strategies'!F1186,'HELP-Mitigation Strategies'!E1186, IF('Lead Sampling Report'!J1166='HELP-Mitigation Strategies'!F1187,'HELP-Mitigation Strategies'!E1187, IF('Lead Sampling Report'!J1166='HELP-Mitigation Strategies'!F1188,'HELP-Mitigation Strategies'!E1188, IF('Lead Sampling Report'!J1166='HELP-Mitigation Strategies'!F1189,'HELP-Mitigation Strategies'!E1189))))))))</f>
        <v>-</v>
      </c>
    </row>
    <row r="1167" spans="9:11" x14ac:dyDescent="0.2">
      <c r="I1167" s="4" t="str">
        <f t="shared" si="18"/>
        <v>-</v>
      </c>
      <c r="K1167" s="77" t="str">
        <f>IF(J1167="","-",IF('Lead Sampling Report'!J1167='HELP-Mitigation Strategies'!F1184,'HELP-Mitigation Strategies'!E1184, IF('Lead Sampling Report'!J1167='HELP-Mitigation Strategies'!F1185,'HELP-Mitigation Strategies'!E1185, IF('Lead Sampling Report'!J1167='HELP-Mitigation Strategies'!F1186,'HELP-Mitigation Strategies'!E1186, IF('Lead Sampling Report'!J1167='HELP-Mitigation Strategies'!F1187,'HELP-Mitigation Strategies'!E1187, IF('Lead Sampling Report'!J1167='HELP-Mitigation Strategies'!F1188,'HELP-Mitigation Strategies'!E1188, IF('Lead Sampling Report'!J1167='HELP-Mitigation Strategies'!F1189,'HELP-Mitigation Strategies'!E1189, IF('Lead Sampling Report'!J1167='HELP-Mitigation Strategies'!F1190,'HELP-Mitigation Strategies'!E1190))))))))</f>
        <v>-</v>
      </c>
    </row>
    <row r="1168" spans="9:11" x14ac:dyDescent="0.2">
      <c r="I1168" s="4" t="str">
        <f t="shared" si="18"/>
        <v>-</v>
      </c>
      <c r="K1168" s="77" t="str">
        <f>IF(J1168="","-",IF('Lead Sampling Report'!J1168='HELP-Mitigation Strategies'!F1185,'HELP-Mitigation Strategies'!E1185, IF('Lead Sampling Report'!J1168='HELP-Mitigation Strategies'!F1186,'HELP-Mitigation Strategies'!E1186, IF('Lead Sampling Report'!J1168='HELP-Mitigation Strategies'!F1187,'HELP-Mitigation Strategies'!E1187, IF('Lead Sampling Report'!J1168='HELP-Mitigation Strategies'!F1188,'HELP-Mitigation Strategies'!E1188, IF('Lead Sampling Report'!J1168='HELP-Mitigation Strategies'!F1189,'HELP-Mitigation Strategies'!E1189, IF('Lead Sampling Report'!J1168='HELP-Mitigation Strategies'!F1190,'HELP-Mitigation Strategies'!E1190, IF('Lead Sampling Report'!J1168='HELP-Mitigation Strategies'!F1191,'HELP-Mitigation Strategies'!E1191))))))))</f>
        <v>-</v>
      </c>
    </row>
    <row r="1169" spans="9:11" x14ac:dyDescent="0.2">
      <c r="I1169" s="4" t="str">
        <f t="shared" si="18"/>
        <v>-</v>
      </c>
      <c r="K1169" s="77" t="str">
        <f>IF(J1169="","-",IF('Lead Sampling Report'!J1169='HELP-Mitigation Strategies'!F1186,'HELP-Mitigation Strategies'!E1186, IF('Lead Sampling Report'!J1169='HELP-Mitigation Strategies'!F1187,'HELP-Mitigation Strategies'!E1187, IF('Lead Sampling Report'!J1169='HELP-Mitigation Strategies'!F1188,'HELP-Mitigation Strategies'!E1188, IF('Lead Sampling Report'!J1169='HELP-Mitigation Strategies'!F1189,'HELP-Mitigation Strategies'!E1189, IF('Lead Sampling Report'!J1169='HELP-Mitigation Strategies'!F1190,'HELP-Mitigation Strategies'!E1190, IF('Lead Sampling Report'!J1169='HELP-Mitigation Strategies'!F1191,'HELP-Mitigation Strategies'!E1191, IF('Lead Sampling Report'!J1169='HELP-Mitigation Strategies'!F1192,'HELP-Mitigation Strategies'!E1192))))))))</f>
        <v>-</v>
      </c>
    </row>
    <row r="1170" spans="9:11" x14ac:dyDescent="0.2">
      <c r="I1170" s="4" t="str">
        <f t="shared" si="18"/>
        <v>-</v>
      </c>
      <c r="K1170" s="77" t="str">
        <f>IF(J1170="","-",IF('Lead Sampling Report'!J1170='HELP-Mitigation Strategies'!F1187,'HELP-Mitigation Strategies'!E1187, IF('Lead Sampling Report'!J1170='HELP-Mitigation Strategies'!F1188,'HELP-Mitigation Strategies'!E1188, IF('Lead Sampling Report'!J1170='HELP-Mitigation Strategies'!F1189,'HELP-Mitigation Strategies'!E1189, IF('Lead Sampling Report'!J1170='HELP-Mitigation Strategies'!F1190,'HELP-Mitigation Strategies'!E1190, IF('Lead Sampling Report'!J1170='HELP-Mitigation Strategies'!F1191,'HELP-Mitigation Strategies'!E1191, IF('Lead Sampling Report'!J1170='HELP-Mitigation Strategies'!F1192,'HELP-Mitigation Strategies'!E1192, IF('Lead Sampling Report'!J1170='HELP-Mitigation Strategies'!F1193,'HELP-Mitigation Strategies'!E1193))))))))</f>
        <v>-</v>
      </c>
    </row>
    <row r="1171" spans="9:11" x14ac:dyDescent="0.2">
      <c r="I1171" s="4" t="str">
        <f t="shared" si="18"/>
        <v>-</v>
      </c>
      <c r="K1171" s="77" t="str">
        <f>IF(J1171="","-",IF('Lead Sampling Report'!J1171='HELP-Mitigation Strategies'!F1188,'HELP-Mitigation Strategies'!E1188, IF('Lead Sampling Report'!J1171='HELP-Mitigation Strategies'!F1189,'HELP-Mitigation Strategies'!E1189, IF('Lead Sampling Report'!J1171='HELP-Mitigation Strategies'!F1190,'HELP-Mitigation Strategies'!E1190, IF('Lead Sampling Report'!J1171='HELP-Mitigation Strategies'!F1191,'HELP-Mitigation Strategies'!E1191, IF('Lead Sampling Report'!J1171='HELP-Mitigation Strategies'!F1192,'HELP-Mitigation Strategies'!E1192, IF('Lead Sampling Report'!J1171='HELP-Mitigation Strategies'!F1193,'HELP-Mitigation Strategies'!E1193, IF('Lead Sampling Report'!J1171='HELP-Mitigation Strategies'!F1194,'HELP-Mitigation Strategies'!E1194))))))))</f>
        <v>-</v>
      </c>
    </row>
    <row r="1172" spans="9:11" x14ac:dyDescent="0.2">
      <c r="I1172" s="4" t="str">
        <f t="shared" si="18"/>
        <v>-</v>
      </c>
      <c r="K1172" s="77" t="str">
        <f>IF(J1172="","-",IF('Lead Sampling Report'!J1172='HELP-Mitigation Strategies'!F1189,'HELP-Mitigation Strategies'!E1189, IF('Lead Sampling Report'!J1172='HELP-Mitigation Strategies'!F1190,'HELP-Mitigation Strategies'!E1190, IF('Lead Sampling Report'!J1172='HELP-Mitigation Strategies'!F1191,'HELP-Mitigation Strategies'!E1191, IF('Lead Sampling Report'!J1172='HELP-Mitigation Strategies'!F1192,'HELP-Mitigation Strategies'!E1192, IF('Lead Sampling Report'!J1172='HELP-Mitigation Strategies'!F1193,'HELP-Mitigation Strategies'!E1193, IF('Lead Sampling Report'!J1172='HELP-Mitigation Strategies'!F1194,'HELP-Mitigation Strategies'!E1194, IF('Lead Sampling Report'!J1172='HELP-Mitigation Strategies'!F1195,'HELP-Mitigation Strategies'!E1195))))))))</f>
        <v>-</v>
      </c>
    </row>
    <row r="1173" spans="9:11" x14ac:dyDescent="0.2">
      <c r="I1173" s="4" t="str">
        <f t="shared" si="18"/>
        <v>-</v>
      </c>
      <c r="K1173" s="77" t="str">
        <f>IF(J1173="","-",IF('Lead Sampling Report'!J1173='HELP-Mitigation Strategies'!F1190,'HELP-Mitigation Strategies'!E1190, IF('Lead Sampling Report'!J1173='HELP-Mitigation Strategies'!F1191,'HELP-Mitigation Strategies'!E1191, IF('Lead Sampling Report'!J1173='HELP-Mitigation Strategies'!F1192,'HELP-Mitigation Strategies'!E1192, IF('Lead Sampling Report'!J1173='HELP-Mitigation Strategies'!F1193,'HELP-Mitigation Strategies'!E1193, IF('Lead Sampling Report'!J1173='HELP-Mitigation Strategies'!F1194,'HELP-Mitigation Strategies'!E1194, IF('Lead Sampling Report'!J1173='HELP-Mitigation Strategies'!F1195,'HELP-Mitigation Strategies'!E1195, IF('Lead Sampling Report'!J1173='HELP-Mitigation Strategies'!F1196,'HELP-Mitigation Strategies'!E1196))))))))</f>
        <v>-</v>
      </c>
    </row>
    <row r="1174" spans="9:11" x14ac:dyDescent="0.2">
      <c r="I1174" s="4" t="str">
        <f t="shared" si="18"/>
        <v>-</v>
      </c>
      <c r="K1174" s="77" t="str">
        <f>IF(J1174="","-",IF('Lead Sampling Report'!J1174='HELP-Mitigation Strategies'!F1191,'HELP-Mitigation Strategies'!E1191, IF('Lead Sampling Report'!J1174='HELP-Mitigation Strategies'!F1192,'HELP-Mitigation Strategies'!E1192, IF('Lead Sampling Report'!J1174='HELP-Mitigation Strategies'!F1193,'HELP-Mitigation Strategies'!E1193, IF('Lead Sampling Report'!J1174='HELP-Mitigation Strategies'!F1194,'HELP-Mitigation Strategies'!E1194, IF('Lead Sampling Report'!J1174='HELP-Mitigation Strategies'!F1195,'HELP-Mitigation Strategies'!E1195, IF('Lead Sampling Report'!J1174='HELP-Mitigation Strategies'!F1196,'HELP-Mitigation Strategies'!E1196, IF('Lead Sampling Report'!J1174='HELP-Mitigation Strategies'!F1197,'HELP-Mitigation Strategies'!E1197))))))))</f>
        <v>-</v>
      </c>
    </row>
    <row r="1175" spans="9:11" x14ac:dyDescent="0.2">
      <c r="I1175" s="4" t="str">
        <f t="shared" si="18"/>
        <v>-</v>
      </c>
      <c r="K1175" s="77" t="str">
        <f>IF(J1175="","-",IF('Lead Sampling Report'!J1175='HELP-Mitigation Strategies'!F1192,'HELP-Mitigation Strategies'!E1192, IF('Lead Sampling Report'!J1175='HELP-Mitigation Strategies'!F1193,'HELP-Mitigation Strategies'!E1193, IF('Lead Sampling Report'!J1175='HELP-Mitigation Strategies'!F1194,'HELP-Mitigation Strategies'!E1194, IF('Lead Sampling Report'!J1175='HELP-Mitigation Strategies'!F1195,'HELP-Mitigation Strategies'!E1195, IF('Lead Sampling Report'!J1175='HELP-Mitigation Strategies'!F1196,'HELP-Mitigation Strategies'!E1196, IF('Lead Sampling Report'!J1175='HELP-Mitigation Strategies'!F1197,'HELP-Mitigation Strategies'!E1197, IF('Lead Sampling Report'!J1175='HELP-Mitigation Strategies'!F1198,'HELP-Mitigation Strategies'!E1198))))))))</f>
        <v>-</v>
      </c>
    </row>
    <row r="1176" spans="9:11" x14ac:dyDescent="0.2">
      <c r="I1176" s="4" t="str">
        <f t="shared" si="18"/>
        <v>-</v>
      </c>
      <c r="K1176" s="77" t="str">
        <f>IF(J1176="","-",IF('Lead Sampling Report'!J1176='HELP-Mitigation Strategies'!F1193,'HELP-Mitigation Strategies'!E1193, IF('Lead Sampling Report'!J1176='HELP-Mitigation Strategies'!F1194,'HELP-Mitigation Strategies'!E1194, IF('Lead Sampling Report'!J1176='HELP-Mitigation Strategies'!F1195,'HELP-Mitigation Strategies'!E1195, IF('Lead Sampling Report'!J1176='HELP-Mitigation Strategies'!F1196,'HELP-Mitigation Strategies'!E1196, IF('Lead Sampling Report'!J1176='HELP-Mitigation Strategies'!F1197,'HELP-Mitigation Strategies'!E1197, IF('Lead Sampling Report'!J1176='HELP-Mitigation Strategies'!F1198,'HELP-Mitigation Strategies'!E1198, IF('Lead Sampling Report'!J1176='HELP-Mitigation Strategies'!F1199,'HELP-Mitigation Strategies'!E1199))))))))</f>
        <v>-</v>
      </c>
    </row>
    <row r="1177" spans="9:11" x14ac:dyDescent="0.2">
      <c r="I1177" s="4" t="str">
        <f t="shared" si="18"/>
        <v>-</v>
      </c>
      <c r="K1177" s="77" t="str">
        <f>IF(J1177="","-",IF('Lead Sampling Report'!J1177='HELP-Mitigation Strategies'!F1194,'HELP-Mitigation Strategies'!E1194, IF('Lead Sampling Report'!J1177='HELP-Mitigation Strategies'!F1195,'HELP-Mitigation Strategies'!E1195, IF('Lead Sampling Report'!J1177='HELP-Mitigation Strategies'!F1196,'HELP-Mitigation Strategies'!E1196, IF('Lead Sampling Report'!J1177='HELP-Mitigation Strategies'!F1197,'HELP-Mitigation Strategies'!E1197, IF('Lead Sampling Report'!J1177='HELP-Mitigation Strategies'!F1198,'HELP-Mitigation Strategies'!E1198, IF('Lead Sampling Report'!J1177='HELP-Mitigation Strategies'!F1199,'HELP-Mitigation Strategies'!E1199, IF('Lead Sampling Report'!J1177='HELP-Mitigation Strategies'!F1200,'HELP-Mitigation Strategies'!E1200))))))))</f>
        <v>-</v>
      </c>
    </row>
    <row r="1178" spans="9:11" x14ac:dyDescent="0.2">
      <c r="I1178" s="4" t="str">
        <f t="shared" si="18"/>
        <v>-</v>
      </c>
      <c r="K1178" s="77" t="str">
        <f>IF(J1178="","-",IF('Lead Sampling Report'!J1178='HELP-Mitigation Strategies'!F1195,'HELP-Mitigation Strategies'!E1195, IF('Lead Sampling Report'!J1178='HELP-Mitigation Strategies'!F1196,'HELP-Mitigation Strategies'!E1196, IF('Lead Sampling Report'!J1178='HELP-Mitigation Strategies'!F1197,'HELP-Mitigation Strategies'!E1197, IF('Lead Sampling Report'!J1178='HELP-Mitigation Strategies'!F1198,'HELP-Mitigation Strategies'!E1198, IF('Lead Sampling Report'!J1178='HELP-Mitigation Strategies'!F1199,'HELP-Mitigation Strategies'!E1199, IF('Lead Sampling Report'!J1178='HELP-Mitigation Strategies'!F1200,'HELP-Mitigation Strategies'!E1200, IF('Lead Sampling Report'!J1178='HELP-Mitigation Strategies'!F1201,'HELP-Mitigation Strategies'!E1201))))))))</f>
        <v>-</v>
      </c>
    </row>
    <row r="1179" spans="9:11" x14ac:dyDescent="0.2">
      <c r="I1179" s="4" t="str">
        <f t="shared" si="18"/>
        <v>-</v>
      </c>
      <c r="K1179" s="77" t="str">
        <f>IF(J1179="","-",IF('Lead Sampling Report'!J1179='HELP-Mitigation Strategies'!F1196,'HELP-Mitigation Strategies'!E1196, IF('Lead Sampling Report'!J1179='HELP-Mitigation Strategies'!F1197,'HELP-Mitigation Strategies'!E1197, IF('Lead Sampling Report'!J1179='HELP-Mitigation Strategies'!F1198,'HELP-Mitigation Strategies'!E1198, IF('Lead Sampling Report'!J1179='HELP-Mitigation Strategies'!F1199,'HELP-Mitigation Strategies'!E1199, IF('Lead Sampling Report'!J1179='HELP-Mitigation Strategies'!F1200,'HELP-Mitigation Strategies'!E1200, IF('Lead Sampling Report'!J1179='HELP-Mitigation Strategies'!F1201,'HELP-Mitigation Strategies'!E1201, IF('Lead Sampling Report'!J1179='HELP-Mitigation Strategies'!F1202,'HELP-Mitigation Strategies'!E1202))))))))</f>
        <v>-</v>
      </c>
    </row>
    <row r="1180" spans="9:11" x14ac:dyDescent="0.2">
      <c r="I1180" s="4" t="str">
        <f t="shared" si="18"/>
        <v>-</v>
      </c>
      <c r="K1180" s="77" t="str">
        <f>IF(J1180="","-",IF('Lead Sampling Report'!J1180='HELP-Mitigation Strategies'!F1197,'HELP-Mitigation Strategies'!E1197, IF('Lead Sampling Report'!J1180='HELP-Mitigation Strategies'!F1198,'HELP-Mitigation Strategies'!E1198, IF('Lead Sampling Report'!J1180='HELP-Mitigation Strategies'!F1199,'HELP-Mitigation Strategies'!E1199, IF('Lead Sampling Report'!J1180='HELP-Mitigation Strategies'!F1200,'HELP-Mitigation Strategies'!E1200, IF('Lead Sampling Report'!J1180='HELP-Mitigation Strategies'!F1201,'HELP-Mitigation Strategies'!E1201, IF('Lead Sampling Report'!J1180='HELP-Mitigation Strategies'!F1202,'HELP-Mitigation Strategies'!E1202, IF('Lead Sampling Report'!J1180='HELP-Mitigation Strategies'!F1203,'HELP-Mitigation Strategies'!E1203))))))))</f>
        <v>-</v>
      </c>
    </row>
    <row r="1181" spans="9:11" x14ac:dyDescent="0.2">
      <c r="I1181" s="4" t="str">
        <f t="shared" si="18"/>
        <v>-</v>
      </c>
      <c r="K1181" s="77" t="str">
        <f>IF(J1181="","-",IF('Lead Sampling Report'!J1181='HELP-Mitigation Strategies'!F1198,'HELP-Mitigation Strategies'!E1198, IF('Lead Sampling Report'!J1181='HELP-Mitigation Strategies'!F1199,'HELP-Mitigation Strategies'!E1199, IF('Lead Sampling Report'!J1181='HELP-Mitigation Strategies'!F1200,'HELP-Mitigation Strategies'!E1200, IF('Lead Sampling Report'!J1181='HELP-Mitigation Strategies'!F1201,'HELP-Mitigation Strategies'!E1201, IF('Lead Sampling Report'!J1181='HELP-Mitigation Strategies'!F1202,'HELP-Mitigation Strategies'!E1202, IF('Lead Sampling Report'!J1181='HELP-Mitigation Strategies'!F1203,'HELP-Mitigation Strategies'!E1203, IF('Lead Sampling Report'!J1181='HELP-Mitigation Strategies'!F1204,'HELP-Mitigation Strategies'!E1204))))))))</f>
        <v>-</v>
      </c>
    </row>
    <row r="1182" spans="9:11" x14ac:dyDescent="0.2">
      <c r="I1182" s="4" t="str">
        <f t="shared" si="18"/>
        <v>-</v>
      </c>
      <c r="K1182" s="77" t="str">
        <f>IF(J1182="","-",IF('Lead Sampling Report'!J1182='HELP-Mitigation Strategies'!F1199,'HELP-Mitigation Strategies'!E1199, IF('Lead Sampling Report'!J1182='HELP-Mitigation Strategies'!F1200,'HELP-Mitigation Strategies'!E1200, IF('Lead Sampling Report'!J1182='HELP-Mitigation Strategies'!F1201,'HELP-Mitigation Strategies'!E1201, IF('Lead Sampling Report'!J1182='HELP-Mitigation Strategies'!F1202,'HELP-Mitigation Strategies'!E1202, IF('Lead Sampling Report'!J1182='HELP-Mitigation Strategies'!F1203,'HELP-Mitigation Strategies'!E1203, IF('Lead Sampling Report'!J1182='HELP-Mitigation Strategies'!F1204,'HELP-Mitigation Strategies'!E1204, IF('Lead Sampling Report'!J1182='HELP-Mitigation Strategies'!F1205,'HELP-Mitigation Strategies'!E1205))))))))</f>
        <v>-</v>
      </c>
    </row>
    <row r="1183" spans="9:11" x14ac:dyDescent="0.2">
      <c r="I1183" s="4" t="str">
        <f t="shared" si="18"/>
        <v>-</v>
      </c>
      <c r="K1183" s="77" t="str">
        <f>IF(J1183="","-",IF('Lead Sampling Report'!J1183='HELP-Mitigation Strategies'!F1200,'HELP-Mitigation Strategies'!E1200, IF('Lead Sampling Report'!J1183='HELP-Mitigation Strategies'!F1201,'HELP-Mitigation Strategies'!E1201, IF('Lead Sampling Report'!J1183='HELP-Mitigation Strategies'!F1202,'HELP-Mitigation Strategies'!E1202, IF('Lead Sampling Report'!J1183='HELP-Mitigation Strategies'!F1203,'HELP-Mitigation Strategies'!E1203, IF('Lead Sampling Report'!J1183='HELP-Mitigation Strategies'!F1204,'HELP-Mitigation Strategies'!E1204, IF('Lead Sampling Report'!J1183='HELP-Mitigation Strategies'!F1205,'HELP-Mitigation Strategies'!E1205, IF('Lead Sampling Report'!J1183='HELP-Mitigation Strategies'!F1206,'HELP-Mitigation Strategies'!E1206))))))))</f>
        <v>-</v>
      </c>
    </row>
    <row r="1184" spans="9:11" x14ac:dyDescent="0.2">
      <c r="I1184" s="4" t="str">
        <f t="shared" si="18"/>
        <v>-</v>
      </c>
      <c r="K1184" s="77" t="str">
        <f>IF(J1184="","-",IF('Lead Sampling Report'!J1184='HELP-Mitigation Strategies'!F1201,'HELP-Mitigation Strategies'!E1201, IF('Lead Sampling Report'!J1184='HELP-Mitigation Strategies'!F1202,'HELP-Mitigation Strategies'!E1202, IF('Lead Sampling Report'!J1184='HELP-Mitigation Strategies'!F1203,'HELP-Mitigation Strategies'!E1203, IF('Lead Sampling Report'!J1184='HELP-Mitigation Strategies'!F1204,'HELP-Mitigation Strategies'!E1204, IF('Lead Sampling Report'!J1184='HELP-Mitigation Strategies'!F1205,'HELP-Mitigation Strategies'!E1205, IF('Lead Sampling Report'!J1184='HELP-Mitigation Strategies'!F1206,'HELP-Mitigation Strategies'!E1206, IF('Lead Sampling Report'!J1184='HELP-Mitigation Strategies'!F1207,'HELP-Mitigation Strategies'!E1207))))))))</f>
        <v>-</v>
      </c>
    </row>
    <row r="1185" spans="9:11" x14ac:dyDescent="0.2">
      <c r="I1185" s="4" t="str">
        <f t="shared" si="18"/>
        <v>-</v>
      </c>
      <c r="K1185" s="77" t="str">
        <f>IF(J1185="","-",IF('Lead Sampling Report'!J1185='HELP-Mitigation Strategies'!F1202,'HELP-Mitigation Strategies'!E1202, IF('Lead Sampling Report'!J1185='HELP-Mitigation Strategies'!F1203,'HELP-Mitigation Strategies'!E1203, IF('Lead Sampling Report'!J1185='HELP-Mitigation Strategies'!F1204,'HELP-Mitigation Strategies'!E1204, IF('Lead Sampling Report'!J1185='HELP-Mitigation Strategies'!F1205,'HELP-Mitigation Strategies'!E1205, IF('Lead Sampling Report'!J1185='HELP-Mitigation Strategies'!F1206,'HELP-Mitigation Strategies'!E1206, IF('Lead Sampling Report'!J1185='HELP-Mitigation Strategies'!F1207,'HELP-Mitigation Strategies'!E1207, IF('Lead Sampling Report'!J1185='HELP-Mitigation Strategies'!F1208,'HELP-Mitigation Strategies'!E1208))))))))</f>
        <v>-</v>
      </c>
    </row>
    <row r="1186" spans="9:11" x14ac:dyDescent="0.2">
      <c r="I1186" s="4" t="str">
        <f t="shared" si="18"/>
        <v>-</v>
      </c>
      <c r="K1186" s="77" t="str">
        <f>IF(J1186="","-",IF('Lead Sampling Report'!J1186='HELP-Mitigation Strategies'!F1203,'HELP-Mitigation Strategies'!E1203, IF('Lead Sampling Report'!J1186='HELP-Mitigation Strategies'!F1204,'HELP-Mitigation Strategies'!E1204, IF('Lead Sampling Report'!J1186='HELP-Mitigation Strategies'!F1205,'HELP-Mitigation Strategies'!E1205, IF('Lead Sampling Report'!J1186='HELP-Mitigation Strategies'!F1206,'HELP-Mitigation Strategies'!E1206, IF('Lead Sampling Report'!J1186='HELP-Mitigation Strategies'!F1207,'HELP-Mitigation Strategies'!E1207, IF('Lead Sampling Report'!J1186='HELP-Mitigation Strategies'!F1208,'HELP-Mitigation Strategies'!E1208, IF('Lead Sampling Report'!J1186='HELP-Mitigation Strategies'!F1209,'HELP-Mitigation Strategies'!E1209))))))))</f>
        <v>-</v>
      </c>
    </row>
    <row r="1187" spans="9:11" x14ac:dyDescent="0.2">
      <c r="I1187" s="4" t="str">
        <f t="shared" si="18"/>
        <v>-</v>
      </c>
      <c r="K1187" s="77" t="str">
        <f>IF(J1187="","-",IF('Lead Sampling Report'!J1187='HELP-Mitigation Strategies'!F1204,'HELP-Mitigation Strategies'!E1204, IF('Lead Sampling Report'!J1187='HELP-Mitigation Strategies'!F1205,'HELP-Mitigation Strategies'!E1205, IF('Lead Sampling Report'!J1187='HELP-Mitigation Strategies'!F1206,'HELP-Mitigation Strategies'!E1206, IF('Lead Sampling Report'!J1187='HELP-Mitigation Strategies'!F1207,'HELP-Mitigation Strategies'!E1207, IF('Lead Sampling Report'!J1187='HELP-Mitigation Strategies'!F1208,'HELP-Mitigation Strategies'!E1208, IF('Lead Sampling Report'!J1187='HELP-Mitigation Strategies'!F1209,'HELP-Mitigation Strategies'!E1209, IF('Lead Sampling Report'!J1187='HELP-Mitigation Strategies'!F1210,'HELP-Mitigation Strategies'!E1210))))))))</f>
        <v>-</v>
      </c>
    </row>
    <row r="1188" spans="9:11" x14ac:dyDescent="0.2">
      <c r="I1188" s="4" t="str">
        <f t="shared" si="18"/>
        <v>-</v>
      </c>
      <c r="K1188" s="77" t="str">
        <f>IF(J1188="","-",IF('Lead Sampling Report'!J1188='HELP-Mitigation Strategies'!F1205,'HELP-Mitigation Strategies'!E1205, IF('Lead Sampling Report'!J1188='HELP-Mitigation Strategies'!F1206,'HELP-Mitigation Strategies'!E1206, IF('Lead Sampling Report'!J1188='HELP-Mitigation Strategies'!F1207,'HELP-Mitigation Strategies'!E1207, IF('Lead Sampling Report'!J1188='HELP-Mitigation Strategies'!F1208,'HELP-Mitigation Strategies'!E1208, IF('Lead Sampling Report'!J1188='HELP-Mitigation Strategies'!F1209,'HELP-Mitigation Strategies'!E1209, IF('Lead Sampling Report'!J1188='HELP-Mitigation Strategies'!F1210,'HELP-Mitigation Strategies'!E1210, IF('Lead Sampling Report'!J1188='HELP-Mitigation Strategies'!F1211,'HELP-Mitigation Strategies'!E1211))))))))</f>
        <v>-</v>
      </c>
    </row>
    <row r="1189" spans="9:11" x14ac:dyDescent="0.2">
      <c r="I1189" s="4" t="str">
        <f t="shared" si="18"/>
        <v>-</v>
      </c>
      <c r="K1189" s="77" t="str">
        <f>IF(J1189="","-",IF('Lead Sampling Report'!J1189='HELP-Mitigation Strategies'!F1206,'HELP-Mitigation Strategies'!E1206, IF('Lead Sampling Report'!J1189='HELP-Mitigation Strategies'!F1207,'HELP-Mitigation Strategies'!E1207, IF('Lead Sampling Report'!J1189='HELP-Mitigation Strategies'!F1208,'HELP-Mitigation Strategies'!E1208, IF('Lead Sampling Report'!J1189='HELP-Mitigation Strategies'!F1209,'HELP-Mitigation Strategies'!E1209, IF('Lead Sampling Report'!J1189='HELP-Mitigation Strategies'!F1210,'HELP-Mitigation Strategies'!E1210, IF('Lead Sampling Report'!J1189='HELP-Mitigation Strategies'!F1211,'HELP-Mitigation Strategies'!E1211, IF('Lead Sampling Report'!J1189='HELP-Mitigation Strategies'!F1212,'HELP-Mitigation Strategies'!E1212))))))))</f>
        <v>-</v>
      </c>
    </row>
    <row r="1190" spans="9:11" x14ac:dyDescent="0.2">
      <c r="I1190" s="4" t="str">
        <f t="shared" si="18"/>
        <v>-</v>
      </c>
      <c r="K1190" s="77" t="str">
        <f>IF(J1190="","-",IF('Lead Sampling Report'!J1190='HELP-Mitigation Strategies'!F1207,'HELP-Mitigation Strategies'!E1207, IF('Lead Sampling Report'!J1190='HELP-Mitigation Strategies'!F1208,'HELP-Mitigation Strategies'!E1208, IF('Lead Sampling Report'!J1190='HELP-Mitigation Strategies'!F1209,'HELP-Mitigation Strategies'!E1209, IF('Lead Sampling Report'!J1190='HELP-Mitigation Strategies'!F1210,'HELP-Mitigation Strategies'!E1210, IF('Lead Sampling Report'!J1190='HELP-Mitigation Strategies'!F1211,'HELP-Mitigation Strategies'!E1211, IF('Lead Sampling Report'!J1190='HELP-Mitigation Strategies'!F1212,'HELP-Mitigation Strategies'!E1212, IF('Lead Sampling Report'!J1190='HELP-Mitigation Strategies'!F1213,'HELP-Mitigation Strategies'!E1213))))))))</f>
        <v>-</v>
      </c>
    </row>
    <row r="1191" spans="9:11" x14ac:dyDescent="0.2">
      <c r="I1191" s="4" t="str">
        <f t="shared" si="18"/>
        <v>-</v>
      </c>
      <c r="K1191" s="77" t="str">
        <f>IF(J1191="","-",IF('Lead Sampling Report'!J1191='HELP-Mitigation Strategies'!F1208,'HELP-Mitigation Strategies'!E1208, IF('Lead Sampling Report'!J1191='HELP-Mitigation Strategies'!F1209,'HELP-Mitigation Strategies'!E1209, IF('Lead Sampling Report'!J1191='HELP-Mitigation Strategies'!F1210,'HELP-Mitigation Strategies'!E1210, IF('Lead Sampling Report'!J1191='HELP-Mitigation Strategies'!F1211,'HELP-Mitigation Strategies'!E1211, IF('Lead Sampling Report'!J1191='HELP-Mitigation Strategies'!F1212,'HELP-Mitigation Strategies'!E1212, IF('Lead Sampling Report'!J1191='HELP-Mitigation Strategies'!F1213,'HELP-Mitigation Strategies'!E1213, IF('Lead Sampling Report'!J1191='HELP-Mitigation Strategies'!F1214,'HELP-Mitigation Strategies'!E1214))))))))</f>
        <v>-</v>
      </c>
    </row>
    <row r="1192" spans="9:11" x14ac:dyDescent="0.2">
      <c r="I1192" s="4" t="str">
        <f t="shared" si="18"/>
        <v>-</v>
      </c>
      <c r="K1192" s="77" t="str">
        <f>IF(J1192="","-",IF('Lead Sampling Report'!J1192='HELP-Mitigation Strategies'!F1209,'HELP-Mitigation Strategies'!E1209, IF('Lead Sampling Report'!J1192='HELP-Mitigation Strategies'!F1210,'HELP-Mitigation Strategies'!E1210, IF('Lead Sampling Report'!J1192='HELP-Mitigation Strategies'!F1211,'HELP-Mitigation Strategies'!E1211, IF('Lead Sampling Report'!J1192='HELP-Mitigation Strategies'!F1212,'HELP-Mitigation Strategies'!E1212, IF('Lead Sampling Report'!J1192='HELP-Mitigation Strategies'!F1213,'HELP-Mitigation Strategies'!E1213, IF('Lead Sampling Report'!J1192='HELP-Mitigation Strategies'!F1214,'HELP-Mitigation Strategies'!E1214, IF('Lead Sampling Report'!J1192='HELP-Mitigation Strategies'!F1215,'HELP-Mitigation Strategies'!E1215))))))))</f>
        <v>-</v>
      </c>
    </row>
    <row r="1193" spans="9:11" x14ac:dyDescent="0.2">
      <c r="I1193" s="4" t="str">
        <f t="shared" si="18"/>
        <v>-</v>
      </c>
      <c r="K1193" s="77" t="str">
        <f>IF(J1193="","-",IF('Lead Sampling Report'!J1193='HELP-Mitigation Strategies'!F1210,'HELP-Mitigation Strategies'!E1210, IF('Lead Sampling Report'!J1193='HELP-Mitigation Strategies'!F1211,'HELP-Mitigation Strategies'!E1211, IF('Lead Sampling Report'!J1193='HELP-Mitigation Strategies'!F1212,'HELP-Mitigation Strategies'!E1212, IF('Lead Sampling Report'!J1193='HELP-Mitigation Strategies'!F1213,'HELP-Mitigation Strategies'!E1213, IF('Lead Sampling Report'!J1193='HELP-Mitigation Strategies'!F1214,'HELP-Mitigation Strategies'!E1214, IF('Lead Sampling Report'!J1193='HELP-Mitigation Strategies'!F1215,'HELP-Mitigation Strategies'!E1215, IF('Lead Sampling Report'!J1193='HELP-Mitigation Strategies'!F1216,'HELP-Mitigation Strategies'!E1216))))))))</f>
        <v>-</v>
      </c>
    </row>
    <row r="1194" spans="9:11" x14ac:dyDescent="0.2">
      <c r="I1194" s="4" t="str">
        <f t="shared" si="18"/>
        <v>-</v>
      </c>
      <c r="K1194" s="77" t="str">
        <f>IF(J1194="","-",IF('Lead Sampling Report'!J1194='HELP-Mitigation Strategies'!F1211,'HELP-Mitigation Strategies'!E1211, IF('Lead Sampling Report'!J1194='HELP-Mitigation Strategies'!F1212,'HELP-Mitigation Strategies'!E1212, IF('Lead Sampling Report'!J1194='HELP-Mitigation Strategies'!F1213,'HELP-Mitigation Strategies'!E1213, IF('Lead Sampling Report'!J1194='HELP-Mitigation Strategies'!F1214,'HELP-Mitigation Strategies'!E1214, IF('Lead Sampling Report'!J1194='HELP-Mitigation Strategies'!F1215,'HELP-Mitigation Strategies'!E1215, IF('Lead Sampling Report'!J1194='HELP-Mitigation Strategies'!F1216,'HELP-Mitigation Strategies'!E1216, IF('Lead Sampling Report'!J1194='HELP-Mitigation Strategies'!F1217,'HELP-Mitigation Strategies'!E1217))))))))</f>
        <v>-</v>
      </c>
    </row>
    <row r="1195" spans="9:11" x14ac:dyDescent="0.2">
      <c r="I1195" s="4" t="str">
        <f t="shared" si="18"/>
        <v>-</v>
      </c>
      <c r="K1195" s="77" t="str">
        <f>IF(J1195="","-",IF('Lead Sampling Report'!J1195='HELP-Mitigation Strategies'!F1212,'HELP-Mitigation Strategies'!E1212, IF('Lead Sampling Report'!J1195='HELP-Mitigation Strategies'!F1213,'HELP-Mitigation Strategies'!E1213, IF('Lead Sampling Report'!J1195='HELP-Mitigation Strategies'!F1214,'HELP-Mitigation Strategies'!E1214, IF('Lead Sampling Report'!J1195='HELP-Mitigation Strategies'!F1215,'HELP-Mitigation Strategies'!E1215, IF('Lead Sampling Report'!J1195='HELP-Mitigation Strategies'!F1216,'HELP-Mitigation Strategies'!E1216, IF('Lead Sampling Report'!J1195='HELP-Mitigation Strategies'!F1217,'HELP-Mitigation Strategies'!E1217, IF('Lead Sampling Report'!J1195='HELP-Mitigation Strategies'!F1218,'HELP-Mitigation Strategies'!E1218))))))))</f>
        <v>-</v>
      </c>
    </row>
    <row r="1196" spans="9:11" x14ac:dyDescent="0.2">
      <c r="I1196" s="4" t="str">
        <f t="shared" si="18"/>
        <v>-</v>
      </c>
      <c r="K1196" s="77" t="str">
        <f>IF(J1196="","-",IF('Lead Sampling Report'!J1196='HELP-Mitigation Strategies'!F1213,'HELP-Mitigation Strategies'!E1213, IF('Lead Sampling Report'!J1196='HELP-Mitigation Strategies'!F1214,'HELP-Mitigation Strategies'!E1214, IF('Lead Sampling Report'!J1196='HELP-Mitigation Strategies'!F1215,'HELP-Mitigation Strategies'!E1215, IF('Lead Sampling Report'!J1196='HELP-Mitigation Strategies'!F1216,'HELP-Mitigation Strategies'!E1216, IF('Lead Sampling Report'!J1196='HELP-Mitigation Strategies'!F1217,'HELP-Mitigation Strategies'!E1217, IF('Lead Sampling Report'!J1196='HELP-Mitigation Strategies'!F1218,'HELP-Mitigation Strategies'!E1218, IF('Lead Sampling Report'!J1196='HELP-Mitigation Strategies'!F1219,'HELP-Mitigation Strategies'!E1219))))))))</f>
        <v>-</v>
      </c>
    </row>
    <row r="1197" spans="9:11" x14ac:dyDescent="0.2">
      <c r="I1197" s="4" t="str">
        <f t="shared" si="18"/>
        <v>-</v>
      </c>
      <c r="K1197" s="77" t="str">
        <f>IF(J1197="","-",IF('Lead Sampling Report'!J1197='HELP-Mitigation Strategies'!F1214,'HELP-Mitigation Strategies'!E1214, IF('Lead Sampling Report'!J1197='HELP-Mitigation Strategies'!F1215,'HELP-Mitigation Strategies'!E1215, IF('Lead Sampling Report'!J1197='HELP-Mitigation Strategies'!F1216,'HELP-Mitigation Strategies'!E1216, IF('Lead Sampling Report'!J1197='HELP-Mitigation Strategies'!F1217,'HELP-Mitigation Strategies'!E1217, IF('Lead Sampling Report'!J1197='HELP-Mitigation Strategies'!F1218,'HELP-Mitigation Strategies'!E1218, IF('Lead Sampling Report'!J1197='HELP-Mitigation Strategies'!F1219,'HELP-Mitigation Strategies'!E1219, IF('Lead Sampling Report'!J1197='HELP-Mitigation Strategies'!F1220,'HELP-Mitigation Strategies'!E1220))))))))</f>
        <v>-</v>
      </c>
    </row>
    <row r="1198" spans="9:11" x14ac:dyDescent="0.2">
      <c r="I1198" s="4" t="str">
        <f t="shared" si="18"/>
        <v>-</v>
      </c>
      <c r="K1198" s="77" t="str">
        <f>IF(J1198="","-",IF('Lead Sampling Report'!J1198='HELP-Mitigation Strategies'!F1215,'HELP-Mitigation Strategies'!E1215, IF('Lead Sampling Report'!J1198='HELP-Mitigation Strategies'!F1216,'HELP-Mitigation Strategies'!E1216, IF('Lead Sampling Report'!J1198='HELP-Mitigation Strategies'!F1217,'HELP-Mitigation Strategies'!E1217, IF('Lead Sampling Report'!J1198='HELP-Mitigation Strategies'!F1218,'HELP-Mitigation Strategies'!E1218, IF('Lead Sampling Report'!J1198='HELP-Mitigation Strategies'!F1219,'HELP-Mitigation Strategies'!E1219, IF('Lead Sampling Report'!J1198='HELP-Mitigation Strategies'!F1220,'HELP-Mitigation Strategies'!E1220, IF('Lead Sampling Report'!J1198='HELP-Mitigation Strategies'!F1221,'HELP-Mitigation Strategies'!E1221))))))))</f>
        <v>-</v>
      </c>
    </row>
    <row r="1199" spans="9:11" x14ac:dyDescent="0.2">
      <c r="I1199" s="4" t="str">
        <f t="shared" si="18"/>
        <v>-</v>
      </c>
      <c r="K1199" s="77" t="str">
        <f>IF(J1199="","-",IF('Lead Sampling Report'!J1199='HELP-Mitigation Strategies'!F1216,'HELP-Mitigation Strategies'!E1216, IF('Lead Sampling Report'!J1199='HELP-Mitigation Strategies'!F1217,'HELP-Mitigation Strategies'!E1217, IF('Lead Sampling Report'!J1199='HELP-Mitigation Strategies'!F1218,'HELP-Mitigation Strategies'!E1218, IF('Lead Sampling Report'!J1199='HELP-Mitigation Strategies'!F1219,'HELP-Mitigation Strategies'!E1219, IF('Lead Sampling Report'!J1199='HELP-Mitigation Strategies'!F1220,'HELP-Mitigation Strategies'!E1220, IF('Lead Sampling Report'!J1199='HELP-Mitigation Strategies'!F1221,'HELP-Mitigation Strategies'!E1221, IF('Lead Sampling Report'!J1199='HELP-Mitigation Strategies'!F1222,'HELP-Mitigation Strategies'!E1222))))))))</f>
        <v>-</v>
      </c>
    </row>
    <row r="1200" spans="9:11" x14ac:dyDescent="0.2">
      <c r="I1200" s="4" t="str">
        <f t="shared" si="18"/>
        <v>-</v>
      </c>
      <c r="K1200" s="77" t="str">
        <f>IF(J1200="","-",IF('Lead Sampling Report'!J1200='HELP-Mitigation Strategies'!F1217,'HELP-Mitigation Strategies'!E1217, IF('Lead Sampling Report'!J1200='HELP-Mitigation Strategies'!F1218,'HELP-Mitigation Strategies'!E1218, IF('Lead Sampling Report'!J1200='HELP-Mitigation Strategies'!F1219,'HELP-Mitigation Strategies'!E1219, IF('Lead Sampling Report'!J1200='HELP-Mitigation Strategies'!F1220,'HELP-Mitigation Strategies'!E1220, IF('Lead Sampling Report'!J1200='HELP-Mitigation Strategies'!F1221,'HELP-Mitigation Strategies'!E1221, IF('Lead Sampling Report'!J1200='HELP-Mitigation Strategies'!F1222,'HELP-Mitigation Strategies'!E1222, IF('Lead Sampling Report'!J1200='HELP-Mitigation Strategies'!F1223,'HELP-Mitigation Strategies'!E1223))))))))</f>
        <v>-</v>
      </c>
    </row>
    <row r="1201" spans="9:11" x14ac:dyDescent="0.2">
      <c r="I1201" s="4" t="str">
        <f t="shared" si="18"/>
        <v>-</v>
      </c>
      <c r="K1201" s="77" t="str">
        <f>IF(J1201="","-",IF('Lead Sampling Report'!J1201='HELP-Mitigation Strategies'!F1218,'HELP-Mitigation Strategies'!E1218, IF('Lead Sampling Report'!J1201='HELP-Mitigation Strategies'!F1219,'HELP-Mitigation Strategies'!E1219, IF('Lead Sampling Report'!J1201='HELP-Mitigation Strategies'!F1220,'HELP-Mitigation Strategies'!E1220, IF('Lead Sampling Report'!J1201='HELP-Mitigation Strategies'!F1221,'HELP-Mitigation Strategies'!E1221, IF('Lead Sampling Report'!J1201='HELP-Mitigation Strategies'!F1222,'HELP-Mitigation Strategies'!E1222, IF('Lead Sampling Report'!J1201='HELP-Mitigation Strategies'!F1223,'HELP-Mitigation Strategies'!E1223, IF('Lead Sampling Report'!J1201='HELP-Mitigation Strategies'!F1224,'HELP-Mitigation Strategies'!E1224))))))))</f>
        <v>-</v>
      </c>
    </row>
    <row r="1202" spans="9:11" x14ac:dyDescent="0.2">
      <c r="I1202" s="4" t="str">
        <f t="shared" si="18"/>
        <v>-</v>
      </c>
      <c r="K1202" s="77" t="str">
        <f>IF(J1202="","-",IF('Lead Sampling Report'!J1202='HELP-Mitigation Strategies'!F1219,'HELP-Mitigation Strategies'!E1219, IF('Lead Sampling Report'!J1202='HELP-Mitigation Strategies'!F1220,'HELP-Mitigation Strategies'!E1220, IF('Lead Sampling Report'!J1202='HELP-Mitigation Strategies'!F1221,'HELP-Mitigation Strategies'!E1221, IF('Lead Sampling Report'!J1202='HELP-Mitigation Strategies'!F1222,'HELP-Mitigation Strategies'!E1222, IF('Lead Sampling Report'!J1202='HELP-Mitigation Strategies'!F1223,'HELP-Mitigation Strategies'!E1223, IF('Lead Sampling Report'!J1202='HELP-Mitigation Strategies'!F1224,'HELP-Mitigation Strategies'!E1224, IF('Lead Sampling Report'!J1202='HELP-Mitigation Strategies'!F1225,'HELP-Mitigation Strategies'!E1225))))))))</f>
        <v>-</v>
      </c>
    </row>
    <row r="1203" spans="9:11" x14ac:dyDescent="0.2">
      <c r="I1203" s="4" t="str">
        <f t="shared" ref="I1203:I1266" si="19">IF(H1203="","-",IF(H1203&gt;0.005,"Yes","No"))</f>
        <v>-</v>
      </c>
      <c r="K1203" s="77" t="str">
        <f>IF(J1203="","-",IF('Lead Sampling Report'!J1203='HELP-Mitigation Strategies'!F1220,'HELP-Mitigation Strategies'!E1220, IF('Lead Sampling Report'!J1203='HELP-Mitigation Strategies'!F1221,'HELP-Mitigation Strategies'!E1221, IF('Lead Sampling Report'!J1203='HELP-Mitigation Strategies'!F1222,'HELP-Mitigation Strategies'!E1222, IF('Lead Sampling Report'!J1203='HELP-Mitigation Strategies'!F1223,'HELP-Mitigation Strategies'!E1223, IF('Lead Sampling Report'!J1203='HELP-Mitigation Strategies'!F1224,'HELP-Mitigation Strategies'!E1224, IF('Lead Sampling Report'!J1203='HELP-Mitigation Strategies'!F1225,'HELP-Mitigation Strategies'!E1225, IF('Lead Sampling Report'!J1203='HELP-Mitigation Strategies'!F1226,'HELP-Mitigation Strategies'!E1226))))))))</f>
        <v>-</v>
      </c>
    </row>
    <row r="1204" spans="9:11" x14ac:dyDescent="0.2">
      <c r="I1204" s="4" t="str">
        <f t="shared" si="19"/>
        <v>-</v>
      </c>
      <c r="K1204" s="77" t="str">
        <f>IF(J1204="","-",IF('Lead Sampling Report'!J1204='HELP-Mitigation Strategies'!F1221,'HELP-Mitigation Strategies'!E1221, IF('Lead Sampling Report'!J1204='HELP-Mitigation Strategies'!F1222,'HELP-Mitigation Strategies'!E1222, IF('Lead Sampling Report'!J1204='HELP-Mitigation Strategies'!F1223,'HELP-Mitigation Strategies'!E1223, IF('Lead Sampling Report'!J1204='HELP-Mitigation Strategies'!F1224,'HELP-Mitigation Strategies'!E1224, IF('Lead Sampling Report'!J1204='HELP-Mitigation Strategies'!F1225,'HELP-Mitigation Strategies'!E1225, IF('Lead Sampling Report'!J1204='HELP-Mitigation Strategies'!F1226,'HELP-Mitigation Strategies'!E1226, IF('Lead Sampling Report'!J1204='HELP-Mitigation Strategies'!F1227,'HELP-Mitigation Strategies'!E1227))))))))</f>
        <v>-</v>
      </c>
    </row>
    <row r="1205" spans="9:11" x14ac:dyDescent="0.2">
      <c r="I1205" s="4" t="str">
        <f t="shared" si="19"/>
        <v>-</v>
      </c>
      <c r="K1205" s="77" t="str">
        <f>IF(J1205="","-",IF('Lead Sampling Report'!J1205='HELP-Mitigation Strategies'!F1222,'HELP-Mitigation Strategies'!E1222, IF('Lead Sampling Report'!J1205='HELP-Mitigation Strategies'!F1223,'HELP-Mitigation Strategies'!E1223, IF('Lead Sampling Report'!J1205='HELP-Mitigation Strategies'!F1224,'HELP-Mitigation Strategies'!E1224, IF('Lead Sampling Report'!J1205='HELP-Mitigation Strategies'!F1225,'HELP-Mitigation Strategies'!E1225, IF('Lead Sampling Report'!J1205='HELP-Mitigation Strategies'!F1226,'HELP-Mitigation Strategies'!E1226, IF('Lead Sampling Report'!J1205='HELP-Mitigation Strategies'!F1227,'HELP-Mitigation Strategies'!E1227, IF('Lead Sampling Report'!J1205='HELP-Mitigation Strategies'!F1228,'HELP-Mitigation Strategies'!E1228))))))))</f>
        <v>-</v>
      </c>
    </row>
    <row r="1206" spans="9:11" x14ac:dyDescent="0.2">
      <c r="I1206" s="4" t="str">
        <f t="shared" si="19"/>
        <v>-</v>
      </c>
      <c r="K1206" s="77" t="str">
        <f>IF(J1206="","-",IF('Lead Sampling Report'!J1206='HELP-Mitigation Strategies'!F1223,'HELP-Mitigation Strategies'!E1223, IF('Lead Sampling Report'!J1206='HELP-Mitigation Strategies'!F1224,'HELP-Mitigation Strategies'!E1224, IF('Lead Sampling Report'!J1206='HELP-Mitigation Strategies'!F1225,'HELP-Mitigation Strategies'!E1225, IF('Lead Sampling Report'!J1206='HELP-Mitigation Strategies'!F1226,'HELP-Mitigation Strategies'!E1226, IF('Lead Sampling Report'!J1206='HELP-Mitigation Strategies'!F1227,'HELP-Mitigation Strategies'!E1227, IF('Lead Sampling Report'!J1206='HELP-Mitigation Strategies'!F1228,'HELP-Mitigation Strategies'!E1228, IF('Lead Sampling Report'!J1206='HELP-Mitigation Strategies'!F1229,'HELP-Mitigation Strategies'!E1229))))))))</f>
        <v>-</v>
      </c>
    </row>
    <row r="1207" spans="9:11" x14ac:dyDescent="0.2">
      <c r="I1207" s="4" t="str">
        <f t="shared" si="19"/>
        <v>-</v>
      </c>
      <c r="K1207" s="77" t="str">
        <f>IF(J1207="","-",IF('Lead Sampling Report'!J1207='HELP-Mitigation Strategies'!F1224,'HELP-Mitigation Strategies'!E1224, IF('Lead Sampling Report'!J1207='HELP-Mitigation Strategies'!F1225,'HELP-Mitigation Strategies'!E1225, IF('Lead Sampling Report'!J1207='HELP-Mitigation Strategies'!F1226,'HELP-Mitigation Strategies'!E1226, IF('Lead Sampling Report'!J1207='HELP-Mitigation Strategies'!F1227,'HELP-Mitigation Strategies'!E1227, IF('Lead Sampling Report'!J1207='HELP-Mitigation Strategies'!F1228,'HELP-Mitigation Strategies'!E1228, IF('Lead Sampling Report'!J1207='HELP-Mitigation Strategies'!F1229,'HELP-Mitigation Strategies'!E1229, IF('Lead Sampling Report'!J1207='HELP-Mitigation Strategies'!F1230,'HELP-Mitigation Strategies'!E1230))))))))</f>
        <v>-</v>
      </c>
    </row>
    <row r="1208" spans="9:11" x14ac:dyDescent="0.2">
      <c r="I1208" s="4" t="str">
        <f t="shared" si="19"/>
        <v>-</v>
      </c>
      <c r="K1208" s="77" t="str">
        <f>IF(J1208="","-",IF('Lead Sampling Report'!J1208='HELP-Mitigation Strategies'!F1225,'HELP-Mitigation Strategies'!E1225, IF('Lead Sampling Report'!J1208='HELP-Mitigation Strategies'!F1226,'HELP-Mitigation Strategies'!E1226, IF('Lead Sampling Report'!J1208='HELP-Mitigation Strategies'!F1227,'HELP-Mitigation Strategies'!E1227, IF('Lead Sampling Report'!J1208='HELP-Mitigation Strategies'!F1228,'HELP-Mitigation Strategies'!E1228, IF('Lead Sampling Report'!J1208='HELP-Mitigation Strategies'!F1229,'HELP-Mitigation Strategies'!E1229, IF('Lead Sampling Report'!J1208='HELP-Mitigation Strategies'!F1230,'HELP-Mitigation Strategies'!E1230, IF('Lead Sampling Report'!J1208='HELP-Mitigation Strategies'!F1231,'HELP-Mitigation Strategies'!E1231))))))))</f>
        <v>-</v>
      </c>
    </row>
    <row r="1209" spans="9:11" x14ac:dyDescent="0.2">
      <c r="I1209" s="4" t="str">
        <f t="shared" si="19"/>
        <v>-</v>
      </c>
      <c r="K1209" s="77" t="str">
        <f>IF(J1209="","-",IF('Lead Sampling Report'!J1209='HELP-Mitigation Strategies'!F1226,'HELP-Mitigation Strategies'!E1226, IF('Lead Sampling Report'!J1209='HELP-Mitigation Strategies'!F1227,'HELP-Mitigation Strategies'!E1227, IF('Lead Sampling Report'!J1209='HELP-Mitigation Strategies'!F1228,'HELP-Mitigation Strategies'!E1228, IF('Lead Sampling Report'!J1209='HELP-Mitigation Strategies'!F1229,'HELP-Mitigation Strategies'!E1229, IF('Lead Sampling Report'!J1209='HELP-Mitigation Strategies'!F1230,'HELP-Mitigation Strategies'!E1230, IF('Lead Sampling Report'!J1209='HELP-Mitigation Strategies'!F1231,'HELP-Mitigation Strategies'!E1231, IF('Lead Sampling Report'!J1209='HELP-Mitigation Strategies'!F1232,'HELP-Mitigation Strategies'!E1232))))))))</f>
        <v>-</v>
      </c>
    </row>
    <row r="1210" spans="9:11" x14ac:dyDescent="0.2">
      <c r="I1210" s="4" t="str">
        <f t="shared" si="19"/>
        <v>-</v>
      </c>
      <c r="K1210" s="77" t="str">
        <f>IF(J1210="","-",IF('Lead Sampling Report'!J1210='HELP-Mitigation Strategies'!F1227,'HELP-Mitigation Strategies'!E1227, IF('Lead Sampling Report'!J1210='HELP-Mitigation Strategies'!F1228,'HELP-Mitigation Strategies'!E1228, IF('Lead Sampling Report'!J1210='HELP-Mitigation Strategies'!F1229,'HELP-Mitigation Strategies'!E1229, IF('Lead Sampling Report'!J1210='HELP-Mitigation Strategies'!F1230,'HELP-Mitigation Strategies'!E1230, IF('Lead Sampling Report'!J1210='HELP-Mitigation Strategies'!F1231,'HELP-Mitigation Strategies'!E1231, IF('Lead Sampling Report'!J1210='HELP-Mitigation Strategies'!F1232,'HELP-Mitigation Strategies'!E1232, IF('Lead Sampling Report'!J1210='HELP-Mitigation Strategies'!F1233,'HELP-Mitigation Strategies'!E1233))))))))</f>
        <v>-</v>
      </c>
    </row>
    <row r="1211" spans="9:11" x14ac:dyDescent="0.2">
      <c r="I1211" s="4" t="str">
        <f t="shared" si="19"/>
        <v>-</v>
      </c>
      <c r="K1211" s="77" t="str">
        <f>IF(J1211="","-",IF('Lead Sampling Report'!J1211='HELP-Mitigation Strategies'!F1228,'HELP-Mitigation Strategies'!E1228, IF('Lead Sampling Report'!J1211='HELP-Mitigation Strategies'!F1229,'HELP-Mitigation Strategies'!E1229, IF('Lead Sampling Report'!J1211='HELP-Mitigation Strategies'!F1230,'HELP-Mitigation Strategies'!E1230, IF('Lead Sampling Report'!J1211='HELP-Mitigation Strategies'!F1231,'HELP-Mitigation Strategies'!E1231, IF('Lead Sampling Report'!J1211='HELP-Mitigation Strategies'!F1232,'HELP-Mitigation Strategies'!E1232, IF('Lead Sampling Report'!J1211='HELP-Mitigation Strategies'!F1233,'HELP-Mitigation Strategies'!E1233, IF('Lead Sampling Report'!J1211='HELP-Mitigation Strategies'!F1234,'HELP-Mitigation Strategies'!E1234))))))))</f>
        <v>-</v>
      </c>
    </row>
    <row r="1212" spans="9:11" x14ac:dyDescent="0.2">
      <c r="I1212" s="4" t="str">
        <f t="shared" si="19"/>
        <v>-</v>
      </c>
      <c r="K1212" s="77" t="str">
        <f>IF(J1212="","-",IF('Lead Sampling Report'!J1212='HELP-Mitigation Strategies'!F1229,'HELP-Mitigation Strategies'!E1229, IF('Lead Sampling Report'!J1212='HELP-Mitigation Strategies'!F1230,'HELP-Mitigation Strategies'!E1230, IF('Lead Sampling Report'!J1212='HELP-Mitigation Strategies'!F1231,'HELP-Mitigation Strategies'!E1231, IF('Lead Sampling Report'!J1212='HELP-Mitigation Strategies'!F1232,'HELP-Mitigation Strategies'!E1232, IF('Lead Sampling Report'!J1212='HELP-Mitigation Strategies'!F1233,'HELP-Mitigation Strategies'!E1233, IF('Lead Sampling Report'!J1212='HELP-Mitigation Strategies'!F1234,'HELP-Mitigation Strategies'!E1234, IF('Lead Sampling Report'!J1212='HELP-Mitigation Strategies'!F1235,'HELP-Mitigation Strategies'!E1235))))))))</f>
        <v>-</v>
      </c>
    </row>
    <row r="1213" spans="9:11" x14ac:dyDescent="0.2">
      <c r="I1213" s="4" t="str">
        <f t="shared" si="19"/>
        <v>-</v>
      </c>
      <c r="K1213" s="77" t="str">
        <f>IF(J1213="","-",IF('Lead Sampling Report'!J1213='HELP-Mitigation Strategies'!F1230,'HELP-Mitigation Strategies'!E1230, IF('Lead Sampling Report'!J1213='HELP-Mitigation Strategies'!F1231,'HELP-Mitigation Strategies'!E1231, IF('Lead Sampling Report'!J1213='HELP-Mitigation Strategies'!F1232,'HELP-Mitigation Strategies'!E1232, IF('Lead Sampling Report'!J1213='HELP-Mitigation Strategies'!F1233,'HELP-Mitigation Strategies'!E1233, IF('Lead Sampling Report'!J1213='HELP-Mitigation Strategies'!F1234,'HELP-Mitigation Strategies'!E1234, IF('Lead Sampling Report'!J1213='HELP-Mitigation Strategies'!F1235,'HELP-Mitigation Strategies'!E1235, IF('Lead Sampling Report'!J1213='HELP-Mitigation Strategies'!F1236,'HELP-Mitigation Strategies'!E1236))))))))</f>
        <v>-</v>
      </c>
    </row>
    <row r="1214" spans="9:11" x14ac:dyDescent="0.2">
      <c r="I1214" s="4" t="str">
        <f t="shared" si="19"/>
        <v>-</v>
      </c>
      <c r="K1214" s="77" t="str">
        <f>IF(J1214="","-",IF('Lead Sampling Report'!J1214='HELP-Mitigation Strategies'!F1231,'HELP-Mitigation Strategies'!E1231, IF('Lead Sampling Report'!J1214='HELP-Mitigation Strategies'!F1232,'HELP-Mitigation Strategies'!E1232, IF('Lead Sampling Report'!J1214='HELP-Mitigation Strategies'!F1233,'HELP-Mitigation Strategies'!E1233, IF('Lead Sampling Report'!J1214='HELP-Mitigation Strategies'!F1234,'HELP-Mitigation Strategies'!E1234, IF('Lead Sampling Report'!J1214='HELP-Mitigation Strategies'!F1235,'HELP-Mitigation Strategies'!E1235, IF('Lead Sampling Report'!J1214='HELP-Mitigation Strategies'!F1236,'HELP-Mitigation Strategies'!E1236, IF('Lead Sampling Report'!J1214='HELP-Mitigation Strategies'!F1237,'HELP-Mitigation Strategies'!E1237))))))))</f>
        <v>-</v>
      </c>
    </row>
    <row r="1215" spans="9:11" x14ac:dyDescent="0.2">
      <c r="I1215" s="4" t="str">
        <f t="shared" si="19"/>
        <v>-</v>
      </c>
      <c r="K1215" s="77" t="str">
        <f>IF(J1215="","-",IF('Lead Sampling Report'!J1215='HELP-Mitigation Strategies'!F1232,'HELP-Mitigation Strategies'!E1232, IF('Lead Sampling Report'!J1215='HELP-Mitigation Strategies'!F1233,'HELP-Mitigation Strategies'!E1233, IF('Lead Sampling Report'!J1215='HELP-Mitigation Strategies'!F1234,'HELP-Mitigation Strategies'!E1234, IF('Lead Sampling Report'!J1215='HELP-Mitigation Strategies'!F1235,'HELP-Mitigation Strategies'!E1235, IF('Lead Sampling Report'!J1215='HELP-Mitigation Strategies'!F1236,'HELP-Mitigation Strategies'!E1236, IF('Lead Sampling Report'!J1215='HELP-Mitigation Strategies'!F1237,'HELP-Mitigation Strategies'!E1237, IF('Lead Sampling Report'!J1215='HELP-Mitigation Strategies'!F1238,'HELP-Mitigation Strategies'!E1238))))))))</f>
        <v>-</v>
      </c>
    </row>
    <row r="1216" spans="9:11" x14ac:dyDescent="0.2">
      <c r="I1216" s="4" t="str">
        <f t="shared" si="19"/>
        <v>-</v>
      </c>
      <c r="K1216" s="77" t="str">
        <f>IF(J1216="","-",IF('Lead Sampling Report'!J1216='HELP-Mitigation Strategies'!F1233,'HELP-Mitigation Strategies'!E1233, IF('Lead Sampling Report'!J1216='HELP-Mitigation Strategies'!F1234,'HELP-Mitigation Strategies'!E1234, IF('Lead Sampling Report'!J1216='HELP-Mitigation Strategies'!F1235,'HELP-Mitigation Strategies'!E1235, IF('Lead Sampling Report'!J1216='HELP-Mitigation Strategies'!F1236,'HELP-Mitigation Strategies'!E1236, IF('Lead Sampling Report'!J1216='HELP-Mitigation Strategies'!F1237,'HELP-Mitigation Strategies'!E1237, IF('Lead Sampling Report'!J1216='HELP-Mitigation Strategies'!F1238,'HELP-Mitigation Strategies'!E1238, IF('Lead Sampling Report'!J1216='HELP-Mitigation Strategies'!F1239,'HELP-Mitigation Strategies'!E1239))))))))</f>
        <v>-</v>
      </c>
    </row>
    <row r="1217" spans="9:11" x14ac:dyDescent="0.2">
      <c r="I1217" s="4" t="str">
        <f t="shared" si="19"/>
        <v>-</v>
      </c>
      <c r="K1217" s="77" t="str">
        <f>IF(J1217="","-",IF('Lead Sampling Report'!J1217='HELP-Mitigation Strategies'!F1234,'HELP-Mitigation Strategies'!E1234, IF('Lead Sampling Report'!J1217='HELP-Mitigation Strategies'!F1235,'HELP-Mitigation Strategies'!E1235, IF('Lead Sampling Report'!J1217='HELP-Mitigation Strategies'!F1236,'HELP-Mitigation Strategies'!E1236, IF('Lead Sampling Report'!J1217='HELP-Mitigation Strategies'!F1237,'HELP-Mitigation Strategies'!E1237, IF('Lead Sampling Report'!J1217='HELP-Mitigation Strategies'!F1238,'HELP-Mitigation Strategies'!E1238, IF('Lead Sampling Report'!J1217='HELP-Mitigation Strategies'!F1239,'HELP-Mitigation Strategies'!E1239, IF('Lead Sampling Report'!J1217='HELP-Mitigation Strategies'!F1240,'HELP-Mitigation Strategies'!E1240))))))))</f>
        <v>-</v>
      </c>
    </row>
    <row r="1218" spans="9:11" x14ac:dyDescent="0.2">
      <c r="I1218" s="4" t="str">
        <f t="shared" si="19"/>
        <v>-</v>
      </c>
      <c r="K1218" s="77" t="str">
        <f>IF(J1218="","-",IF('Lead Sampling Report'!J1218='HELP-Mitigation Strategies'!F1235,'HELP-Mitigation Strategies'!E1235, IF('Lead Sampling Report'!J1218='HELP-Mitigation Strategies'!F1236,'HELP-Mitigation Strategies'!E1236, IF('Lead Sampling Report'!J1218='HELP-Mitigation Strategies'!F1237,'HELP-Mitigation Strategies'!E1237, IF('Lead Sampling Report'!J1218='HELP-Mitigation Strategies'!F1238,'HELP-Mitigation Strategies'!E1238, IF('Lead Sampling Report'!J1218='HELP-Mitigation Strategies'!F1239,'HELP-Mitigation Strategies'!E1239, IF('Lead Sampling Report'!J1218='HELP-Mitigation Strategies'!F1240,'HELP-Mitigation Strategies'!E1240, IF('Lead Sampling Report'!J1218='HELP-Mitigation Strategies'!F1241,'HELP-Mitigation Strategies'!E1241))))))))</f>
        <v>-</v>
      </c>
    </row>
    <row r="1219" spans="9:11" x14ac:dyDescent="0.2">
      <c r="I1219" s="4" t="str">
        <f t="shared" si="19"/>
        <v>-</v>
      </c>
      <c r="K1219" s="77" t="str">
        <f>IF(J1219="","-",IF('Lead Sampling Report'!J1219='HELP-Mitigation Strategies'!F1236,'HELP-Mitigation Strategies'!E1236, IF('Lead Sampling Report'!J1219='HELP-Mitigation Strategies'!F1237,'HELP-Mitigation Strategies'!E1237, IF('Lead Sampling Report'!J1219='HELP-Mitigation Strategies'!F1238,'HELP-Mitigation Strategies'!E1238, IF('Lead Sampling Report'!J1219='HELP-Mitigation Strategies'!F1239,'HELP-Mitigation Strategies'!E1239, IF('Lead Sampling Report'!J1219='HELP-Mitigation Strategies'!F1240,'HELP-Mitigation Strategies'!E1240, IF('Lead Sampling Report'!J1219='HELP-Mitigation Strategies'!F1241,'HELP-Mitigation Strategies'!E1241, IF('Lead Sampling Report'!J1219='HELP-Mitigation Strategies'!F1242,'HELP-Mitigation Strategies'!E1242))))))))</f>
        <v>-</v>
      </c>
    </row>
    <row r="1220" spans="9:11" x14ac:dyDescent="0.2">
      <c r="I1220" s="4" t="str">
        <f t="shared" si="19"/>
        <v>-</v>
      </c>
      <c r="K1220" s="77" t="str">
        <f>IF(J1220="","-",IF('Lead Sampling Report'!J1220='HELP-Mitigation Strategies'!F1237,'HELP-Mitigation Strategies'!E1237, IF('Lead Sampling Report'!J1220='HELP-Mitigation Strategies'!F1238,'HELP-Mitigation Strategies'!E1238, IF('Lead Sampling Report'!J1220='HELP-Mitigation Strategies'!F1239,'HELP-Mitigation Strategies'!E1239, IF('Lead Sampling Report'!J1220='HELP-Mitigation Strategies'!F1240,'HELP-Mitigation Strategies'!E1240, IF('Lead Sampling Report'!J1220='HELP-Mitigation Strategies'!F1241,'HELP-Mitigation Strategies'!E1241, IF('Lead Sampling Report'!J1220='HELP-Mitigation Strategies'!F1242,'HELP-Mitigation Strategies'!E1242, IF('Lead Sampling Report'!J1220='HELP-Mitigation Strategies'!F1243,'HELP-Mitigation Strategies'!E1243))))))))</f>
        <v>-</v>
      </c>
    </row>
    <row r="1221" spans="9:11" x14ac:dyDescent="0.2">
      <c r="I1221" s="4" t="str">
        <f t="shared" si="19"/>
        <v>-</v>
      </c>
      <c r="K1221" s="77" t="str">
        <f>IF(J1221="","-",IF('Lead Sampling Report'!J1221='HELP-Mitigation Strategies'!F1238,'HELP-Mitigation Strategies'!E1238, IF('Lead Sampling Report'!J1221='HELP-Mitigation Strategies'!F1239,'HELP-Mitigation Strategies'!E1239, IF('Lead Sampling Report'!J1221='HELP-Mitigation Strategies'!F1240,'HELP-Mitigation Strategies'!E1240, IF('Lead Sampling Report'!J1221='HELP-Mitigation Strategies'!F1241,'HELP-Mitigation Strategies'!E1241, IF('Lead Sampling Report'!J1221='HELP-Mitigation Strategies'!F1242,'HELP-Mitigation Strategies'!E1242, IF('Lead Sampling Report'!J1221='HELP-Mitigation Strategies'!F1243,'HELP-Mitigation Strategies'!E1243, IF('Lead Sampling Report'!J1221='HELP-Mitigation Strategies'!F1244,'HELP-Mitigation Strategies'!E1244))))))))</f>
        <v>-</v>
      </c>
    </row>
    <row r="1222" spans="9:11" x14ac:dyDescent="0.2">
      <c r="I1222" s="4" t="str">
        <f t="shared" si="19"/>
        <v>-</v>
      </c>
      <c r="K1222" s="77" t="str">
        <f>IF(J1222="","-",IF('Lead Sampling Report'!J1222='HELP-Mitigation Strategies'!F1239,'HELP-Mitigation Strategies'!E1239, IF('Lead Sampling Report'!J1222='HELP-Mitigation Strategies'!F1240,'HELP-Mitigation Strategies'!E1240, IF('Lead Sampling Report'!J1222='HELP-Mitigation Strategies'!F1241,'HELP-Mitigation Strategies'!E1241, IF('Lead Sampling Report'!J1222='HELP-Mitigation Strategies'!F1242,'HELP-Mitigation Strategies'!E1242, IF('Lead Sampling Report'!J1222='HELP-Mitigation Strategies'!F1243,'HELP-Mitigation Strategies'!E1243, IF('Lead Sampling Report'!J1222='HELP-Mitigation Strategies'!F1244,'HELP-Mitigation Strategies'!E1244, IF('Lead Sampling Report'!J1222='HELP-Mitigation Strategies'!F1245,'HELP-Mitigation Strategies'!E1245))))))))</f>
        <v>-</v>
      </c>
    </row>
    <row r="1223" spans="9:11" x14ac:dyDescent="0.2">
      <c r="I1223" s="4" t="str">
        <f t="shared" si="19"/>
        <v>-</v>
      </c>
      <c r="K1223" s="77" t="str">
        <f>IF(J1223="","-",IF('Lead Sampling Report'!J1223='HELP-Mitigation Strategies'!F1240,'HELP-Mitigation Strategies'!E1240, IF('Lead Sampling Report'!J1223='HELP-Mitigation Strategies'!F1241,'HELP-Mitigation Strategies'!E1241, IF('Lead Sampling Report'!J1223='HELP-Mitigation Strategies'!F1242,'HELP-Mitigation Strategies'!E1242, IF('Lead Sampling Report'!J1223='HELP-Mitigation Strategies'!F1243,'HELP-Mitigation Strategies'!E1243, IF('Lead Sampling Report'!J1223='HELP-Mitigation Strategies'!F1244,'HELP-Mitigation Strategies'!E1244, IF('Lead Sampling Report'!J1223='HELP-Mitigation Strategies'!F1245,'HELP-Mitigation Strategies'!E1245, IF('Lead Sampling Report'!J1223='HELP-Mitigation Strategies'!F1246,'HELP-Mitigation Strategies'!E1246))))))))</f>
        <v>-</v>
      </c>
    </row>
    <row r="1224" spans="9:11" x14ac:dyDescent="0.2">
      <c r="I1224" s="4" t="str">
        <f t="shared" si="19"/>
        <v>-</v>
      </c>
      <c r="K1224" s="77" t="str">
        <f>IF(J1224="","-",IF('Lead Sampling Report'!J1224='HELP-Mitigation Strategies'!F1241,'HELP-Mitigation Strategies'!E1241, IF('Lead Sampling Report'!J1224='HELP-Mitigation Strategies'!F1242,'HELP-Mitigation Strategies'!E1242, IF('Lead Sampling Report'!J1224='HELP-Mitigation Strategies'!F1243,'HELP-Mitigation Strategies'!E1243, IF('Lead Sampling Report'!J1224='HELP-Mitigation Strategies'!F1244,'HELP-Mitigation Strategies'!E1244, IF('Lead Sampling Report'!J1224='HELP-Mitigation Strategies'!F1245,'HELP-Mitigation Strategies'!E1245, IF('Lead Sampling Report'!J1224='HELP-Mitigation Strategies'!F1246,'HELP-Mitigation Strategies'!E1246, IF('Lead Sampling Report'!J1224='HELP-Mitigation Strategies'!F1247,'HELP-Mitigation Strategies'!E1247))))))))</f>
        <v>-</v>
      </c>
    </row>
    <row r="1225" spans="9:11" x14ac:dyDescent="0.2">
      <c r="I1225" s="4" t="str">
        <f t="shared" si="19"/>
        <v>-</v>
      </c>
      <c r="K1225" s="77" t="str">
        <f>IF(J1225="","-",IF('Lead Sampling Report'!J1225='HELP-Mitigation Strategies'!F1242,'HELP-Mitigation Strategies'!E1242, IF('Lead Sampling Report'!J1225='HELP-Mitigation Strategies'!F1243,'HELP-Mitigation Strategies'!E1243, IF('Lead Sampling Report'!J1225='HELP-Mitigation Strategies'!F1244,'HELP-Mitigation Strategies'!E1244, IF('Lead Sampling Report'!J1225='HELP-Mitigation Strategies'!F1245,'HELP-Mitigation Strategies'!E1245, IF('Lead Sampling Report'!J1225='HELP-Mitigation Strategies'!F1246,'HELP-Mitigation Strategies'!E1246, IF('Lead Sampling Report'!J1225='HELP-Mitigation Strategies'!F1247,'HELP-Mitigation Strategies'!E1247, IF('Lead Sampling Report'!J1225='HELP-Mitigation Strategies'!F1248,'HELP-Mitigation Strategies'!E1248))))))))</f>
        <v>-</v>
      </c>
    </row>
    <row r="1226" spans="9:11" x14ac:dyDescent="0.2">
      <c r="I1226" s="4" t="str">
        <f t="shared" si="19"/>
        <v>-</v>
      </c>
      <c r="K1226" s="77" t="str">
        <f>IF(J1226="","-",IF('Lead Sampling Report'!J1226='HELP-Mitigation Strategies'!F1243,'HELP-Mitigation Strategies'!E1243, IF('Lead Sampling Report'!J1226='HELP-Mitigation Strategies'!F1244,'HELP-Mitigation Strategies'!E1244, IF('Lead Sampling Report'!J1226='HELP-Mitigation Strategies'!F1245,'HELP-Mitigation Strategies'!E1245, IF('Lead Sampling Report'!J1226='HELP-Mitigation Strategies'!F1246,'HELP-Mitigation Strategies'!E1246, IF('Lead Sampling Report'!J1226='HELP-Mitigation Strategies'!F1247,'HELP-Mitigation Strategies'!E1247, IF('Lead Sampling Report'!J1226='HELP-Mitigation Strategies'!F1248,'HELP-Mitigation Strategies'!E1248, IF('Lead Sampling Report'!J1226='HELP-Mitigation Strategies'!F1249,'HELP-Mitigation Strategies'!E1249))))))))</f>
        <v>-</v>
      </c>
    </row>
    <row r="1227" spans="9:11" x14ac:dyDescent="0.2">
      <c r="I1227" s="4" t="str">
        <f t="shared" si="19"/>
        <v>-</v>
      </c>
      <c r="K1227" s="77" t="str">
        <f>IF(J1227="","-",IF('Lead Sampling Report'!J1227='HELP-Mitigation Strategies'!F1244,'HELP-Mitigation Strategies'!E1244, IF('Lead Sampling Report'!J1227='HELP-Mitigation Strategies'!F1245,'HELP-Mitigation Strategies'!E1245, IF('Lead Sampling Report'!J1227='HELP-Mitigation Strategies'!F1246,'HELP-Mitigation Strategies'!E1246, IF('Lead Sampling Report'!J1227='HELP-Mitigation Strategies'!F1247,'HELP-Mitigation Strategies'!E1247, IF('Lead Sampling Report'!J1227='HELP-Mitigation Strategies'!F1248,'HELP-Mitigation Strategies'!E1248, IF('Lead Sampling Report'!J1227='HELP-Mitigation Strategies'!F1249,'HELP-Mitigation Strategies'!E1249, IF('Lead Sampling Report'!J1227='HELP-Mitigation Strategies'!F1250,'HELP-Mitigation Strategies'!E1250))))))))</f>
        <v>-</v>
      </c>
    </row>
    <row r="1228" spans="9:11" x14ac:dyDescent="0.2">
      <c r="I1228" s="4" t="str">
        <f t="shared" si="19"/>
        <v>-</v>
      </c>
      <c r="K1228" s="77" t="str">
        <f>IF(J1228="","-",IF('Lead Sampling Report'!J1228='HELP-Mitigation Strategies'!F1245,'HELP-Mitigation Strategies'!E1245, IF('Lead Sampling Report'!J1228='HELP-Mitigation Strategies'!F1246,'HELP-Mitigation Strategies'!E1246, IF('Lead Sampling Report'!J1228='HELP-Mitigation Strategies'!F1247,'HELP-Mitigation Strategies'!E1247, IF('Lead Sampling Report'!J1228='HELP-Mitigation Strategies'!F1248,'HELP-Mitigation Strategies'!E1248, IF('Lead Sampling Report'!J1228='HELP-Mitigation Strategies'!F1249,'HELP-Mitigation Strategies'!E1249, IF('Lead Sampling Report'!J1228='HELP-Mitigation Strategies'!F1250,'HELP-Mitigation Strategies'!E1250, IF('Lead Sampling Report'!J1228='HELP-Mitigation Strategies'!F1251,'HELP-Mitigation Strategies'!E1251))))))))</f>
        <v>-</v>
      </c>
    </row>
    <row r="1229" spans="9:11" x14ac:dyDescent="0.2">
      <c r="I1229" s="4" t="str">
        <f t="shared" si="19"/>
        <v>-</v>
      </c>
      <c r="K1229" s="77" t="str">
        <f>IF(J1229="","-",IF('Lead Sampling Report'!J1229='HELP-Mitigation Strategies'!F1246,'HELP-Mitigation Strategies'!E1246, IF('Lead Sampling Report'!J1229='HELP-Mitigation Strategies'!F1247,'HELP-Mitigation Strategies'!E1247, IF('Lead Sampling Report'!J1229='HELP-Mitigation Strategies'!F1248,'HELP-Mitigation Strategies'!E1248, IF('Lead Sampling Report'!J1229='HELP-Mitigation Strategies'!F1249,'HELP-Mitigation Strategies'!E1249, IF('Lead Sampling Report'!J1229='HELP-Mitigation Strategies'!F1250,'HELP-Mitigation Strategies'!E1250, IF('Lead Sampling Report'!J1229='HELP-Mitigation Strategies'!F1251,'HELP-Mitigation Strategies'!E1251, IF('Lead Sampling Report'!J1229='HELP-Mitigation Strategies'!F1252,'HELP-Mitigation Strategies'!E1252))))))))</f>
        <v>-</v>
      </c>
    </row>
    <row r="1230" spans="9:11" x14ac:dyDescent="0.2">
      <c r="I1230" s="4" t="str">
        <f t="shared" si="19"/>
        <v>-</v>
      </c>
      <c r="K1230" s="77" t="str">
        <f>IF(J1230="","-",IF('Lead Sampling Report'!J1230='HELP-Mitigation Strategies'!F1247,'HELP-Mitigation Strategies'!E1247, IF('Lead Sampling Report'!J1230='HELP-Mitigation Strategies'!F1248,'HELP-Mitigation Strategies'!E1248, IF('Lead Sampling Report'!J1230='HELP-Mitigation Strategies'!F1249,'HELP-Mitigation Strategies'!E1249, IF('Lead Sampling Report'!J1230='HELP-Mitigation Strategies'!F1250,'HELP-Mitigation Strategies'!E1250, IF('Lead Sampling Report'!J1230='HELP-Mitigation Strategies'!F1251,'HELP-Mitigation Strategies'!E1251, IF('Lead Sampling Report'!J1230='HELP-Mitigation Strategies'!F1252,'HELP-Mitigation Strategies'!E1252, IF('Lead Sampling Report'!J1230='HELP-Mitigation Strategies'!F1253,'HELP-Mitigation Strategies'!E1253))))))))</f>
        <v>-</v>
      </c>
    </row>
    <row r="1231" spans="9:11" x14ac:dyDescent="0.2">
      <c r="I1231" s="4" t="str">
        <f t="shared" si="19"/>
        <v>-</v>
      </c>
      <c r="K1231" s="77" t="str">
        <f>IF(J1231="","-",IF('Lead Sampling Report'!J1231='HELP-Mitigation Strategies'!F1248,'HELP-Mitigation Strategies'!E1248, IF('Lead Sampling Report'!J1231='HELP-Mitigation Strategies'!F1249,'HELP-Mitigation Strategies'!E1249, IF('Lead Sampling Report'!J1231='HELP-Mitigation Strategies'!F1250,'HELP-Mitigation Strategies'!E1250, IF('Lead Sampling Report'!J1231='HELP-Mitigation Strategies'!F1251,'HELP-Mitigation Strategies'!E1251, IF('Lead Sampling Report'!J1231='HELP-Mitigation Strategies'!F1252,'HELP-Mitigation Strategies'!E1252, IF('Lead Sampling Report'!J1231='HELP-Mitigation Strategies'!F1253,'HELP-Mitigation Strategies'!E1253, IF('Lead Sampling Report'!J1231='HELP-Mitigation Strategies'!F1254,'HELP-Mitigation Strategies'!E1254))))))))</f>
        <v>-</v>
      </c>
    </row>
    <row r="1232" spans="9:11" x14ac:dyDescent="0.2">
      <c r="I1232" s="4" t="str">
        <f t="shared" si="19"/>
        <v>-</v>
      </c>
      <c r="K1232" s="77" t="str">
        <f>IF(J1232="","-",IF('Lead Sampling Report'!J1232='HELP-Mitigation Strategies'!F1249,'HELP-Mitigation Strategies'!E1249, IF('Lead Sampling Report'!J1232='HELP-Mitigation Strategies'!F1250,'HELP-Mitigation Strategies'!E1250, IF('Lead Sampling Report'!J1232='HELP-Mitigation Strategies'!F1251,'HELP-Mitigation Strategies'!E1251, IF('Lead Sampling Report'!J1232='HELP-Mitigation Strategies'!F1252,'HELP-Mitigation Strategies'!E1252, IF('Lead Sampling Report'!J1232='HELP-Mitigation Strategies'!F1253,'HELP-Mitigation Strategies'!E1253, IF('Lead Sampling Report'!J1232='HELP-Mitigation Strategies'!F1254,'HELP-Mitigation Strategies'!E1254, IF('Lead Sampling Report'!J1232='HELP-Mitigation Strategies'!F1255,'HELP-Mitigation Strategies'!E1255))))))))</f>
        <v>-</v>
      </c>
    </row>
    <row r="1233" spans="9:11" x14ac:dyDescent="0.2">
      <c r="I1233" s="4" t="str">
        <f t="shared" si="19"/>
        <v>-</v>
      </c>
      <c r="K1233" s="77" t="str">
        <f>IF(J1233="","-",IF('Lead Sampling Report'!J1233='HELP-Mitigation Strategies'!F1250,'HELP-Mitigation Strategies'!E1250, IF('Lead Sampling Report'!J1233='HELP-Mitigation Strategies'!F1251,'HELP-Mitigation Strategies'!E1251, IF('Lead Sampling Report'!J1233='HELP-Mitigation Strategies'!F1252,'HELP-Mitigation Strategies'!E1252, IF('Lead Sampling Report'!J1233='HELP-Mitigation Strategies'!F1253,'HELP-Mitigation Strategies'!E1253, IF('Lead Sampling Report'!J1233='HELP-Mitigation Strategies'!F1254,'HELP-Mitigation Strategies'!E1254, IF('Lead Sampling Report'!J1233='HELP-Mitigation Strategies'!F1255,'HELP-Mitigation Strategies'!E1255, IF('Lead Sampling Report'!J1233='HELP-Mitigation Strategies'!F1256,'HELP-Mitigation Strategies'!E1256))))))))</f>
        <v>-</v>
      </c>
    </row>
    <row r="1234" spans="9:11" x14ac:dyDescent="0.2">
      <c r="I1234" s="4" t="str">
        <f t="shared" si="19"/>
        <v>-</v>
      </c>
      <c r="K1234" s="77" t="str">
        <f>IF(J1234="","-",IF('Lead Sampling Report'!J1234='HELP-Mitigation Strategies'!F1251,'HELP-Mitigation Strategies'!E1251, IF('Lead Sampling Report'!J1234='HELP-Mitigation Strategies'!F1252,'HELP-Mitigation Strategies'!E1252, IF('Lead Sampling Report'!J1234='HELP-Mitigation Strategies'!F1253,'HELP-Mitigation Strategies'!E1253, IF('Lead Sampling Report'!J1234='HELP-Mitigation Strategies'!F1254,'HELP-Mitigation Strategies'!E1254, IF('Lead Sampling Report'!J1234='HELP-Mitigation Strategies'!F1255,'HELP-Mitigation Strategies'!E1255, IF('Lead Sampling Report'!J1234='HELP-Mitigation Strategies'!F1256,'HELP-Mitigation Strategies'!E1256, IF('Lead Sampling Report'!J1234='HELP-Mitigation Strategies'!F1257,'HELP-Mitigation Strategies'!E1257))))))))</f>
        <v>-</v>
      </c>
    </row>
    <row r="1235" spans="9:11" x14ac:dyDescent="0.2">
      <c r="I1235" s="4" t="str">
        <f t="shared" si="19"/>
        <v>-</v>
      </c>
      <c r="K1235" s="77" t="str">
        <f>IF(J1235="","-",IF('Lead Sampling Report'!J1235='HELP-Mitigation Strategies'!F1252,'HELP-Mitigation Strategies'!E1252, IF('Lead Sampling Report'!J1235='HELP-Mitigation Strategies'!F1253,'HELP-Mitigation Strategies'!E1253, IF('Lead Sampling Report'!J1235='HELP-Mitigation Strategies'!F1254,'HELP-Mitigation Strategies'!E1254, IF('Lead Sampling Report'!J1235='HELP-Mitigation Strategies'!F1255,'HELP-Mitigation Strategies'!E1255, IF('Lead Sampling Report'!J1235='HELP-Mitigation Strategies'!F1256,'HELP-Mitigation Strategies'!E1256, IF('Lead Sampling Report'!J1235='HELP-Mitigation Strategies'!F1257,'HELP-Mitigation Strategies'!E1257, IF('Lead Sampling Report'!J1235='HELP-Mitigation Strategies'!F1258,'HELP-Mitigation Strategies'!E1258))))))))</f>
        <v>-</v>
      </c>
    </row>
    <row r="1236" spans="9:11" x14ac:dyDescent="0.2">
      <c r="I1236" s="4" t="str">
        <f t="shared" si="19"/>
        <v>-</v>
      </c>
      <c r="K1236" s="77" t="str">
        <f>IF(J1236="","-",IF('Lead Sampling Report'!J1236='HELP-Mitigation Strategies'!F1253,'HELP-Mitigation Strategies'!E1253, IF('Lead Sampling Report'!J1236='HELP-Mitigation Strategies'!F1254,'HELP-Mitigation Strategies'!E1254, IF('Lead Sampling Report'!J1236='HELP-Mitigation Strategies'!F1255,'HELP-Mitigation Strategies'!E1255, IF('Lead Sampling Report'!J1236='HELP-Mitigation Strategies'!F1256,'HELP-Mitigation Strategies'!E1256, IF('Lead Sampling Report'!J1236='HELP-Mitigation Strategies'!F1257,'HELP-Mitigation Strategies'!E1257, IF('Lead Sampling Report'!J1236='HELP-Mitigation Strategies'!F1258,'HELP-Mitigation Strategies'!E1258, IF('Lead Sampling Report'!J1236='HELP-Mitigation Strategies'!F1259,'HELP-Mitigation Strategies'!E1259))))))))</f>
        <v>-</v>
      </c>
    </row>
    <row r="1237" spans="9:11" x14ac:dyDescent="0.2">
      <c r="I1237" s="4" t="str">
        <f t="shared" si="19"/>
        <v>-</v>
      </c>
      <c r="K1237" s="77" t="str">
        <f>IF(J1237="","-",IF('Lead Sampling Report'!J1237='HELP-Mitigation Strategies'!F1254,'HELP-Mitigation Strategies'!E1254, IF('Lead Sampling Report'!J1237='HELP-Mitigation Strategies'!F1255,'HELP-Mitigation Strategies'!E1255, IF('Lead Sampling Report'!J1237='HELP-Mitigation Strategies'!F1256,'HELP-Mitigation Strategies'!E1256, IF('Lead Sampling Report'!J1237='HELP-Mitigation Strategies'!F1257,'HELP-Mitigation Strategies'!E1257, IF('Lead Sampling Report'!J1237='HELP-Mitigation Strategies'!F1258,'HELP-Mitigation Strategies'!E1258, IF('Lead Sampling Report'!J1237='HELP-Mitigation Strategies'!F1259,'HELP-Mitigation Strategies'!E1259, IF('Lead Sampling Report'!J1237='HELP-Mitigation Strategies'!F1260,'HELP-Mitigation Strategies'!E1260))))))))</f>
        <v>-</v>
      </c>
    </row>
    <row r="1238" spans="9:11" x14ac:dyDescent="0.2">
      <c r="I1238" s="4" t="str">
        <f t="shared" si="19"/>
        <v>-</v>
      </c>
      <c r="K1238" s="77" t="str">
        <f>IF(J1238="","-",IF('Lead Sampling Report'!J1238='HELP-Mitigation Strategies'!F1255,'HELP-Mitigation Strategies'!E1255, IF('Lead Sampling Report'!J1238='HELP-Mitigation Strategies'!F1256,'HELP-Mitigation Strategies'!E1256, IF('Lead Sampling Report'!J1238='HELP-Mitigation Strategies'!F1257,'HELP-Mitigation Strategies'!E1257, IF('Lead Sampling Report'!J1238='HELP-Mitigation Strategies'!F1258,'HELP-Mitigation Strategies'!E1258, IF('Lead Sampling Report'!J1238='HELP-Mitigation Strategies'!F1259,'HELP-Mitigation Strategies'!E1259, IF('Lead Sampling Report'!J1238='HELP-Mitigation Strategies'!F1260,'HELP-Mitigation Strategies'!E1260, IF('Lead Sampling Report'!J1238='HELP-Mitigation Strategies'!F1261,'HELP-Mitigation Strategies'!E1261))))))))</f>
        <v>-</v>
      </c>
    </row>
    <row r="1239" spans="9:11" x14ac:dyDescent="0.2">
      <c r="I1239" s="4" t="str">
        <f t="shared" si="19"/>
        <v>-</v>
      </c>
      <c r="K1239" s="77" t="str">
        <f>IF(J1239="","-",IF('Lead Sampling Report'!J1239='HELP-Mitigation Strategies'!F1256,'HELP-Mitigation Strategies'!E1256, IF('Lead Sampling Report'!J1239='HELP-Mitigation Strategies'!F1257,'HELP-Mitigation Strategies'!E1257, IF('Lead Sampling Report'!J1239='HELP-Mitigation Strategies'!F1258,'HELP-Mitigation Strategies'!E1258, IF('Lead Sampling Report'!J1239='HELP-Mitigation Strategies'!F1259,'HELP-Mitigation Strategies'!E1259, IF('Lead Sampling Report'!J1239='HELP-Mitigation Strategies'!F1260,'HELP-Mitigation Strategies'!E1260, IF('Lead Sampling Report'!J1239='HELP-Mitigation Strategies'!F1261,'HELP-Mitigation Strategies'!E1261, IF('Lead Sampling Report'!J1239='HELP-Mitigation Strategies'!F1262,'HELP-Mitigation Strategies'!E1262))))))))</f>
        <v>-</v>
      </c>
    </row>
    <row r="1240" spans="9:11" x14ac:dyDescent="0.2">
      <c r="I1240" s="4" t="str">
        <f t="shared" si="19"/>
        <v>-</v>
      </c>
      <c r="K1240" s="77" t="str">
        <f>IF(J1240="","-",IF('Lead Sampling Report'!J1240='HELP-Mitigation Strategies'!F1257,'HELP-Mitigation Strategies'!E1257, IF('Lead Sampling Report'!J1240='HELP-Mitigation Strategies'!F1258,'HELP-Mitigation Strategies'!E1258, IF('Lead Sampling Report'!J1240='HELP-Mitigation Strategies'!F1259,'HELP-Mitigation Strategies'!E1259, IF('Lead Sampling Report'!J1240='HELP-Mitigation Strategies'!F1260,'HELP-Mitigation Strategies'!E1260, IF('Lead Sampling Report'!J1240='HELP-Mitigation Strategies'!F1261,'HELP-Mitigation Strategies'!E1261, IF('Lead Sampling Report'!J1240='HELP-Mitigation Strategies'!F1262,'HELP-Mitigation Strategies'!E1262, IF('Lead Sampling Report'!J1240='HELP-Mitigation Strategies'!F1263,'HELP-Mitigation Strategies'!E1263))))))))</f>
        <v>-</v>
      </c>
    </row>
    <row r="1241" spans="9:11" x14ac:dyDescent="0.2">
      <c r="I1241" s="4" t="str">
        <f t="shared" si="19"/>
        <v>-</v>
      </c>
      <c r="K1241" s="77" t="str">
        <f>IF(J1241="","-",IF('Lead Sampling Report'!J1241='HELP-Mitigation Strategies'!F1258,'HELP-Mitigation Strategies'!E1258, IF('Lead Sampling Report'!J1241='HELP-Mitigation Strategies'!F1259,'HELP-Mitigation Strategies'!E1259, IF('Lead Sampling Report'!J1241='HELP-Mitigation Strategies'!F1260,'HELP-Mitigation Strategies'!E1260, IF('Lead Sampling Report'!J1241='HELP-Mitigation Strategies'!F1261,'HELP-Mitigation Strategies'!E1261, IF('Lead Sampling Report'!J1241='HELP-Mitigation Strategies'!F1262,'HELP-Mitigation Strategies'!E1262, IF('Lead Sampling Report'!J1241='HELP-Mitigation Strategies'!F1263,'HELP-Mitigation Strategies'!E1263, IF('Lead Sampling Report'!J1241='HELP-Mitigation Strategies'!F1264,'HELP-Mitigation Strategies'!E1264))))))))</f>
        <v>-</v>
      </c>
    </row>
    <row r="1242" spans="9:11" x14ac:dyDescent="0.2">
      <c r="I1242" s="4" t="str">
        <f t="shared" si="19"/>
        <v>-</v>
      </c>
      <c r="K1242" s="77" t="str">
        <f>IF(J1242="","-",IF('Lead Sampling Report'!J1242='HELP-Mitigation Strategies'!F1259,'HELP-Mitigation Strategies'!E1259, IF('Lead Sampling Report'!J1242='HELP-Mitigation Strategies'!F1260,'HELP-Mitigation Strategies'!E1260, IF('Lead Sampling Report'!J1242='HELP-Mitigation Strategies'!F1261,'HELP-Mitigation Strategies'!E1261, IF('Lead Sampling Report'!J1242='HELP-Mitigation Strategies'!F1262,'HELP-Mitigation Strategies'!E1262, IF('Lead Sampling Report'!J1242='HELP-Mitigation Strategies'!F1263,'HELP-Mitigation Strategies'!E1263, IF('Lead Sampling Report'!J1242='HELP-Mitigation Strategies'!F1264,'HELP-Mitigation Strategies'!E1264, IF('Lead Sampling Report'!J1242='HELP-Mitigation Strategies'!F1265,'HELP-Mitigation Strategies'!E1265))))))))</f>
        <v>-</v>
      </c>
    </row>
    <row r="1243" spans="9:11" x14ac:dyDescent="0.2">
      <c r="I1243" s="4" t="str">
        <f t="shared" si="19"/>
        <v>-</v>
      </c>
      <c r="K1243" s="77" t="str">
        <f>IF(J1243="","-",IF('Lead Sampling Report'!J1243='HELP-Mitigation Strategies'!F1260,'HELP-Mitigation Strategies'!E1260, IF('Lead Sampling Report'!J1243='HELP-Mitigation Strategies'!F1261,'HELP-Mitigation Strategies'!E1261, IF('Lead Sampling Report'!J1243='HELP-Mitigation Strategies'!F1262,'HELP-Mitigation Strategies'!E1262, IF('Lead Sampling Report'!J1243='HELP-Mitigation Strategies'!F1263,'HELP-Mitigation Strategies'!E1263, IF('Lead Sampling Report'!J1243='HELP-Mitigation Strategies'!F1264,'HELP-Mitigation Strategies'!E1264, IF('Lead Sampling Report'!J1243='HELP-Mitigation Strategies'!F1265,'HELP-Mitigation Strategies'!E1265, IF('Lead Sampling Report'!J1243='HELP-Mitigation Strategies'!F1266,'HELP-Mitigation Strategies'!E1266))))))))</f>
        <v>-</v>
      </c>
    </row>
    <row r="1244" spans="9:11" x14ac:dyDescent="0.2">
      <c r="I1244" s="4" t="str">
        <f t="shared" si="19"/>
        <v>-</v>
      </c>
      <c r="K1244" s="77" t="str">
        <f>IF(J1244="","-",IF('Lead Sampling Report'!J1244='HELP-Mitigation Strategies'!F1261,'HELP-Mitigation Strategies'!E1261, IF('Lead Sampling Report'!J1244='HELP-Mitigation Strategies'!F1262,'HELP-Mitigation Strategies'!E1262, IF('Lead Sampling Report'!J1244='HELP-Mitigation Strategies'!F1263,'HELP-Mitigation Strategies'!E1263, IF('Lead Sampling Report'!J1244='HELP-Mitigation Strategies'!F1264,'HELP-Mitigation Strategies'!E1264, IF('Lead Sampling Report'!J1244='HELP-Mitigation Strategies'!F1265,'HELP-Mitigation Strategies'!E1265, IF('Lead Sampling Report'!J1244='HELP-Mitigation Strategies'!F1266,'HELP-Mitigation Strategies'!E1266, IF('Lead Sampling Report'!J1244='HELP-Mitigation Strategies'!F1267,'HELP-Mitigation Strategies'!E1267))))))))</f>
        <v>-</v>
      </c>
    </row>
    <row r="1245" spans="9:11" x14ac:dyDescent="0.2">
      <c r="I1245" s="4" t="str">
        <f t="shared" si="19"/>
        <v>-</v>
      </c>
      <c r="K1245" s="77" t="str">
        <f>IF(J1245="","-",IF('Lead Sampling Report'!J1245='HELP-Mitigation Strategies'!F1262,'HELP-Mitigation Strategies'!E1262, IF('Lead Sampling Report'!J1245='HELP-Mitigation Strategies'!F1263,'HELP-Mitigation Strategies'!E1263, IF('Lead Sampling Report'!J1245='HELP-Mitigation Strategies'!F1264,'HELP-Mitigation Strategies'!E1264, IF('Lead Sampling Report'!J1245='HELP-Mitigation Strategies'!F1265,'HELP-Mitigation Strategies'!E1265, IF('Lead Sampling Report'!J1245='HELP-Mitigation Strategies'!F1266,'HELP-Mitigation Strategies'!E1266, IF('Lead Sampling Report'!J1245='HELP-Mitigation Strategies'!F1267,'HELP-Mitigation Strategies'!E1267, IF('Lead Sampling Report'!J1245='HELP-Mitigation Strategies'!F1268,'HELP-Mitigation Strategies'!E1268))))))))</f>
        <v>-</v>
      </c>
    </row>
    <row r="1246" spans="9:11" x14ac:dyDescent="0.2">
      <c r="I1246" s="4" t="str">
        <f t="shared" si="19"/>
        <v>-</v>
      </c>
      <c r="K1246" s="77" t="str">
        <f>IF(J1246="","-",IF('Lead Sampling Report'!J1246='HELP-Mitigation Strategies'!F1263,'HELP-Mitigation Strategies'!E1263, IF('Lead Sampling Report'!J1246='HELP-Mitigation Strategies'!F1264,'HELP-Mitigation Strategies'!E1264, IF('Lead Sampling Report'!J1246='HELP-Mitigation Strategies'!F1265,'HELP-Mitigation Strategies'!E1265, IF('Lead Sampling Report'!J1246='HELP-Mitigation Strategies'!F1266,'HELP-Mitigation Strategies'!E1266, IF('Lead Sampling Report'!J1246='HELP-Mitigation Strategies'!F1267,'HELP-Mitigation Strategies'!E1267, IF('Lead Sampling Report'!J1246='HELP-Mitigation Strategies'!F1268,'HELP-Mitigation Strategies'!E1268, IF('Lead Sampling Report'!J1246='HELP-Mitigation Strategies'!F1269,'HELP-Mitigation Strategies'!E1269))))))))</f>
        <v>-</v>
      </c>
    </row>
    <row r="1247" spans="9:11" x14ac:dyDescent="0.2">
      <c r="I1247" s="4" t="str">
        <f t="shared" si="19"/>
        <v>-</v>
      </c>
      <c r="K1247" s="77" t="str">
        <f>IF(J1247="","-",IF('Lead Sampling Report'!J1247='HELP-Mitigation Strategies'!F1264,'HELP-Mitigation Strategies'!E1264, IF('Lead Sampling Report'!J1247='HELP-Mitigation Strategies'!F1265,'HELP-Mitigation Strategies'!E1265, IF('Lead Sampling Report'!J1247='HELP-Mitigation Strategies'!F1266,'HELP-Mitigation Strategies'!E1266, IF('Lead Sampling Report'!J1247='HELP-Mitigation Strategies'!F1267,'HELP-Mitigation Strategies'!E1267, IF('Lead Sampling Report'!J1247='HELP-Mitigation Strategies'!F1268,'HELP-Mitigation Strategies'!E1268, IF('Lead Sampling Report'!J1247='HELP-Mitigation Strategies'!F1269,'HELP-Mitigation Strategies'!E1269, IF('Lead Sampling Report'!J1247='HELP-Mitigation Strategies'!F1270,'HELP-Mitigation Strategies'!E1270))))))))</f>
        <v>-</v>
      </c>
    </row>
    <row r="1248" spans="9:11" x14ac:dyDescent="0.2">
      <c r="I1248" s="4" t="str">
        <f t="shared" si="19"/>
        <v>-</v>
      </c>
      <c r="K1248" s="77" t="str">
        <f>IF(J1248="","-",IF('Lead Sampling Report'!J1248='HELP-Mitigation Strategies'!F1265,'HELP-Mitigation Strategies'!E1265, IF('Lead Sampling Report'!J1248='HELP-Mitigation Strategies'!F1266,'HELP-Mitigation Strategies'!E1266, IF('Lead Sampling Report'!J1248='HELP-Mitigation Strategies'!F1267,'HELP-Mitigation Strategies'!E1267, IF('Lead Sampling Report'!J1248='HELP-Mitigation Strategies'!F1268,'HELP-Mitigation Strategies'!E1268, IF('Lead Sampling Report'!J1248='HELP-Mitigation Strategies'!F1269,'HELP-Mitigation Strategies'!E1269, IF('Lead Sampling Report'!J1248='HELP-Mitigation Strategies'!F1270,'HELP-Mitigation Strategies'!E1270, IF('Lead Sampling Report'!J1248='HELP-Mitigation Strategies'!F1271,'HELP-Mitigation Strategies'!E1271))))))))</f>
        <v>-</v>
      </c>
    </row>
    <row r="1249" spans="9:11" x14ac:dyDescent="0.2">
      <c r="I1249" s="4" t="str">
        <f t="shared" si="19"/>
        <v>-</v>
      </c>
      <c r="K1249" s="77" t="str">
        <f>IF(J1249="","-",IF('Lead Sampling Report'!J1249='HELP-Mitigation Strategies'!F1266,'HELP-Mitigation Strategies'!E1266, IF('Lead Sampling Report'!J1249='HELP-Mitigation Strategies'!F1267,'HELP-Mitigation Strategies'!E1267, IF('Lead Sampling Report'!J1249='HELP-Mitigation Strategies'!F1268,'HELP-Mitigation Strategies'!E1268, IF('Lead Sampling Report'!J1249='HELP-Mitigation Strategies'!F1269,'HELP-Mitigation Strategies'!E1269, IF('Lead Sampling Report'!J1249='HELP-Mitigation Strategies'!F1270,'HELP-Mitigation Strategies'!E1270, IF('Lead Sampling Report'!J1249='HELP-Mitigation Strategies'!F1271,'HELP-Mitigation Strategies'!E1271, IF('Lead Sampling Report'!J1249='HELP-Mitigation Strategies'!F1272,'HELP-Mitigation Strategies'!E1272))))))))</f>
        <v>-</v>
      </c>
    </row>
    <row r="1250" spans="9:11" x14ac:dyDescent="0.2">
      <c r="I1250" s="4" t="str">
        <f t="shared" si="19"/>
        <v>-</v>
      </c>
      <c r="K1250" s="77" t="str">
        <f>IF(J1250="","-",IF('Lead Sampling Report'!J1250='HELP-Mitigation Strategies'!F1267,'HELP-Mitigation Strategies'!E1267, IF('Lead Sampling Report'!J1250='HELP-Mitigation Strategies'!F1268,'HELP-Mitigation Strategies'!E1268, IF('Lead Sampling Report'!J1250='HELP-Mitigation Strategies'!F1269,'HELP-Mitigation Strategies'!E1269, IF('Lead Sampling Report'!J1250='HELP-Mitigation Strategies'!F1270,'HELP-Mitigation Strategies'!E1270, IF('Lead Sampling Report'!J1250='HELP-Mitigation Strategies'!F1271,'HELP-Mitigation Strategies'!E1271, IF('Lead Sampling Report'!J1250='HELP-Mitigation Strategies'!F1272,'HELP-Mitigation Strategies'!E1272, IF('Lead Sampling Report'!J1250='HELP-Mitigation Strategies'!F1273,'HELP-Mitigation Strategies'!E1273))))))))</f>
        <v>-</v>
      </c>
    </row>
    <row r="1251" spans="9:11" x14ac:dyDescent="0.2">
      <c r="I1251" s="4" t="str">
        <f t="shared" si="19"/>
        <v>-</v>
      </c>
      <c r="K1251" s="77" t="str">
        <f>IF(J1251="","-",IF('Lead Sampling Report'!J1251='HELP-Mitigation Strategies'!F1268,'HELP-Mitigation Strategies'!E1268, IF('Lead Sampling Report'!J1251='HELP-Mitigation Strategies'!F1269,'HELP-Mitigation Strategies'!E1269, IF('Lead Sampling Report'!J1251='HELP-Mitigation Strategies'!F1270,'HELP-Mitigation Strategies'!E1270, IF('Lead Sampling Report'!J1251='HELP-Mitigation Strategies'!F1271,'HELP-Mitigation Strategies'!E1271, IF('Lead Sampling Report'!J1251='HELP-Mitigation Strategies'!F1272,'HELP-Mitigation Strategies'!E1272, IF('Lead Sampling Report'!J1251='HELP-Mitigation Strategies'!F1273,'HELP-Mitigation Strategies'!E1273, IF('Lead Sampling Report'!J1251='HELP-Mitigation Strategies'!F1274,'HELP-Mitigation Strategies'!E1274))))))))</f>
        <v>-</v>
      </c>
    </row>
    <row r="1252" spans="9:11" x14ac:dyDescent="0.2">
      <c r="I1252" s="4" t="str">
        <f t="shared" si="19"/>
        <v>-</v>
      </c>
      <c r="K1252" s="77" t="str">
        <f>IF(J1252="","-",IF('Lead Sampling Report'!J1252='HELP-Mitigation Strategies'!F1269,'HELP-Mitigation Strategies'!E1269, IF('Lead Sampling Report'!J1252='HELP-Mitigation Strategies'!F1270,'HELP-Mitigation Strategies'!E1270, IF('Lead Sampling Report'!J1252='HELP-Mitigation Strategies'!F1271,'HELP-Mitigation Strategies'!E1271, IF('Lead Sampling Report'!J1252='HELP-Mitigation Strategies'!F1272,'HELP-Mitigation Strategies'!E1272, IF('Lead Sampling Report'!J1252='HELP-Mitigation Strategies'!F1273,'HELP-Mitigation Strategies'!E1273, IF('Lead Sampling Report'!J1252='HELP-Mitigation Strategies'!F1274,'HELP-Mitigation Strategies'!E1274, IF('Lead Sampling Report'!J1252='HELP-Mitigation Strategies'!F1275,'HELP-Mitigation Strategies'!E1275))))))))</f>
        <v>-</v>
      </c>
    </row>
    <row r="1253" spans="9:11" x14ac:dyDescent="0.2">
      <c r="I1253" s="4" t="str">
        <f t="shared" si="19"/>
        <v>-</v>
      </c>
      <c r="K1253" s="77" t="str">
        <f>IF(J1253="","-",IF('Lead Sampling Report'!J1253='HELP-Mitigation Strategies'!F1270,'HELP-Mitigation Strategies'!E1270, IF('Lead Sampling Report'!J1253='HELP-Mitigation Strategies'!F1271,'HELP-Mitigation Strategies'!E1271, IF('Lead Sampling Report'!J1253='HELP-Mitigation Strategies'!F1272,'HELP-Mitigation Strategies'!E1272, IF('Lead Sampling Report'!J1253='HELP-Mitigation Strategies'!F1273,'HELP-Mitigation Strategies'!E1273, IF('Lead Sampling Report'!J1253='HELP-Mitigation Strategies'!F1274,'HELP-Mitigation Strategies'!E1274, IF('Lead Sampling Report'!J1253='HELP-Mitigation Strategies'!F1275,'HELP-Mitigation Strategies'!E1275, IF('Lead Sampling Report'!J1253='HELP-Mitigation Strategies'!F1276,'HELP-Mitigation Strategies'!E1276))))))))</f>
        <v>-</v>
      </c>
    </row>
    <row r="1254" spans="9:11" x14ac:dyDescent="0.2">
      <c r="I1254" s="4" t="str">
        <f t="shared" si="19"/>
        <v>-</v>
      </c>
      <c r="K1254" s="77" t="str">
        <f>IF(J1254="","-",IF('Lead Sampling Report'!J1254='HELP-Mitigation Strategies'!F1271,'HELP-Mitigation Strategies'!E1271, IF('Lead Sampling Report'!J1254='HELP-Mitigation Strategies'!F1272,'HELP-Mitigation Strategies'!E1272, IF('Lead Sampling Report'!J1254='HELP-Mitigation Strategies'!F1273,'HELP-Mitigation Strategies'!E1273, IF('Lead Sampling Report'!J1254='HELP-Mitigation Strategies'!F1274,'HELP-Mitigation Strategies'!E1274, IF('Lead Sampling Report'!J1254='HELP-Mitigation Strategies'!F1275,'HELP-Mitigation Strategies'!E1275, IF('Lead Sampling Report'!J1254='HELP-Mitigation Strategies'!F1276,'HELP-Mitigation Strategies'!E1276, IF('Lead Sampling Report'!J1254='HELP-Mitigation Strategies'!F1277,'HELP-Mitigation Strategies'!E1277))))))))</f>
        <v>-</v>
      </c>
    </row>
    <row r="1255" spans="9:11" x14ac:dyDescent="0.2">
      <c r="I1255" s="4" t="str">
        <f t="shared" si="19"/>
        <v>-</v>
      </c>
      <c r="K1255" s="77" t="str">
        <f>IF(J1255="","-",IF('Lead Sampling Report'!J1255='HELP-Mitigation Strategies'!F1272,'HELP-Mitigation Strategies'!E1272, IF('Lead Sampling Report'!J1255='HELP-Mitigation Strategies'!F1273,'HELP-Mitigation Strategies'!E1273, IF('Lead Sampling Report'!J1255='HELP-Mitigation Strategies'!F1274,'HELP-Mitigation Strategies'!E1274, IF('Lead Sampling Report'!J1255='HELP-Mitigation Strategies'!F1275,'HELP-Mitigation Strategies'!E1275, IF('Lead Sampling Report'!J1255='HELP-Mitigation Strategies'!F1276,'HELP-Mitigation Strategies'!E1276, IF('Lead Sampling Report'!J1255='HELP-Mitigation Strategies'!F1277,'HELP-Mitigation Strategies'!E1277, IF('Lead Sampling Report'!J1255='HELP-Mitigation Strategies'!F1278,'HELP-Mitigation Strategies'!E1278))))))))</f>
        <v>-</v>
      </c>
    </row>
    <row r="1256" spans="9:11" x14ac:dyDescent="0.2">
      <c r="I1256" s="4" t="str">
        <f t="shared" si="19"/>
        <v>-</v>
      </c>
      <c r="K1256" s="77" t="str">
        <f>IF(J1256="","-",IF('Lead Sampling Report'!J1256='HELP-Mitigation Strategies'!F1273,'HELP-Mitigation Strategies'!E1273, IF('Lead Sampling Report'!J1256='HELP-Mitigation Strategies'!F1274,'HELP-Mitigation Strategies'!E1274, IF('Lead Sampling Report'!J1256='HELP-Mitigation Strategies'!F1275,'HELP-Mitigation Strategies'!E1275, IF('Lead Sampling Report'!J1256='HELP-Mitigation Strategies'!F1276,'HELP-Mitigation Strategies'!E1276, IF('Lead Sampling Report'!J1256='HELP-Mitigation Strategies'!F1277,'HELP-Mitigation Strategies'!E1277, IF('Lead Sampling Report'!J1256='HELP-Mitigation Strategies'!F1278,'HELP-Mitigation Strategies'!E1278, IF('Lead Sampling Report'!J1256='HELP-Mitigation Strategies'!F1279,'HELP-Mitigation Strategies'!E1279))))))))</f>
        <v>-</v>
      </c>
    </row>
    <row r="1257" spans="9:11" x14ac:dyDescent="0.2">
      <c r="I1257" s="4" t="str">
        <f t="shared" si="19"/>
        <v>-</v>
      </c>
      <c r="K1257" s="77" t="str">
        <f>IF(J1257="","-",IF('Lead Sampling Report'!J1257='HELP-Mitigation Strategies'!F1274,'HELP-Mitigation Strategies'!E1274, IF('Lead Sampling Report'!J1257='HELP-Mitigation Strategies'!F1275,'HELP-Mitigation Strategies'!E1275, IF('Lead Sampling Report'!J1257='HELP-Mitigation Strategies'!F1276,'HELP-Mitigation Strategies'!E1276, IF('Lead Sampling Report'!J1257='HELP-Mitigation Strategies'!F1277,'HELP-Mitigation Strategies'!E1277, IF('Lead Sampling Report'!J1257='HELP-Mitigation Strategies'!F1278,'HELP-Mitigation Strategies'!E1278, IF('Lead Sampling Report'!J1257='HELP-Mitigation Strategies'!F1279,'HELP-Mitigation Strategies'!E1279, IF('Lead Sampling Report'!J1257='HELP-Mitigation Strategies'!F1280,'HELP-Mitigation Strategies'!E1280))))))))</f>
        <v>-</v>
      </c>
    </row>
    <row r="1258" spans="9:11" x14ac:dyDescent="0.2">
      <c r="I1258" s="4" t="str">
        <f t="shared" si="19"/>
        <v>-</v>
      </c>
      <c r="K1258" s="77" t="str">
        <f>IF(J1258="","-",IF('Lead Sampling Report'!J1258='HELP-Mitigation Strategies'!F1275,'HELP-Mitigation Strategies'!E1275, IF('Lead Sampling Report'!J1258='HELP-Mitigation Strategies'!F1276,'HELP-Mitigation Strategies'!E1276, IF('Lead Sampling Report'!J1258='HELP-Mitigation Strategies'!F1277,'HELP-Mitigation Strategies'!E1277, IF('Lead Sampling Report'!J1258='HELP-Mitigation Strategies'!F1278,'HELP-Mitigation Strategies'!E1278, IF('Lead Sampling Report'!J1258='HELP-Mitigation Strategies'!F1279,'HELP-Mitigation Strategies'!E1279, IF('Lead Sampling Report'!J1258='HELP-Mitigation Strategies'!F1280,'HELP-Mitigation Strategies'!E1280, IF('Lead Sampling Report'!J1258='HELP-Mitigation Strategies'!F1281,'HELP-Mitigation Strategies'!E1281))))))))</f>
        <v>-</v>
      </c>
    </row>
    <row r="1259" spans="9:11" x14ac:dyDescent="0.2">
      <c r="I1259" s="4" t="str">
        <f t="shared" si="19"/>
        <v>-</v>
      </c>
      <c r="K1259" s="77" t="str">
        <f>IF(J1259="","-",IF('Lead Sampling Report'!J1259='HELP-Mitigation Strategies'!F1276,'HELP-Mitigation Strategies'!E1276, IF('Lead Sampling Report'!J1259='HELP-Mitigation Strategies'!F1277,'HELP-Mitigation Strategies'!E1277, IF('Lead Sampling Report'!J1259='HELP-Mitigation Strategies'!F1278,'HELP-Mitigation Strategies'!E1278, IF('Lead Sampling Report'!J1259='HELP-Mitigation Strategies'!F1279,'HELP-Mitigation Strategies'!E1279, IF('Lead Sampling Report'!J1259='HELP-Mitigation Strategies'!F1280,'HELP-Mitigation Strategies'!E1280, IF('Lead Sampling Report'!J1259='HELP-Mitigation Strategies'!F1281,'HELP-Mitigation Strategies'!E1281, IF('Lead Sampling Report'!J1259='HELP-Mitigation Strategies'!F1282,'HELP-Mitigation Strategies'!E1282))))))))</f>
        <v>-</v>
      </c>
    </row>
    <row r="1260" spans="9:11" x14ac:dyDescent="0.2">
      <c r="I1260" s="4" t="str">
        <f t="shared" si="19"/>
        <v>-</v>
      </c>
      <c r="K1260" s="77" t="str">
        <f>IF(J1260="","-",IF('Lead Sampling Report'!J1260='HELP-Mitigation Strategies'!F1277,'HELP-Mitigation Strategies'!E1277, IF('Lead Sampling Report'!J1260='HELP-Mitigation Strategies'!F1278,'HELP-Mitigation Strategies'!E1278, IF('Lead Sampling Report'!J1260='HELP-Mitigation Strategies'!F1279,'HELP-Mitigation Strategies'!E1279, IF('Lead Sampling Report'!J1260='HELP-Mitigation Strategies'!F1280,'HELP-Mitigation Strategies'!E1280, IF('Lead Sampling Report'!J1260='HELP-Mitigation Strategies'!F1281,'HELP-Mitigation Strategies'!E1281, IF('Lead Sampling Report'!J1260='HELP-Mitigation Strategies'!F1282,'HELP-Mitigation Strategies'!E1282, IF('Lead Sampling Report'!J1260='HELP-Mitigation Strategies'!F1283,'HELP-Mitigation Strategies'!E1283))))))))</f>
        <v>-</v>
      </c>
    </row>
    <row r="1261" spans="9:11" x14ac:dyDescent="0.2">
      <c r="I1261" s="4" t="str">
        <f t="shared" si="19"/>
        <v>-</v>
      </c>
      <c r="K1261" s="77" t="str">
        <f>IF(J1261="","-",IF('Lead Sampling Report'!J1261='HELP-Mitigation Strategies'!F1278,'HELP-Mitigation Strategies'!E1278, IF('Lead Sampling Report'!J1261='HELP-Mitigation Strategies'!F1279,'HELP-Mitigation Strategies'!E1279, IF('Lead Sampling Report'!J1261='HELP-Mitigation Strategies'!F1280,'HELP-Mitigation Strategies'!E1280, IF('Lead Sampling Report'!J1261='HELP-Mitigation Strategies'!F1281,'HELP-Mitigation Strategies'!E1281, IF('Lead Sampling Report'!J1261='HELP-Mitigation Strategies'!F1282,'HELP-Mitigation Strategies'!E1282, IF('Lead Sampling Report'!J1261='HELP-Mitigation Strategies'!F1283,'HELP-Mitigation Strategies'!E1283, IF('Lead Sampling Report'!J1261='HELP-Mitigation Strategies'!F1284,'HELP-Mitigation Strategies'!E1284))))))))</f>
        <v>-</v>
      </c>
    </row>
    <row r="1262" spans="9:11" x14ac:dyDescent="0.2">
      <c r="I1262" s="4" t="str">
        <f t="shared" si="19"/>
        <v>-</v>
      </c>
      <c r="K1262" s="77" t="str">
        <f>IF(J1262="","-",IF('Lead Sampling Report'!J1262='HELP-Mitigation Strategies'!F1279,'HELP-Mitigation Strategies'!E1279, IF('Lead Sampling Report'!J1262='HELP-Mitigation Strategies'!F1280,'HELP-Mitigation Strategies'!E1280, IF('Lead Sampling Report'!J1262='HELP-Mitigation Strategies'!F1281,'HELP-Mitigation Strategies'!E1281, IF('Lead Sampling Report'!J1262='HELP-Mitigation Strategies'!F1282,'HELP-Mitigation Strategies'!E1282, IF('Lead Sampling Report'!J1262='HELP-Mitigation Strategies'!F1283,'HELP-Mitigation Strategies'!E1283, IF('Lead Sampling Report'!J1262='HELP-Mitigation Strategies'!F1284,'HELP-Mitigation Strategies'!E1284, IF('Lead Sampling Report'!J1262='HELP-Mitigation Strategies'!F1285,'HELP-Mitigation Strategies'!E1285))))))))</f>
        <v>-</v>
      </c>
    </row>
    <row r="1263" spans="9:11" x14ac:dyDescent="0.2">
      <c r="I1263" s="4" t="str">
        <f t="shared" si="19"/>
        <v>-</v>
      </c>
      <c r="K1263" s="77" t="str">
        <f>IF(J1263="","-",IF('Lead Sampling Report'!J1263='HELP-Mitigation Strategies'!F1280,'HELP-Mitigation Strategies'!E1280, IF('Lead Sampling Report'!J1263='HELP-Mitigation Strategies'!F1281,'HELP-Mitigation Strategies'!E1281, IF('Lead Sampling Report'!J1263='HELP-Mitigation Strategies'!F1282,'HELP-Mitigation Strategies'!E1282, IF('Lead Sampling Report'!J1263='HELP-Mitigation Strategies'!F1283,'HELP-Mitigation Strategies'!E1283, IF('Lead Sampling Report'!J1263='HELP-Mitigation Strategies'!F1284,'HELP-Mitigation Strategies'!E1284, IF('Lead Sampling Report'!J1263='HELP-Mitigation Strategies'!F1285,'HELP-Mitigation Strategies'!E1285, IF('Lead Sampling Report'!J1263='HELP-Mitigation Strategies'!F1286,'HELP-Mitigation Strategies'!E1286))))))))</f>
        <v>-</v>
      </c>
    </row>
    <row r="1264" spans="9:11" x14ac:dyDescent="0.2">
      <c r="I1264" s="4" t="str">
        <f t="shared" si="19"/>
        <v>-</v>
      </c>
      <c r="K1264" s="77" t="str">
        <f>IF(J1264="","-",IF('Lead Sampling Report'!J1264='HELP-Mitigation Strategies'!F1281,'HELP-Mitigation Strategies'!E1281, IF('Lead Sampling Report'!J1264='HELP-Mitigation Strategies'!F1282,'HELP-Mitigation Strategies'!E1282, IF('Lead Sampling Report'!J1264='HELP-Mitigation Strategies'!F1283,'HELP-Mitigation Strategies'!E1283, IF('Lead Sampling Report'!J1264='HELP-Mitigation Strategies'!F1284,'HELP-Mitigation Strategies'!E1284, IF('Lead Sampling Report'!J1264='HELP-Mitigation Strategies'!F1285,'HELP-Mitigation Strategies'!E1285, IF('Lead Sampling Report'!J1264='HELP-Mitigation Strategies'!F1286,'HELP-Mitigation Strategies'!E1286, IF('Lead Sampling Report'!J1264='HELP-Mitigation Strategies'!F1287,'HELP-Mitigation Strategies'!E1287))))))))</f>
        <v>-</v>
      </c>
    </row>
    <row r="1265" spans="9:11" x14ac:dyDescent="0.2">
      <c r="I1265" s="4" t="str">
        <f t="shared" si="19"/>
        <v>-</v>
      </c>
      <c r="K1265" s="77" t="str">
        <f>IF(J1265="","-",IF('Lead Sampling Report'!J1265='HELP-Mitigation Strategies'!F1282,'HELP-Mitigation Strategies'!E1282, IF('Lead Sampling Report'!J1265='HELP-Mitigation Strategies'!F1283,'HELP-Mitigation Strategies'!E1283, IF('Lead Sampling Report'!J1265='HELP-Mitigation Strategies'!F1284,'HELP-Mitigation Strategies'!E1284, IF('Lead Sampling Report'!J1265='HELP-Mitigation Strategies'!F1285,'HELP-Mitigation Strategies'!E1285, IF('Lead Sampling Report'!J1265='HELP-Mitigation Strategies'!F1286,'HELP-Mitigation Strategies'!E1286, IF('Lead Sampling Report'!J1265='HELP-Mitigation Strategies'!F1287,'HELP-Mitigation Strategies'!E1287, IF('Lead Sampling Report'!J1265='HELP-Mitigation Strategies'!F1288,'HELP-Mitigation Strategies'!E1288))))))))</f>
        <v>-</v>
      </c>
    </row>
    <row r="1266" spans="9:11" x14ac:dyDescent="0.2">
      <c r="I1266" s="4" t="str">
        <f t="shared" si="19"/>
        <v>-</v>
      </c>
      <c r="K1266" s="77" t="str">
        <f>IF(J1266="","-",IF('Lead Sampling Report'!J1266='HELP-Mitigation Strategies'!F1283,'HELP-Mitigation Strategies'!E1283, IF('Lead Sampling Report'!J1266='HELP-Mitigation Strategies'!F1284,'HELP-Mitigation Strategies'!E1284, IF('Lead Sampling Report'!J1266='HELP-Mitigation Strategies'!F1285,'HELP-Mitigation Strategies'!E1285, IF('Lead Sampling Report'!J1266='HELP-Mitigation Strategies'!F1286,'HELP-Mitigation Strategies'!E1286, IF('Lead Sampling Report'!J1266='HELP-Mitigation Strategies'!F1287,'HELP-Mitigation Strategies'!E1287, IF('Lead Sampling Report'!J1266='HELP-Mitigation Strategies'!F1288,'HELP-Mitigation Strategies'!E1288, IF('Lead Sampling Report'!J1266='HELP-Mitigation Strategies'!F1289,'HELP-Mitigation Strategies'!E1289))))))))</f>
        <v>-</v>
      </c>
    </row>
    <row r="1267" spans="9:11" x14ac:dyDescent="0.2">
      <c r="I1267" s="4" t="str">
        <f t="shared" ref="I1267:I1330" si="20">IF(H1267="","-",IF(H1267&gt;0.005,"Yes","No"))</f>
        <v>-</v>
      </c>
      <c r="K1267" s="77" t="str">
        <f>IF(J1267="","-",IF('Lead Sampling Report'!J1267='HELP-Mitigation Strategies'!F1284,'HELP-Mitigation Strategies'!E1284, IF('Lead Sampling Report'!J1267='HELP-Mitigation Strategies'!F1285,'HELP-Mitigation Strategies'!E1285, IF('Lead Sampling Report'!J1267='HELP-Mitigation Strategies'!F1286,'HELP-Mitigation Strategies'!E1286, IF('Lead Sampling Report'!J1267='HELP-Mitigation Strategies'!F1287,'HELP-Mitigation Strategies'!E1287, IF('Lead Sampling Report'!J1267='HELP-Mitigation Strategies'!F1288,'HELP-Mitigation Strategies'!E1288, IF('Lead Sampling Report'!J1267='HELP-Mitigation Strategies'!F1289,'HELP-Mitigation Strategies'!E1289, IF('Lead Sampling Report'!J1267='HELP-Mitigation Strategies'!F1290,'HELP-Mitigation Strategies'!E1290))))))))</f>
        <v>-</v>
      </c>
    </row>
    <row r="1268" spans="9:11" x14ac:dyDescent="0.2">
      <c r="I1268" s="4" t="str">
        <f t="shared" si="20"/>
        <v>-</v>
      </c>
      <c r="K1268" s="77" t="str">
        <f>IF(J1268="","-",IF('Lead Sampling Report'!J1268='HELP-Mitigation Strategies'!F1285,'HELP-Mitigation Strategies'!E1285, IF('Lead Sampling Report'!J1268='HELP-Mitigation Strategies'!F1286,'HELP-Mitigation Strategies'!E1286, IF('Lead Sampling Report'!J1268='HELP-Mitigation Strategies'!F1287,'HELP-Mitigation Strategies'!E1287, IF('Lead Sampling Report'!J1268='HELP-Mitigation Strategies'!F1288,'HELP-Mitigation Strategies'!E1288, IF('Lead Sampling Report'!J1268='HELP-Mitigation Strategies'!F1289,'HELP-Mitigation Strategies'!E1289, IF('Lead Sampling Report'!J1268='HELP-Mitigation Strategies'!F1290,'HELP-Mitigation Strategies'!E1290, IF('Lead Sampling Report'!J1268='HELP-Mitigation Strategies'!F1291,'HELP-Mitigation Strategies'!E1291))))))))</f>
        <v>-</v>
      </c>
    </row>
    <row r="1269" spans="9:11" x14ac:dyDescent="0.2">
      <c r="I1269" s="4" t="str">
        <f t="shared" si="20"/>
        <v>-</v>
      </c>
      <c r="K1269" s="77" t="str">
        <f>IF(J1269="","-",IF('Lead Sampling Report'!J1269='HELP-Mitigation Strategies'!F1286,'HELP-Mitigation Strategies'!E1286, IF('Lead Sampling Report'!J1269='HELP-Mitigation Strategies'!F1287,'HELP-Mitigation Strategies'!E1287, IF('Lead Sampling Report'!J1269='HELP-Mitigation Strategies'!F1288,'HELP-Mitigation Strategies'!E1288, IF('Lead Sampling Report'!J1269='HELP-Mitigation Strategies'!F1289,'HELP-Mitigation Strategies'!E1289, IF('Lead Sampling Report'!J1269='HELP-Mitigation Strategies'!F1290,'HELP-Mitigation Strategies'!E1290, IF('Lead Sampling Report'!J1269='HELP-Mitigation Strategies'!F1291,'HELP-Mitigation Strategies'!E1291, IF('Lead Sampling Report'!J1269='HELP-Mitigation Strategies'!F1292,'HELP-Mitigation Strategies'!E1292))))))))</f>
        <v>-</v>
      </c>
    </row>
    <row r="1270" spans="9:11" x14ac:dyDescent="0.2">
      <c r="I1270" s="4" t="str">
        <f t="shared" si="20"/>
        <v>-</v>
      </c>
      <c r="K1270" s="77" t="str">
        <f>IF(J1270="","-",IF('Lead Sampling Report'!J1270='HELP-Mitigation Strategies'!F1287,'HELP-Mitigation Strategies'!E1287, IF('Lead Sampling Report'!J1270='HELP-Mitigation Strategies'!F1288,'HELP-Mitigation Strategies'!E1288, IF('Lead Sampling Report'!J1270='HELP-Mitigation Strategies'!F1289,'HELP-Mitigation Strategies'!E1289, IF('Lead Sampling Report'!J1270='HELP-Mitigation Strategies'!F1290,'HELP-Mitigation Strategies'!E1290, IF('Lead Sampling Report'!J1270='HELP-Mitigation Strategies'!F1291,'HELP-Mitigation Strategies'!E1291, IF('Lead Sampling Report'!J1270='HELP-Mitigation Strategies'!F1292,'HELP-Mitigation Strategies'!E1292, IF('Lead Sampling Report'!J1270='HELP-Mitigation Strategies'!F1293,'HELP-Mitigation Strategies'!E1293))))))))</f>
        <v>-</v>
      </c>
    </row>
    <row r="1271" spans="9:11" x14ac:dyDescent="0.2">
      <c r="I1271" s="4" t="str">
        <f t="shared" si="20"/>
        <v>-</v>
      </c>
      <c r="K1271" s="77" t="str">
        <f>IF(J1271="","-",IF('Lead Sampling Report'!J1271='HELP-Mitigation Strategies'!F1288,'HELP-Mitigation Strategies'!E1288, IF('Lead Sampling Report'!J1271='HELP-Mitigation Strategies'!F1289,'HELP-Mitigation Strategies'!E1289, IF('Lead Sampling Report'!J1271='HELP-Mitigation Strategies'!F1290,'HELP-Mitigation Strategies'!E1290, IF('Lead Sampling Report'!J1271='HELP-Mitigation Strategies'!F1291,'HELP-Mitigation Strategies'!E1291, IF('Lead Sampling Report'!J1271='HELP-Mitigation Strategies'!F1292,'HELP-Mitigation Strategies'!E1292, IF('Lead Sampling Report'!J1271='HELP-Mitigation Strategies'!F1293,'HELP-Mitigation Strategies'!E1293, IF('Lead Sampling Report'!J1271='HELP-Mitigation Strategies'!F1294,'HELP-Mitigation Strategies'!E1294))))))))</f>
        <v>-</v>
      </c>
    </row>
    <row r="1272" spans="9:11" x14ac:dyDescent="0.2">
      <c r="I1272" s="4" t="str">
        <f t="shared" si="20"/>
        <v>-</v>
      </c>
      <c r="K1272" s="77" t="str">
        <f>IF(J1272="","-",IF('Lead Sampling Report'!J1272='HELP-Mitigation Strategies'!F1289,'HELP-Mitigation Strategies'!E1289, IF('Lead Sampling Report'!J1272='HELP-Mitigation Strategies'!F1290,'HELP-Mitigation Strategies'!E1290, IF('Lead Sampling Report'!J1272='HELP-Mitigation Strategies'!F1291,'HELP-Mitigation Strategies'!E1291, IF('Lead Sampling Report'!J1272='HELP-Mitigation Strategies'!F1292,'HELP-Mitigation Strategies'!E1292, IF('Lead Sampling Report'!J1272='HELP-Mitigation Strategies'!F1293,'HELP-Mitigation Strategies'!E1293, IF('Lead Sampling Report'!J1272='HELP-Mitigation Strategies'!F1294,'HELP-Mitigation Strategies'!E1294, IF('Lead Sampling Report'!J1272='HELP-Mitigation Strategies'!F1295,'HELP-Mitigation Strategies'!E1295))))))))</f>
        <v>-</v>
      </c>
    </row>
    <row r="1273" spans="9:11" x14ac:dyDescent="0.2">
      <c r="I1273" s="4" t="str">
        <f t="shared" si="20"/>
        <v>-</v>
      </c>
      <c r="K1273" s="77" t="str">
        <f>IF(J1273="","-",IF('Lead Sampling Report'!J1273='HELP-Mitigation Strategies'!F1290,'HELP-Mitigation Strategies'!E1290, IF('Lead Sampling Report'!J1273='HELP-Mitigation Strategies'!F1291,'HELP-Mitigation Strategies'!E1291, IF('Lead Sampling Report'!J1273='HELP-Mitigation Strategies'!F1292,'HELP-Mitigation Strategies'!E1292, IF('Lead Sampling Report'!J1273='HELP-Mitigation Strategies'!F1293,'HELP-Mitigation Strategies'!E1293, IF('Lead Sampling Report'!J1273='HELP-Mitigation Strategies'!F1294,'HELP-Mitigation Strategies'!E1294, IF('Lead Sampling Report'!J1273='HELP-Mitigation Strategies'!F1295,'HELP-Mitigation Strategies'!E1295, IF('Lead Sampling Report'!J1273='HELP-Mitigation Strategies'!F1296,'HELP-Mitigation Strategies'!E1296))))))))</f>
        <v>-</v>
      </c>
    </row>
    <row r="1274" spans="9:11" x14ac:dyDescent="0.2">
      <c r="I1274" s="4" t="str">
        <f t="shared" si="20"/>
        <v>-</v>
      </c>
      <c r="K1274" s="77" t="str">
        <f>IF(J1274="","-",IF('Lead Sampling Report'!J1274='HELP-Mitigation Strategies'!F1291,'HELP-Mitigation Strategies'!E1291, IF('Lead Sampling Report'!J1274='HELP-Mitigation Strategies'!F1292,'HELP-Mitigation Strategies'!E1292, IF('Lead Sampling Report'!J1274='HELP-Mitigation Strategies'!F1293,'HELP-Mitigation Strategies'!E1293, IF('Lead Sampling Report'!J1274='HELP-Mitigation Strategies'!F1294,'HELP-Mitigation Strategies'!E1294, IF('Lead Sampling Report'!J1274='HELP-Mitigation Strategies'!F1295,'HELP-Mitigation Strategies'!E1295, IF('Lead Sampling Report'!J1274='HELP-Mitigation Strategies'!F1296,'HELP-Mitigation Strategies'!E1296, IF('Lead Sampling Report'!J1274='HELP-Mitigation Strategies'!F1297,'HELP-Mitigation Strategies'!E1297))))))))</f>
        <v>-</v>
      </c>
    </row>
    <row r="1275" spans="9:11" x14ac:dyDescent="0.2">
      <c r="I1275" s="4" t="str">
        <f t="shared" si="20"/>
        <v>-</v>
      </c>
      <c r="K1275" s="77" t="str">
        <f>IF(J1275="","-",IF('Lead Sampling Report'!J1275='HELP-Mitigation Strategies'!F1292,'HELP-Mitigation Strategies'!E1292, IF('Lead Sampling Report'!J1275='HELP-Mitigation Strategies'!F1293,'HELP-Mitigation Strategies'!E1293, IF('Lead Sampling Report'!J1275='HELP-Mitigation Strategies'!F1294,'HELP-Mitigation Strategies'!E1294, IF('Lead Sampling Report'!J1275='HELP-Mitigation Strategies'!F1295,'HELP-Mitigation Strategies'!E1295, IF('Lead Sampling Report'!J1275='HELP-Mitigation Strategies'!F1296,'HELP-Mitigation Strategies'!E1296, IF('Lead Sampling Report'!J1275='HELP-Mitigation Strategies'!F1297,'HELP-Mitigation Strategies'!E1297, IF('Lead Sampling Report'!J1275='HELP-Mitigation Strategies'!F1298,'HELP-Mitigation Strategies'!E1298))))))))</f>
        <v>-</v>
      </c>
    </row>
    <row r="1276" spans="9:11" x14ac:dyDescent="0.2">
      <c r="I1276" s="4" t="str">
        <f t="shared" si="20"/>
        <v>-</v>
      </c>
      <c r="K1276" s="77" t="str">
        <f>IF(J1276="","-",IF('Lead Sampling Report'!J1276='HELP-Mitigation Strategies'!F1293,'HELP-Mitigation Strategies'!E1293, IF('Lead Sampling Report'!J1276='HELP-Mitigation Strategies'!F1294,'HELP-Mitigation Strategies'!E1294, IF('Lead Sampling Report'!J1276='HELP-Mitigation Strategies'!F1295,'HELP-Mitigation Strategies'!E1295, IF('Lead Sampling Report'!J1276='HELP-Mitigation Strategies'!F1296,'HELP-Mitigation Strategies'!E1296, IF('Lead Sampling Report'!J1276='HELP-Mitigation Strategies'!F1297,'HELP-Mitigation Strategies'!E1297, IF('Lead Sampling Report'!J1276='HELP-Mitigation Strategies'!F1298,'HELP-Mitigation Strategies'!E1298, IF('Lead Sampling Report'!J1276='HELP-Mitigation Strategies'!F1299,'HELP-Mitigation Strategies'!E1299))))))))</f>
        <v>-</v>
      </c>
    </row>
    <row r="1277" spans="9:11" x14ac:dyDescent="0.2">
      <c r="I1277" s="4" t="str">
        <f t="shared" si="20"/>
        <v>-</v>
      </c>
      <c r="K1277" s="77" t="str">
        <f>IF(J1277="","-",IF('Lead Sampling Report'!J1277='HELP-Mitigation Strategies'!F1294,'HELP-Mitigation Strategies'!E1294, IF('Lead Sampling Report'!J1277='HELP-Mitigation Strategies'!F1295,'HELP-Mitigation Strategies'!E1295, IF('Lead Sampling Report'!J1277='HELP-Mitigation Strategies'!F1296,'HELP-Mitigation Strategies'!E1296, IF('Lead Sampling Report'!J1277='HELP-Mitigation Strategies'!F1297,'HELP-Mitigation Strategies'!E1297, IF('Lead Sampling Report'!J1277='HELP-Mitigation Strategies'!F1298,'HELP-Mitigation Strategies'!E1298, IF('Lead Sampling Report'!J1277='HELP-Mitigation Strategies'!F1299,'HELP-Mitigation Strategies'!E1299, IF('Lead Sampling Report'!J1277='HELP-Mitigation Strategies'!F1300,'HELP-Mitigation Strategies'!E1300))))))))</f>
        <v>-</v>
      </c>
    </row>
    <row r="1278" spans="9:11" x14ac:dyDescent="0.2">
      <c r="I1278" s="4" t="str">
        <f t="shared" si="20"/>
        <v>-</v>
      </c>
      <c r="K1278" s="77" t="str">
        <f>IF(J1278="","-",IF('Lead Sampling Report'!J1278='HELP-Mitigation Strategies'!F1295,'HELP-Mitigation Strategies'!E1295, IF('Lead Sampling Report'!J1278='HELP-Mitigation Strategies'!F1296,'HELP-Mitigation Strategies'!E1296, IF('Lead Sampling Report'!J1278='HELP-Mitigation Strategies'!F1297,'HELP-Mitigation Strategies'!E1297, IF('Lead Sampling Report'!J1278='HELP-Mitigation Strategies'!F1298,'HELP-Mitigation Strategies'!E1298, IF('Lead Sampling Report'!J1278='HELP-Mitigation Strategies'!F1299,'HELP-Mitigation Strategies'!E1299, IF('Lead Sampling Report'!J1278='HELP-Mitigation Strategies'!F1300,'HELP-Mitigation Strategies'!E1300, IF('Lead Sampling Report'!J1278='HELP-Mitigation Strategies'!F1301,'HELP-Mitigation Strategies'!E1301))))))))</f>
        <v>-</v>
      </c>
    </row>
    <row r="1279" spans="9:11" x14ac:dyDescent="0.2">
      <c r="I1279" s="4" t="str">
        <f t="shared" si="20"/>
        <v>-</v>
      </c>
      <c r="K1279" s="77" t="str">
        <f>IF(J1279="","-",IF('Lead Sampling Report'!J1279='HELP-Mitigation Strategies'!F1296,'HELP-Mitigation Strategies'!E1296, IF('Lead Sampling Report'!J1279='HELP-Mitigation Strategies'!F1297,'HELP-Mitigation Strategies'!E1297, IF('Lead Sampling Report'!J1279='HELP-Mitigation Strategies'!F1298,'HELP-Mitigation Strategies'!E1298, IF('Lead Sampling Report'!J1279='HELP-Mitigation Strategies'!F1299,'HELP-Mitigation Strategies'!E1299, IF('Lead Sampling Report'!J1279='HELP-Mitigation Strategies'!F1300,'HELP-Mitigation Strategies'!E1300, IF('Lead Sampling Report'!J1279='HELP-Mitigation Strategies'!F1301,'HELP-Mitigation Strategies'!E1301, IF('Lead Sampling Report'!J1279='HELP-Mitigation Strategies'!F1302,'HELP-Mitigation Strategies'!E1302))))))))</f>
        <v>-</v>
      </c>
    </row>
    <row r="1280" spans="9:11" x14ac:dyDescent="0.2">
      <c r="I1280" s="4" t="str">
        <f t="shared" si="20"/>
        <v>-</v>
      </c>
      <c r="K1280" s="77" t="str">
        <f>IF(J1280="","-",IF('Lead Sampling Report'!J1280='HELP-Mitigation Strategies'!F1297,'HELP-Mitigation Strategies'!E1297, IF('Lead Sampling Report'!J1280='HELP-Mitigation Strategies'!F1298,'HELP-Mitigation Strategies'!E1298, IF('Lead Sampling Report'!J1280='HELP-Mitigation Strategies'!F1299,'HELP-Mitigation Strategies'!E1299, IF('Lead Sampling Report'!J1280='HELP-Mitigation Strategies'!F1300,'HELP-Mitigation Strategies'!E1300, IF('Lead Sampling Report'!J1280='HELP-Mitigation Strategies'!F1301,'HELP-Mitigation Strategies'!E1301, IF('Lead Sampling Report'!J1280='HELP-Mitigation Strategies'!F1302,'HELP-Mitigation Strategies'!E1302, IF('Lead Sampling Report'!J1280='HELP-Mitigation Strategies'!F1303,'HELP-Mitigation Strategies'!E1303))))))))</f>
        <v>-</v>
      </c>
    </row>
    <row r="1281" spans="9:11" x14ac:dyDescent="0.2">
      <c r="I1281" s="4" t="str">
        <f t="shared" si="20"/>
        <v>-</v>
      </c>
      <c r="K1281" s="77" t="str">
        <f>IF(J1281="","-",IF('Lead Sampling Report'!J1281='HELP-Mitigation Strategies'!F1298,'HELP-Mitigation Strategies'!E1298, IF('Lead Sampling Report'!J1281='HELP-Mitigation Strategies'!F1299,'HELP-Mitigation Strategies'!E1299, IF('Lead Sampling Report'!J1281='HELP-Mitigation Strategies'!F1300,'HELP-Mitigation Strategies'!E1300, IF('Lead Sampling Report'!J1281='HELP-Mitigation Strategies'!F1301,'HELP-Mitigation Strategies'!E1301, IF('Lead Sampling Report'!J1281='HELP-Mitigation Strategies'!F1302,'HELP-Mitigation Strategies'!E1302, IF('Lead Sampling Report'!J1281='HELP-Mitigation Strategies'!F1303,'HELP-Mitigation Strategies'!E1303, IF('Lead Sampling Report'!J1281='HELP-Mitigation Strategies'!F1304,'HELP-Mitigation Strategies'!E1304))))))))</f>
        <v>-</v>
      </c>
    </row>
    <row r="1282" spans="9:11" x14ac:dyDescent="0.2">
      <c r="I1282" s="4" t="str">
        <f t="shared" si="20"/>
        <v>-</v>
      </c>
      <c r="K1282" s="77" t="str">
        <f>IF(J1282="","-",IF('Lead Sampling Report'!J1282='HELP-Mitigation Strategies'!F1299,'HELP-Mitigation Strategies'!E1299, IF('Lead Sampling Report'!J1282='HELP-Mitigation Strategies'!F1300,'HELP-Mitigation Strategies'!E1300, IF('Lead Sampling Report'!J1282='HELP-Mitigation Strategies'!F1301,'HELP-Mitigation Strategies'!E1301, IF('Lead Sampling Report'!J1282='HELP-Mitigation Strategies'!F1302,'HELP-Mitigation Strategies'!E1302, IF('Lead Sampling Report'!J1282='HELP-Mitigation Strategies'!F1303,'HELP-Mitigation Strategies'!E1303, IF('Lead Sampling Report'!J1282='HELP-Mitigation Strategies'!F1304,'HELP-Mitigation Strategies'!E1304, IF('Lead Sampling Report'!J1282='HELP-Mitigation Strategies'!F1305,'HELP-Mitigation Strategies'!E1305))))))))</f>
        <v>-</v>
      </c>
    </row>
    <row r="1283" spans="9:11" x14ac:dyDescent="0.2">
      <c r="I1283" s="4" t="str">
        <f t="shared" si="20"/>
        <v>-</v>
      </c>
      <c r="K1283" s="77" t="str">
        <f>IF(J1283="","-",IF('Lead Sampling Report'!J1283='HELP-Mitigation Strategies'!F1300,'HELP-Mitigation Strategies'!E1300, IF('Lead Sampling Report'!J1283='HELP-Mitigation Strategies'!F1301,'HELP-Mitigation Strategies'!E1301, IF('Lead Sampling Report'!J1283='HELP-Mitigation Strategies'!F1302,'HELP-Mitigation Strategies'!E1302, IF('Lead Sampling Report'!J1283='HELP-Mitigation Strategies'!F1303,'HELP-Mitigation Strategies'!E1303, IF('Lead Sampling Report'!J1283='HELP-Mitigation Strategies'!F1304,'HELP-Mitigation Strategies'!E1304, IF('Lead Sampling Report'!J1283='HELP-Mitigation Strategies'!F1305,'HELP-Mitigation Strategies'!E1305, IF('Lead Sampling Report'!J1283='HELP-Mitigation Strategies'!F1306,'HELP-Mitigation Strategies'!E1306))))))))</f>
        <v>-</v>
      </c>
    </row>
    <row r="1284" spans="9:11" x14ac:dyDescent="0.2">
      <c r="I1284" s="4" t="str">
        <f t="shared" si="20"/>
        <v>-</v>
      </c>
      <c r="K1284" s="77" t="str">
        <f>IF(J1284="","-",IF('Lead Sampling Report'!J1284='HELP-Mitigation Strategies'!F1301,'HELP-Mitigation Strategies'!E1301, IF('Lead Sampling Report'!J1284='HELP-Mitigation Strategies'!F1302,'HELP-Mitigation Strategies'!E1302, IF('Lead Sampling Report'!J1284='HELP-Mitigation Strategies'!F1303,'HELP-Mitigation Strategies'!E1303, IF('Lead Sampling Report'!J1284='HELP-Mitigation Strategies'!F1304,'HELP-Mitigation Strategies'!E1304, IF('Lead Sampling Report'!J1284='HELP-Mitigation Strategies'!F1305,'HELP-Mitigation Strategies'!E1305, IF('Lead Sampling Report'!J1284='HELP-Mitigation Strategies'!F1306,'HELP-Mitigation Strategies'!E1306, IF('Lead Sampling Report'!J1284='HELP-Mitigation Strategies'!F1307,'HELP-Mitigation Strategies'!E1307))))))))</f>
        <v>-</v>
      </c>
    </row>
    <row r="1285" spans="9:11" x14ac:dyDescent="0.2">
      <c r="I1285" s="4" t="str">
        <f t="shared" si="20"/>
        <v>-</v>
      </c>
      <c r="K1285" s="77" t="str">
        <f>IF(J1285="","-",IF('Lead Sampling Report'!J1285='HELP-Mitigation Strategies'!F1302,'HELP-Mitigation Strategies'!E1302, IF('Lead Sampling Report'!J1285='HELP-Mitigation Strategies'!F1303,'HELP-Mitigation Strategies'!E1303, IF('Lead Sampling Report'!J1285='HELP-Mitigation Strategies'!F1304,'HELP-Mitigation Strategies'!E1304, IF('Lead Sampling Report'!J1285='HELP-Mitigation Strategies'!F1305,'HELP-Mitigation Strategies'!E1305, IF('Lead Sampling Report'!J1285='HELP-Mitigation Strategies'!F1306,'HELP-Mitigation Strategies'!E1306, IF('Lead Sampling Report'!J1285='HELP-Mitigation Strategies'!F1307,'HELP-Mitigation Strategies'!E1307, IF('Lead Sampling Report'!J1285='HELP-Mitigation Strategies'!F1308,'HELP-Mitigation Strategies'!E1308))))))))</f>
        <v>-</v>
      </c>
    </row>
    <row r="1286" spans="9:11" x14ac:dyDescent="0.2">
      <c r="I1286" s="4" t="str">
        <f t="shared" si="20"/>
        <v>-</v>
      </c>
      <c r="K1286" s="77" t="str">
        <f>IF(J1286="","-",IF('Lead Sampling Report'!J1286='HELP-Mitigation Strategies'!F1303,'HELP-Mitigation Strategies'!E1303, IF('Lead Sampling Report'!J1286='HELP-Mitigation Strategies'!F1304,'HELP-Mitigation Strategies'!E1304, IF('Lead Sampling Report'!J1286='HELP-Mitigation Strategies'!F1305,'HELP-Mitigation Strategies'!E1305, IF('Lead Sampling Report'!J1286='HELP-Mitigation Strategies'!F1306,'HELP-Mitigation Strategies'!E1306, IF('Lead Sampling Report'!J1286='HELP-Mitigation Strategies'!F1307,'HELP-Mitigation Strategies'!E1307, IF('Lead Sampling Report'!J1286='HELP-Mitigation Strategies'!F1308,'HELP-Mitigation Strategies'!E1308, IF('Lead Sampling Report'!J1286='HELP-Mitigation Strategies'!F1309,'HELP-Mitigation Strategies'!E1309))))))))</f>
        <v>-</v>
      </c>
    </row>
    <row r="1287" spans="9:11" x14ac:dyDescent="0.2">
      <c r="I1287" s="4" t="str">
        <f t="shared" si="20"/>
        <v>-</v>
      </c>
      <c r="K1287" s="77" t="str">
        <f>IF(J1287="","-",IF('Lead Sampling Report'!J1287='HELP-Mitigation Strategies'!F1304,'HELP-Mitigation Strategies'!E1304, IF('Lead Sampling Report'!J1287='HELP-Mitigation Strategies'!F1305,'HELP-Mitigation Strategies'!E1305, IF('Lead Sampling Report'!J1287='HELP-Mitigation Strategies'!F1306,'HELP-Mitigation Strategies'!E1306, IF('Lead Sampling Report'!J1287='HELP-Mitigation Strategies'!F1307,'HELP-Mitigation Strategies'!E1307, IF('Lead Sampling Report'!J1287='HELP-Mitigation Strategies'!F1308,'HELP-Mitigation Strategies'!E1308, IF('Lead Sampling Report'!J1287='HELP-Mitigation Strategies'!F1309,'HELP-Mitigation Strategies'!E1309, IF('Lead Sampling Report'!J1287='HELP-Mitigation Strategies'!F1310,'HELP-Mitigation Strategies'!E1310))))))))</f>
        <v>-</v>
      </c>
    </row>
    <row r="1288" spans="9:11" x14ac:dyDescent="0.2">
      <c r="I1288" s="4" t="str">
        <f t="shared" si="20"/>
        <v>-</v>
      </c>
      <c r="K1288" s="77" t="str">
        <f>IF(J1288="","-",IF('Lead Sampling Report'!J1288='HELP-Mitigation Strategies'!F1305,'HELP-Mitigation Strategies'!E1305, IF('Lead Sampling Report'!J1288='HELP-Mitigation Strategies'!F1306,'HELP-Mitigation Strategies'!E1306, IF('Lead Sampling Report'!J1288='HELP-Mitigation Strategies'!F1307,'HELP-Mitigation Strategies'!E1307, IF('Lead Sampling Report'!J1288='HELP-Mitigation Strategies'!F1308,'HELP-Mitigation Strategies'!E1308, IF('Lead Sampling Report'!J1288='HELP-Mitigation Strategies'!F1309,'HELP-Mitigation Strategies'!E1309, IF('Lead Sampling Report'!J1288='HELP-Mitigation Strategies'!F1310,'HELP-Mitigation Strategies'!E1310, IF('Lead Sampling Report'!J1288='HELP-Mitigation Strategies'!F1311,'HELP-Mitigation Strategies'!E1311))))))))</f>
        <v>-</v>
      </c>
    </row>
    <row r="1289" spans="9:11" x14ac:dyDescent="0.2">
      <c r="I1289" s="4" t="str">
        <f t="shared" si="20"/>
        <v>-</v>
      </c>
      <c r="K1289" s="77" t="str">
        <f>IF(J1289="","-",IF('Lead Sampling Report'!J1289='HELP-Mitigation Strategies'!F1306,'HELP-Mitigation Strategies'!E1306, IF('Lead Sampling Report'!J1289='HELP-Mitigation Strategies'!F1307,'HELP-Mitigation Strategies'!E1307, IF('Lead Sampling Report'!J1289='HELP-Mitigation Strategies'!F1308,'HELP-Mitigation Strategies'!E1308, IF('Lead Sampling Report'!J1289='HELP-Mitigation Strategies'!F1309,'HELP-Mitigation Strategies'!E1309, IF('Lead Sampling Report'!J1289='HELP-Mitigation Strategies'!F1310,'HELP-Mitigation Strategies'!E1310, IF('Lead Sampling Report'!J1289='HELP-Mitigation Strategies'!F1311,'HELP-Mitigation Strategies'!E1311, IF('Lead Sampling Report'!J1289='HELP-Mitigation Strategies'!F1312,'HELP-Mitigation Strategies'!E1312))))))))</f>
        <v>-</v>
      </c>
    </row>
    <row r="1290" spans="9:11" x14ac:dyDescent="0.2">
      <c r="I1290" s="4" t="str">
        <f t="shared" si="20"/>
        <v>-</v>
      </c>
      <c r="K1290" s="77" t="str">
        <f>IF(J1290="","-",IF('Lead Sampling Report'!J1290='HELP-Mitigation Strategies'!F1307,'HELP-Mitigation Strategies'!E1307, IF('Lead Sampling Report'!J1290='HELP-Mitigation Strategies'!F1308,'HELP-Mitigation Strategies'!E1308, IF('Lead Sampling Report'!J1290='HELP-Mitigation Strategies'!F1309,'HELP-Mitigation Strategies'!E1309, IF('Lead Sampling Report'!J1290='HELP-Mitigation Strategies'!F1310,'HELP-Mitigation Strategies'!E1310, IF('Lead Sampling Report'!J1290='HELP-Mitigation Strategies'!F1311,'HELP-Mitigation Strategies'!E1311, IF('Lead Sampling Report'!J1290='HELP-Mitigation Strategies'!F1312,'HELP-Mitigation Strategies'!E1312, IF('Lead Sampling Report'!J1290='HELP-Mitigation Strategies'!F1313,'HELP-Mitigation Strategies'!E1313))))))))</f>
        <v>-</v>
      </c>
    </row>
    <row r="1291" spans="9:11" x14ac:dyDescent="0.2">
      <c r="I1291" s="4" t="str">
        <f t="shared" si="20"/>
        <v>-</v>
      </c>
      <c r="K1291" s="77" t="str">
        <f>IF(J1291="","-",IF('Lead Sampling Report'!J1291='HELP-Mitigation Strategies'!F1308,'HELP-Mitigation Strategies'!E1308, IF('Lead Sampling Report'!J1291='HELP-Mitigation Strategies'!F1309,'HELP-Mitigation Strategies'!E1309, IF('Lead Sampling Report'!J1291='HELP-Mitigation Strategies'!F1310,'HELP-Mitigation Strategies'!E1310, IF('Lead Sampling Report'!J1291='HELP-Mitigation Strategies'!F1311,'HELP-Mitigation Strategies'!E1311, IF('Lead Sampling Report'!J1291='HELP-Mitigation Strategies'!F1312,'HELP-Mitigation Strategies'!E1312, IF('Lead Sampling Report'!J1291='HELP-Mitigation Strategies'!F1313,'HELP-Mitigation Strategies'!E1313, IF('Lead Sampling Report'!J1291='HELP-Mitigation Strategies'!F1314,'HELP-Mitigation Strategies'!E1314))))))))</f>
        <v>-</v>
      </c>
    </row>
    <row r="1292" spans="9:11" x14ac:dyDescent="0.2">
      <c r="I1292" s="4" t="str">
        <f t="shared" si="20"/>
        <v>-</v>
      </c>
      <c r="K1292" s="77" t="str">
        <f>IF(J1292="","-",IF('Lead Sampling Report'!J1292='HELP-Mitigation Strategies'!F1309,'HELP-Mitigation Strategies'!E1309, IF('Lead Sampling Report'!J1292='HELP-Mitigation Strategies'!F1310,'HELP-Mitigation Strategies'!E1310, IF('Lead Sampling Report'!J1292='HELP-Mitigation Strategies'!F1311,'HELP-Mitigation Strategies'!E1311, IF('Lead Sampling Report'!J1292='HELP-Mitigation Strategies'!F1312,'HELP-Mitigation Strategies'!E1312, IF('Lead Sampling Report'!J1292='HELP-Mitigation Strategies'!F1313,'HELP-Mitigation Strategies'!E1313, IF('Lead Sampling Report'!J1292='HELP-Mitigation Strategies'!F1314,'HELP-Mitigation Strategies'!E1314, IF('Lead Sampling Report'!J1292='HELP-Mitigation Strategies'!F1315,'HELP-Mitigation Strategies'!E1315))))))))</f>
        <v>-</v>
      </c>
    </row>
    <row r="1293" spans="9:11" x14ac:dyDescent="0.2">
      <c r="I1293" s="4" t="str">
        <f t="shared" si="20"/>
        <v>-</v>
      </c>
      <c r="K1293" s="77" t="str">
        <f>IF(J1293="","-",IF('Lead Sampling Report'!J1293='HELP-Mitigation Strategies'!F1310,'HELP-Mitigation Strategies'!E1310, IF('Lead Sampling Report'!J1293='HELP-Mitigation Strategies'!F1311,'HELP-Mitigation Strategies'!E1311, IF('Lead Sampling Report'!J1293='HELP-Mitigation Strategies'!F1312,'HELP-Mitigation Strategies'!E1312, IF('Lead Sampling Report'!J1293='HELP-Mitigation Strategies'!F1313,'HELP-Mitigation Strategies'!E1313, IF('Lead Sampling Report'!J1293='HELP-Mitigation Strategies'!F1314,'HELP-Mitigation Strategies'!E1314, IF('Lead Sampling Report'!J1293='HELP-Mitigation Strategies'!F1315,'HELP-Mitigation Strategies'!E1315, IF('Lead Sampling Report'!J1293='HELP-Mitigation Strategies'!F1316,'HELP-Mitigation Strategies'!E1316))))))))</f>
        <v>-</v>
      </c>
    </row>
    <row r="1294" spans="9:11" x14ac:dyDescent="0.2">
      <c r="I1294" s="4" t="str">
        <f t="shared" si="20"/>
        <v>-</v>
      </c>
      <c r="K1294" s="77" t="str">
        <f>IF(J1294="","-",IF('Lead Sampling Report'!J1294='HELP-Mitigation Strategies'!F1311,'HELP-Mitigation Strategies'!E1311, IF('Lead Sampling Report'!J1294='HELP-Mitigation Strategies'!F1312,'HELP-Mitigation Strategies'!E1312, IF('Lead Sampling Report'!J1294='HELP-Mitigation Strategies'!F1313,'HELP-Mitigation Strategies'!E1313, IF('Lead Sampling Report'!J1294='HELP-Mitigation Strategies'!F1314,'HELP-Mitigation Strategies'!E1314, IF('Lead Sampling Report'!J1294='HELP-Mitigation Strategies'!F1315,'HELP-Mitigation Strategies'!E1315, IF('Lead Sampling Report'!J1294='HELP-Mitigation Strategies'!F1316,'HELP-Mitigation Strategies'!E1316, IF('Lead Sampling Report'!J1294='HELP-Mitigation Strategies'!F1317,'HELP-Mitigation Strategies'!E1317))))))))</f>
        <v>-</v>
      </c>
    </row>
    <row r="1295" spans="9:11" x14ac:dyDescent="0.2">
      <c r="I1295" s="4" t="str">
        <f t="shared" si="20"/>
        <v>-</v>
      </c>
      <c r="K1295" s="77" t="str">
        <f>IF(J1295="","-",IF('Lead Sampling Report'!J1295='HELP-Mitigation Strategies'!F1312,'HELP-Mitigation Strategies'!E1312, IF('Lead Sampling Report'!J1295='HELP-Mitigation Strategies'!F1313,'HELP-Mitigation Strategies'!E1313, IF('Lead Sampling Report'!J1295='HELP-Mitigation Strategies'!F1314,'HELP-Mitigation Strategies'!E1314, IF('Lead Sampling Report'!J1295='HELP-Mitigation Strategies'!F1315,'HELP-Mitigation Strategies'!E1315, IF('Lead Sampling Report'!J1295='HELP-Mitigation Strategies'!F1316,'HELP-Mitigation Strategies'!E1316, IF('Lead Sampling Report'!J1295='HELP-Mitigation Strategies'!F1317,'HELP-Mitigation Strategies'!E1317, IF('Lead Sampling Report'!J1295='HELP-Mitigation Strategies'!F1318,'HELP-Mitigation Strategies'!E1318))))))))</f>
        <v>-</v>
      </c>
    </row>
    <row r="1296" spans="9:11" x14ac:dyDescent="0.2">
      <c r="I1296" s="4" t="str">
        <f t="shared" si="20"/>
        <v>-</v>
      </c>
      <c r="K1296" s="77" t="str">
        <f>IF(J1296="","-",IF('Lead Sampling Report'!J1296='HELP-Mitigation Strategies'!F1313,'HELP-Mitigation Strategies'!E1313, IF('Lead Sampling Report'!J1296='HELP-Mitigation Strategies'!F1314,'HELP-Mitigation Strategies'!E1314, IF('Lead Sampling Report'!J1296='HELP-Mitigation Strategies'!F1315,'HELP-Mitigation Strategies'!E1315, IF('Lead Sampling Report'!J1296='HELP-Mitigation Strategies'!F1316,'HELP-Mitigation Strategies'!E1316, IF('Lead Sampling Report'!J1296='HELP-Mitigation Strategies'!F1317,'HELP-Mitigation Strategies'!E1317, IF('Lead Sampling Report'!J1296='HELP-Mitigation Strategies'!F1318,'HELP-Mitigation Strategies'!E1318, IF('Lead Sampling Report'!J1296='HELP-Mitigation Strategies'!F1319,'HELP-Mitigation Strategies'!E1319))))))))</f>
        <v>-</v>
      </c>
    </row>
    <row r="1297" spans="9:11" x14ac:dyDescent="0.2">
      <c r="I1297" s="4" t="str">
        <f t="shared" si="20"/>
        <v>-</v>
      </c>
      <c r="K1297" s="77" t="str">
        <f>IF(J1297="","-",IF('Lead Sampling Report'!J1297='HELP-Mitigation Strategies'!F1314,'HELP-Mitigation Strategies'!E1314, IF('Lead Sampling Report'!J1297='HELP-Mitigation Strategies'!F1315,'HELP-Mitigation Strategies'!E1315, IF('Lead Sampling Report'!J1297='HELP-Mitigation Strategies'!F1316,'HELP-Mitigation Strategies'!E1316, IF('Lead Sampling Report'!J1297='HELP-Mitigation Strategies'!F1317,'HELP-Mitigation Strategies'!E1317, IF('Lead Sampling Report'!J1297='HELP-Mitigation Strategies'!F1318,'HELP-Mitigation Strategies'!E1318, IF('Lead Sampling Report'!J1297='HELP-Mitigation Strategies'!F1319,'HELP-Mitigation Strategies'!E1319, IF('Lead Sampling Report'!J1297='HELP-Mitigation Strategies'!F1320,'HELP-Mitigation Strategies'!E1320))))))))</f>
        <v>-</v>
      </c>
    </row>
    <row r="1298" spans="9:11" x14ac:dyDescent="0.2">
      <c r="I1298" s="4" t="str">
        <f t="shared" si="20"/>
        <v>-</v>
      </c>
      <c r="K1298" s="77" t="str">
        <f>IF(J1298="","-",IF('Lead Sampling Report'!J1298='HELP-Mitigation Strategies'!F1315,'HELP-Mitigation Strategies'!E1315, IF('Lead Sampling Report'!J1298='HELP-Mitigation Strategies'!F1316,'HELP-Mitigation Strategies'!E1316, IF('Lead Sampling Report'!J1298='HELP-Mitigation Strategies'!F1317,'HELP-Mitigation Strategies'!E1317, IF('Lead Sampling Report'!J1298='HELP-Mitigation Strategies'!F1318,'HELP-Mitigation Strategies'!E1318, IF('Lead Sampling Report'!J1298='HELP-Mitigation Strategies'!F1319,'HELP-Mitigation Strategies'!E1319, IF('Lead Sampling Report'!J1298='HELP-Mitigation Strategies'!F1320,'HELP-Mitigation Strategies'!E1320, IF('Lead Sampling Report'!J1298='HELP-Mitigation Strategies'!F1321,'HELP-Mitigation Strategies'!E1321))))))))</f>
        <v>-</v>
      </c>
    </row>
    <row r="1299" spans="9:11" x14ac:dyDescent="0.2">
      <c r="I1299" s="4" t="str">
        <f t="shared" si="20"/>
        <v>-</v>
      </c>
      <c r="K1299" s="77" t="str">
        <f>IF(J1299="","-",IF('Lead Sampling Report'!J1299='HELP-Mitigation Strategies'!F1316,'HELP-Mitigation Strategies'!E1316, IF('Lead Sampling Report'!J1299='HELP-Mitigation Strategies'!F1317,'HELP-Mitigation Strategies'!E1317, IF('Lead Sampling Report'!J1299='HELP-Mitigation Strategies'!F1318,'HELP-Mitigation Strategies'!E1318, IF('Lead Sampling Report'!J1299='HELP-Mitigation Strategies'!F1319,'HELP-Mitigation Strategies'!E1319, IF('Lead Sampling Report'!J1299='HELP-Mitigation Strategies'!F1320,'HELP-Mitigation Strategies'!E1320, IF('Lead Sampling Report'!J1299='HELP-Mitigation Strategies'!F1321,'HELP-Mitigation Strategies'!E1321, IF('Lead Sampling Report'!J1299='HELP-Mitigation Strategies'!F1322,'HELP-Mitigation Strategies'!E1322))))))))</f>
        <v>-</v>
      </c>
    </row>
    <row r="1300" spans="9:11" x14ac:dyDescent="0.2">
      <c r="I1300" s="4" t="str">
        <f t="shared" si="20"/>
        <v>-</v>
      </c>
      <c r="K1300" s="77" t="str">
        <f>IF(J1300="","-",IF('Lead Sampling Report'!J1300='HELP-Mitigation Strategies'!F1317,'HELP-Mitigation Strategies'!E1317, IF('Lead Sampling Report'!J1300='HELP-Mitigation Strategies'!F1318,'HELP-Mitigation Strategies'!E1318, IF('Lead Sampling Report'!J1300='HELP-Mitigation Strategies'!F1319,'HELP-Mitigation Strategies'!E1319, IF('Lead Sampling Report'!J1300='HELP-Mitigation Strategies'!F1320,'HELP-Mitigation Strategies'!E1320, IF('Lead Sampling Report'!J1300='HELP-Mitigation Strategies'!F1321,'HELP-Mitigation Strategies'!E1321, IF('Lead Sampling Report'!J1300='HELP-Mitigation Strategies'!F1322,'HELP-Mitigation Strategies'!E1322, IF('Lead Sampling Report'!J1300='HELP-Mitigation Strategies'!F1323,'HELP-Mitigation Strategies'!E1323))))))))</f>
        <v>-</v>
      </c>
    </row>
    <row r="1301" spans="9:11" x14ac:dyDescent="0.2">
      <c r="I1301" s="4" t="str">
        <f t="shared" si="20"/>
        <v>-</v>
      </c>
      <c r="K1301" s="77" t="str">
        <f>IF(J1301="","-",IF('Lead Sampling Report'!J1301='HELP-Mitigation Strategies'!F1318,'HELP-Mitigation Strategies'!E1318, IF('Lead Sampling Report'!J1301='HELP-Mitigation Strategies'!F1319,'HELP-Mitigation Strategies'!E1319, IF('Lead Sampling Report'!J1301='HELP-Mitigation Strategies'!F1320,'HELP-Mitigation Strategies'!E1320, IF('Lead Sampling Report'!J1301='HELP-Mitigation Strategies'!F1321,'HELP-Mitigation Strategies'!E1321, IF('Lead Sampling Report'!J1301='HELP-Mitigation Strategies'!F1322,'HELP-Mitigation Strategies'!E1322, IF('Lead Sampling Report'!J1301='HELP-Mitigation Strategies'!F1323,'HELP-Mitigation Strategies'!E1323, IF('Lead Sampling Report'!J1301='HELP-Mitigation Strategies'!F1324,'HELP-Mitigation Strategies'!E1324))))))))</f>
        <v>-</v>
      </c>
    </row>
    <row r="1302" spans="9:11" x14ac:dyDescent="0.2">
      <c r="I1302" s="4" t="str">
        <f t="shared" si="20"/>
        <v>-</v>
      </c>
      <c r="K1302" s="77" t="str">
        <f>IF(J1302="","-",IF('Lead Sampling Report'!J1302='HELP-Mitigation Strategies'!F1319,'HELP-Mitigation Strategies'!E1319, IF('Lead Sampling Report'!J1302='HELP-Mitigation Strategies'!F1320,'HELP-Mitigation Strategies'!E1320, IF('Lead Sampling Report'!J1302='HELP-Mitigation Strategies'!F1321,'HELP-Mitigation Strategies'!E1321, IF('Lead Sampling Report'!J1302='HELP-Mitigation Strategies'!F1322,'HELP-Mitigation Strategies'!E1322, IF('Lead Sampling Report'!J1302='HELP-Mitigation Strategies'!F1323,'HELP-Mitigation Strategies'!E1323, IF('Lead Sampling Report'!J1302='HELP-Mitigation Strategies'!F1324,'HELP-Mitigation Strategies'!E1324, IF('Lead Sampling Report'!J1302='HELP-Mitigation Strategies'!F1325,'HELP-Mitigation Strategies'!E1325))))))))</f>
        <v>-</v>
      </c>
    </row>
    <row r="1303" spans="9:11" x14ac:dyDescent="0.2">
      <c r="I1303" s="4" t="str">
        <f t="shared" si="20"/>
        <v>-</v>
      </c>
      <c r="K1303" s="77" t="str">
        <f>IF(J1303="","-",IF('Lead Sampling Report'!J1303='HELP-Mitigation Strategies'!F1320,'HELP-Mitigation Strategies'!E1320, IF('Lead Sampling Report'!J1303='HELP-Mitigation Strategies'!F1321,'HELP-Mitigation Strategies'!E1321, IF('Lead Sampling Report'!J1303='HELP-Mitigation Strategies'!F1322,'HELP-Mitigation Strategies'!E1322, IF('Lead Sampling Report'!J1303='HELP-Mitigation Strategies'!F1323,'HELP-Mitigation Strategies'!E1323, IF('Lead Sampling Report'!J1303='HELP-Mitigation Strategies'!F1324,'HELP-Mitigation Strategies'!E1324, IF('Lead Sampling Report'!J1303='HELP-Mitigation Strategies'!F1325,'HELP-Mitigation Strategies'!E1325, IF('Lead Sampling Report'!J1303='HELP-Mitigation Strategies'!F1326,'HELP-Mitigation Strategies'!E1326))))))))</f>
        <v>-</v>
      </c>
    </row>
    <row r="1304" spans="9:11" x14ac:dyDescent="0.2">
      <c r="I1304" s="4" t="str">
        <f t="shared" si="20"/>
        <v>-</v>
      </c>
      <c r="K1304" s="77" t="str">
        <f>IF(J1304="","-",IF('Lead Sampling Report'!J1304='HELP-Mitigation Strategies'!F1321,'HELP-Mitigation Strategies'!E1321, IF('Lead Sampling Report'!J1304='HELP-Mitigation Strategies'!F1322,'HELP-Mitigation Strategies'!E1322, IF('Lead Sampling Report'!J1304='HELP-Mitigation Strategies'!F1323,'HELP-Mitigation Strategies'!E1323, IF('Lead Sampling Report'!J1304='HELP-Mitigation Strategies'!F1324,'HELP-Mitigation Strategies'!E1324, IF('Lead Sampling Report'!J1304='HELP-Mitigation Strategies'!F1325,'HELP-Mitigation Strategies'!E1325, IF('Lead Sampling Report'!J1304='HELP-Mitigation Strategies'!F1326,'HELP-Mitigation Strategies'!E1326, IF('Lead Sampling Report'!J1304='HELP-Mitigation Strategies'!F1327,'HELP-Mitigation Strategies'!E1327))))))))</f>
        <v>-</v>
      </c>
    </row>
    <row r="1305" spans="9:11" x14ac:dyDescent="0.2">
      <c r="I1305" s="4" t="str">
        <f t="shared" si="20"/>
        <v>-</v>
      </c>
      <c r="K1305" s="77" t="str">
        <f>IF(J1305="","-",IF('Lead Sampling Report'!J1305='HELP-Mitigation Strategies'!F1322,'HELP-Mitigation Strategies'!E1322, IF('Lead Sampling Report'!J1305='HELP-Mitigation Strategies'!F1323,'HELP-Mitigation Strategies'!E1323, IF('Lead Sampling Report'!J1305='HELP-Mitigation Strategies'!F1324,'HELP-Mitigation Strategies'!E1324, IF('Lead Sampling Report'!J1305='HELP-Mitigation Strategies'!F1325,'HELP-Mitigation Strategies'!E1325, IF('Lead Sampling Report'!J1305='HELP-Mitigation Strategies'!F1326,'HELP-Mitigation Strategies'!E1326, IF('Lead Sampling Report'!J1305='HELP-Mitigation Strategies'!F1327,'HELP-Mitigation Strategies'!E1327, IF('Lead Sampling Report'!J1305='HELP-Mitigation Strategies'!F1328,'HELP-Mitigation Strategies'!E1328))))))))</f>
        <v>-</v>
      </c>
    </row>
    <row r="1306" spans="9:11" x14ac:dyDescent="0.2">
      <c r="I1306" s="4" t="str">
        <f t="shared" si="20"/>
        <v>-</v>
      </c>
      <c r="K1306" s="77" t="str">
        <f>IF(J1306="","-",IF('Lead Sampling Report'!J1306='HELP-Mitigation Strategies'!F1323,'HELP-Mitigation Strategies'!E1323, IF('Lead Sampling Report'!J1306='HELP-Mitigation Strategies'!F1324,'HELP-Mitigation Strategies'!E1324, IF('Lead Sampling Report'!J1306='HELP-Mitigation Strategies'!F1325,'HELP-Mitigation Strategies'!E1325, IF('Lead Sampling Report'!J1306='HELP-Mitigation Strategies'!F1326,'HELP-Mitigation Strategies'!E1326, IF('Lead Sampling Report'!J1306='HELP-Mitigation Strategies'!F1327,'HELP-Mitigation Strategies'!E1327, IF('Lead Sampling Report'!J1306='HELP-Mitigation Strategies'!F1328,'HELP-Mitigation Strategies'!E1328, IF('Lead Sampling Report'!J1306='HELP-Mitigation Strategies'!F1329,'HELP-Mitigation Strategies'!E1329))))))))</f>
        <v>-</v>
      </c>
    </row>
    <row r="1307" spans="9:11" x14ac:dyDescent="0.2">
      <c r="I1307" s="4" t="str">
        <f t="shared" si="20"/>
        <v>-</v>
      </c>
      <c r="K1307" s="77" t="str">
        <f>IF(J1307="","-",IF('Lead Sampling Report'!J1307='HELP-Mitigation Strategies'!F1324,'HELP-Mitigation Strategies'!E1324, IF('Lead Sampling Report'!J1307='HELP-Mitigation Strategies'!F1325,'HELP-Mitigation Strategies'!E1325, IF('Lead Sampling Report'!J1307='HELP-Mitigation Strategies'!F1326,'HELP-Mitigation Strategies'!E1326, IF('Lead Sampling Report'!J1307='HELP-Mitigation Strategies'!F1327,'HELP-Mitigation Strategies'!E1327, IF('Lead Sampling Report'!J1307='HELP-Mitigation Strategies'!F1328,'HELP-Mitigation Strategies'!E1328, IF('Lead Sampling Report'!J1307='HELP-Mitigation Strategies'!F1329,'HELP-Mitigation Strategies'!E1329, IF('Lead Sampling Report'!J1307='HELP-Mitigation Strategies'!F1330,'HELP-Mitigation Strategies'!E1330))))))))</f>
        <v>-</v>
      </c>
    </row>
    <row r="1308" spans="9:11" x14ac:dyDescent="0.2">
      <c r="I1308" s="4" t="str">
        <f t="shared" si="20"/>
        <v>-</v>
      </c>
      <c r="K1308" s="77" t="str">
        <f>IF(J1308="","-",IF('Lead Sampling Report'!J1308='HELP-Mitigation Strategies'!F1325,'HELP-Mitigation Strategies'!E1325, IF('Lead Sampling Report'!J1308='HELP-Mitigation Strategies'!F1326,'HELP-Mitigation Strategies'!E1326, IF('Lead Sampling Report'!J1308='HELP-Mitigation Strategies'!F1327,'HELP-Mitigation Strategies'!E1327, IF('Lead Sampling Report'!J1308='HELP-Mitigation Strategies'!F1328,'HELP-Mitigation Strategies'!E1328, IF('Lead Sampling Report'!J1308='HELP-Mitigation Strategies'!F1329,'HELP-Mitigation Strategies'!E1329, IF('Lead Sampling Report'!J1308='HELP-Mitigation Strategies'!F1330,'HELP-Mitigation Strategies'!E1330, IF('Lead Sampling Report'!J1308='HELP-Mitigation Strategies'!F1331,'HELP-Mitigation Strategies'!E1331))))))))</f>
        <v>-</v>
      </c>
    </row>
    <row r="1309" spans="9:11" x14ac:dyDescent="0.2">
      <c r="I1309" s="4" t="str">
        <f t="shared" si="20"/>
        <v>-</v>
      </c>
      <c r="K1309" s="77" t="str">
        <f>IF(J1309="","-",IF('Lead Sampling Report'!J1309='HELP-Mitigation Strategies'!F1326,'HELP-Mitigation Strategies'!E1326, IF('Lead Sampling Report'!J1309='HELP-Mitigation Strategies'!F1327,'HELP-Mitigation Strategies'!E1327, IF('Lead Sampling Report'!J1309='HELP-Mitigation Strategies'!F1328,'HELP-Mitigation Strategies'!E1328, IF('Lead Sampling Report'!J1309='HELP-Mitigation Strategies'!F1329,'HELP-Mitigation Strategies'!E1329, IF('Lead Sampling Report'!J1309='HELP-Mitigation Strategies'!F1330,'HELP-Mitigation Strategies'!E1330, IF('Lead Sampling Report'!J1309='HELP-Mitigation Strategies'!F1331,'HELP-Mitigation Strategies'!E1331, IF('Lead Sampling Report'!J1309='HELP-Mitigation Strategies'!F1332,'HELP-Mitigation Strategies'!E1332))))))))</f>
        <v>-</v>
      </c>
    </row>
    <row r="1310" spans="9:11" x14ac:dyDescent="0.2">
      <c r="I1310" s="4" t="str">
        <f t="shared" si="20"/>
        <v>-</v>
      </c>
      <c r="K1310" s="77" t="str">
        <f>IF(J1310="","-",IF('Lead Sampling Report'!J1310='HELP-Mitigation Strategies'!F1327,'HELP-Mitigation Strategies'!E1327, IF('Lead Sampling Report'!J1310='HELP-Mitigation Strategies'!F1328,'HELP-Mitigation Strategies'!E1328, IF('Lead Sampling Report'!J1310='HELP-Mitigation Strategies'!F1329,'HELP-Mitigation Strategies'!E1329, IF('Lead Sampling Report'!J1310='HELP-Mitigation Strategies'!F1330,'HELP-Mitigation Strategies'!E1330, IF('Lead Sampling Report'!J1310='HELP-Mitigation Strategies'!F1331,'HELP-Mitigation Strategies'!E1331, IF('Lead Sampling Report'!J1310='HELP-Mitigation Strategies'!F1332,'HELP-Mitigation Strategies'!E1332, IF('Lead Sampling Report'!J1310='HELP-Mitigation Strategies'!F1333,'HELP-Mitigation Strategies'!E1333))))))))</f>
        <v>-</v>
      </c>
    </row>
    <row r="1311" spans="9:11" x14ac:dyDescent="0.2">
      <c r="I1311" s="4" t="str">
        <f t="shared" si="20"/>
        <v>-</v>
      </c>
      <c r="K1311" s="77" t="str">
        <f>IF(J1311="","-",IF('Lead Sampling Report'!J1311='HELP-Mitigation Strategies'!F1328,'HELP-Mitigation Strategies'!E1328, IF('Lead Sampling Report'!J1311='HELP-Mitigation Strategies'!F1329,'HELP-Mitigation Strategies'!E1329, IF('Lead Sampling Report'!J1311='HELP-Mitigation Strategies'!F1330,'HELP-Mitigation Strategies'!E1330, IF('Lead Sampling Report'!J1311='HELP-Mitigation Strategies'!F1331,'HELP-Mitigation Strategies'!E1331, IF('Lead Sampling Report'!J1311='HELP-Mitigation Strategies'!F1332,'HELP-Mitigation Strategies'!E1332, IF('Lead Sampling Report'!J1311='HELP-Mitigation Strategies'!F1333,'HELP-Mitigation Strategies'!E1333, IF('Lead Sampling Report'!J1311='HELP-Mitigation Strategies'!F1334,'HELP-Mitigation Strategies'!E1334))))))))</f>
        <v>-</v>
      </c>
    </row>
    <row r="1312" spans="9:11" x14ac:dyDescent="0.2">
      <c r="I1312" s="4" t="str">
        <f t="shared" si="20"/>
        <v>-</v>
      </c>
      <c r="K1312" s="77" t="str">
        <f>IF(J1312="","-",IF('Lead Sampling Report'!J1312='HELP-Mitigation Strategies'!F1329,'HELP-Mitigation Strategies'!E1329, IF('Lead Sampling Report'!J1312='HELP-Mitigation Strategies'!F1330,'HELP-Mitigation Strategies'!E1330, IF('Lead Sampling Report'!J1312='HELP-Mitigation Strategies'!F1331,'HELP-Mitigation Strategies'!E1331, IF('Lead Sampling Report'!J1312='HELP-Mitigation Strategies'!F1332,'HELP-Mitigation Strategies'!E1332, IF('Lead Sampling Report'!J1312='HELP-Mitigation Strategies'!F1333,'HELP-Mitigation Strategies'!E1333, IF('Lead Sampling Report'!J1312='HELP-Mitigation Strategies'!F1334,'HELP-Mitigation Strategies'!E1334, IF('Lead Sampling Report'!J1312='HELP-Mitigation Strategies'!F1335,'HELP-Mitigation Strategies'!E1335))))))))</f>
        <v>-</v>
      </c>
    </row>
    <row r="1313" spans="9:11" x14ac:dyDescent="0.2">
      <c r="I1313" s="4" t="str">
        <f t="shared" si="20"/>
        <v>-</v>
      </c>
      <c r="K1313" s="77" t="str">
        <f>IF(J1313="","-",IF('Lead Sampling Report'!J1313='HELP-Mitigation Strategies'!F1330,'HELP-Mitigation Strategies'!E1330, IF('Lead Sampling Report'!J1313='HELP-Mitigation Strategies'!F1331,'HELP-Mitigation Strategies'!E1331, IF('Lead Sampling Report'!J1313='HELP-Mitigation Strategies'!F1332,'HELP-Mitigation Strategies'!E1332, IF('Lead Sampling Report'!J1313='HELP-Mitigation Strategies'!F1333,'HELP-Mitigation Strategies'!E1333, IF('Lead Sampling Report'!J1313='HELP-Mitigation Strategies'!F1334,'HELP-Mitigation Strategies'!E1334, IF('Lead Sampling Report'!J1313='HELP-Mitigation Strategies'!F1335,'HELP-Mitigation Strategies'!E1335, IF('Lead Sampling Report'!J1313='HELP-Mitigation Strategies'!F1336,'HELP-Mitigation Strategies'!E1336))))))))</f>
        <v>-</v>
      </c>
    </row>
    <row r="1314" spans="9:11" x14ac:dyDescent="0.2">
      <c r="I1314" s="4" t="str">
        <f t="shared" si="20"/>
        <v>-</v>
      </c>
      <c r="K1314" s="77" t="str">
        <f>IF(J1314="","-",IF('Lead Sampling Report'!J1314='HELP-Mitigation Strategies'!F1331,'HELP-Mitigation Strategies'!E1331, IF('Lead Sampling Report'!J1314='HELP-Mitigation Strategies'!F1332,'HELP-Mitigation Strategies'!E1332, IF('Lead Sampling Report'!J1314='HELP-Mitigation Strategies'!F1333,'HELP-Mitigation Strategies'!E1333, IF('Lead Sampling Report'!J1314='HELP-Mitigation Strategies'!F1334,'HELP-Mitigation Strategies'!E1334, IF('Lead Sampling Report'!J1314='HELP-Mitigation Strategies'!F1335,'HELP-Mitigation Strategies'!E1335, IF('Lead Sampling Report'!J1314='HELP-Mitigation Strategies'!F1336,'HELP-Mitigation Strategies'!E1336, IF('Lead Sampling Report'!J1314='HELP-Mitigation Strategies'!F1337,'HELP-Mitigation Strategies'!E1337))))))))</f>
        <v>-</v>
      </c>
    </row>
    <row r="1315" spans="9:11" x14ac:dyDescent="0.2">
      <c r="I1315" s="4" t="str">
        <f t="shared" si="20"/>
        <v>-</v>
      </c>
      <c r="K1315" s="77" t="str">
        <f>IF(J1315="","-",IF('Lead Sampling Report'!J1315='HELP-Mitigation Strategies'!F1332,'HELP-Mitigation Strategies'!E1332, IF('Lead Sampling Report'!J1315='HELP-Mitigation Strategies'!F1333,'HELP-Mitigation Strategies'!E1333, IF('Lead Sampling Report'!J1315='HELP-Mitigation Strategies'!F1334,'HELP-Mitigation Strategies'!E1334, IF('Lead Sampling Report'!J1315='HELP-Mitigation Strategies'!F1335,'HELP-Mitigation Strategies'!E1335, IF('Lead Sampling Report'!J1315='HELP-Mitigation Strategies'!F1336,'HELP-Mitigation Strategies'!E1336, IF('Lead Sampling Report'!J1315='HELP-Mitigation Strategies'!F1337,'HELP-Mitigation Strategies'!E1337, IF('Lead Sampling Report'!J1315='HELP-Mitigation Strategies'!F1338,'HELP-Mitigation Strategies'!E1338))))))))</f>
        <v>-</v>
      </c>
    </row>
    <row r="1316" spans="9:11" x14ac:dyDescent="0.2">
      <c r="I1316" s="4" t="str">
        <f t="shared" si="20"/>
        <v>-</v>
      </c>
      <c r="K1316" s="77" t="str">
        <f>IF(J1316="","-",IF('Lead Sampling Report'!J1316='HELP-Mitigation Strategies'!F1333,'HELP-Mitigation Strategies'!E1333, IF('Lead Sampling Report'!J1316='HELP-Mitigation Strategies'!F1334,'HELP-Mitigation Strategies'!E1334, IF('Lead Sampling Report'!J1316='HELP-Mitigation Strategies'!F1335,'HELP-Mitigation Strategies'!E1335, IF('Lead Sampling Report'!J1316='HELP-Mitigation Strategies'!F1336,'HELP-Mitigation Strategies'!E1336, IF('Lead Sampling Report'!J1316='HELP-Mitigation Strategies'!F1337,'HELP-Mitigation Strategies'!E1337, IF('Lead Sampling Report'!J1316='HELP-Mitigation Strategies'!F1338,'HELP-Mitigation Strategies'!E1338, IF('Lead Sampling Report'!J1316='HELP-Mitigation Strategies'!F1339,'HELP-Mitigation Strategies'!E1339))))))))</f>
        <v>-</v>
      </c>
    </row>
    <row r="1317" spans="9:11" x14ac:dyDescent="0.2">
      <c r="I1317" s="4" t="str">
        <f t="shared" si="20"/>
        <v>-</v>
      </c>
      <c r="K1317" s="77" t="str">
        <f>IF(J1317="","-",IF('Lead Sampling Report'!J1317='HELP-Mitigation Strategies'!F1334,'HELP-Mitigation Strategies'!E1334, IF('Lead Sampling Report'!J1317='HELP-Mitigation Strategies'!F1335,'HELP-Mitigation Strategies'!E1335, IF('Lead Sampling Report'!J1317='HELP-Mitigation Strategies'!F1336,'HELP-Mitigation Strategies'!E1336, IF('Lead Sampling Report'!J1317='HELP-Mitigation Strategies'!F1337,'HELP-Mitigation Strategies'!E1337, IF('Lead Sampling Report'!J1317='HELP-Mitigation Strategies'!F1338,'HELP-Mitigation Strategies'!E1338, IF('Lead Sampling Report'!J1317='HELP-Mitigation Strategies'!F1339,'HELP-Mitigation Strategies'!E1339, IF('Lead Sampling Report'!J1317='HELP-Mitigation Strategies'!F1340,'HELP-Mitigation Strategies'!E1340))))))))</f>
        <v>-</v>
      </c>
    </row>
    <row r="1318" spans="9:11" x14ac:dyDescent="0.2">
      <c r="I1318" s="4" t="str">
        <f t="shared" si="20"/>
        <v>-</v>
      </c>
      <c r="K1318" s="77" t="str">
        <f>IF(J1318="","-",IF('Lead Sampling Report'!J1318='HELP-Mitigation Strategies'!F1335,'HELP-Mitigation Strategies'!E1335, IF('Lead Sampling Report'!J1318='HELP-Mitigation Strategies'!F1336,'HELP-Mitigation Strategies'!E1336, IF('Lead Sampling Report'!J1318='HELP-Mitigation Strategies'!F1337,'HELP-Mitigation Strategies'!E1337, IF('Lead Sampling Report'!J1318='HELP-Mitigation Strategies'!F1338,'HELP-Mitigation Strategies'!E1338, IF('Lead Sampling Report'!J1318='HELP-Mitigation Strategies'!F1339,'HELP-Mitigation Strategies'!E1339, IF('Lead Sampling Report'!J1318='HELP-Mitigation Strategies'!F1340,'HELP-Mitigation Strategies'!E1340, IF('Lead Sampling Report'!J1318='HELP-Mitigation Strategies'!F1341,'HELP-Mitigation Strategies'!E1341))))))))</f>
        <v>-</v>
      </c>
    </row>
    <row r="1319" spans="9:11" x14ac:dyDescent="0.2">
      <c r="I1319" s="4" t="str">
        <f t="shared" si="20"/>
        <v>-</v>
      </c>
      <c r="K1319" s="77" t="str">
        <f>IF(J1319="","-",IF('Lead Sampling Report'!J1319='HELP-Mitigation Strategies'!F1336,'HELP-Mitigation Strategies'!E1336, IF('Lead Sampling Report'!J1319='HELP-Mitigation Strategies'!F1337,'HELP-Mitigation Strategies'!E1337, IF('Lead Sampling Report'!J1319='HELP-Mitigation Strategies'!F1338,'HELP-Mitigation Strategies'!E1338, IF('Lead Sampling Report'!J1319='HELP-Mitigation Strategies'!F1339,'HELP-Mitigation Strategies'!E1339, IF('Lead Sampling Report'!J1319='HELP-Mitigation Strategies'!F1340,'HELP-Mitigation Strategies'!E1340, IF('Lead Sampling Report'!J1319='HELP-Mitigation Strategies'!F1341,'HELP-Mitigation Strategies'!E1341, IF('Lead Sampling Report'!J1319='HELP-Mitigation Strategies'!F1342,'HELP-Mitigation Strategies'!E1342))))))))</f>
        <v>-</v>
      </c>
    </row>
    <row r="1320" spans="9:11" x14ac:dyDescent="0.2">
      <c r="I1320" s="4" t="str">
        <f t="shared" si="20"/>
        <v>-</v>
      </c>
      <c r="K1320" s="77" t="str">
        <f>IF(J1320="","-",IF('Lead Sampling Report'!J1320='HELP-Mitigation Strategies'!F1337,'HELP-Mitigation Strategies'!E1337, IF('Lead Sampling Report'!J1320='HELP-Mitigation Strategies'!F1338,'HELP-Mitigation Strategies'!E1338, IF('Lead Sampling Report'!J1320='HELP-Mitigation Strategies'!F1339,'HELP-Mitigation Strategies'!E1339, IF('Lead Sampling Report'!J1320='HELP-Mitigation Strategies'!F1340,'HELP-Mitigation Strategies'!E1340, IF('Lead Sampling Report'!J1320='HELP-Mitigation Strategies'!F1341,'HELP-Mitigation Strategies'!E1341, IF('Lead Sampling Report'!J1320='HELP-Mitigation Strategies'!F1342,'HELP-Mitigation Strategies'!E1342, IF('Lead Sampling Report'!J1320='HELP-Mitigation Strategies'!F1343,'HELP-Mitigation Strategies'!E1343))))))))</f>
        <v>-</v>
      </c>
    </row>
    <row r="1321" spans="9:11" x14ac:dyDescent="0.2">
      <c r="I1321" s="4" t="str">
        <f t="shared" si="20"/>
        <v>-</v>
      </c>
      <c r="K1321" s="77" t="str">
        <f>IF(J1321="","-",IF('Lead Sampling Report'!J1321='HELP-Mitigation Strategies'!F1338,'HELP-Mitigation Strategies'!E1338, IF('Lead Sampling Report'!J1321='HELP-Mitigation Strategies'!F1339,'HELP-Mitigation Strategies'!E1339, IF('Lead Sampling Report'!J1321='HELP-Mitigation Strategies'!F1340,'HELP-Mitigation Strategies'!E1340, IF('Lead Sampling Report'!J1321='HELP-Mitigation Strategies'!F1341,'HELP-Mitigation Strategies'!E1341, IF('Lead Sampling Report'!J1321='HELP-Mitigation Strategies'!F1342,'HELP-Mitigation Strategies'!E1342, IF('Lead Sampling Report'!J1321='HELP-Mitigation Strategies'!F1343,'HELP-Mitigation Strategies'!E1343, IF('Lead Sampling Report'!J1321='HELP-Mitigation Strategies'!F1344,'HELP-Mitigation Strategies'!E1344))))))))</f>
        <v>-</v>
      </c>
    </row>
    <row r="1322" spans="9:11" x14ac:dyDescent="0.2">
      <c r="I1322" s="4" t="str">
        <f t="shared" si="20"/>
        <v>-</v>
      </c>
      <c r="K1322" s="77" t="str">
        <f>IF(J1322="","-",IF('Lead Sampling Report'!J1322='HELP-Mitigation Strategies'!F1339,'HELP-Mitigation Strategies'!E1339, IF('Lead Sampling Report'!J1322='HELP-Mitigation Strategies'!F1340,'HELP-Mitigation Strategies'!E1340, IF('Lead Sampling Report'!J1322='HELP-Mitigation Strategies'!F1341,'HELP-Mitigation Strategies'!E1341, IF('Lead Sampling Report'!J1322='HELP-Mitigation Strategies'!F1342,'HELP-Mitigation Strategies'!E1342, IF('Lead Sampling Report'!J1322='HELP-Mitigation Strategies'!F1343,'HELP-Mitigation Strategies'!E1343, IF('Lead Sampling Report'!J1322='HELP-Mitigation Strategies'!F1344,'HELP-Mitigation Strategies'!E1344, IF('Lead Sampling Report'!J1322='HELP-Mitigation Strategies'!F1345,'HELP-Mitigation Strategies'!E1345))))))))</f>
        <v>-</v>
      </c>
    </row>
    <row r="1323" spans="9:11" x14ac:dyDescent="0.2">
      <c r="I1323" s="4" t="str">
        <f t="shared" si="20"/>
        <v>-</v>
      </c>
      <c r="K1323" s="77" t="str">
        <f>IF(J1323="","-",IF('Lead Sampling Report'!J1323='HELP-Mitigation Strategies'!F1340,'HELP-Mitigation Strategies'!E1340, IF('Lead Sampling Report'!J1323='HELP-Mitigation Strategies'!F1341,'HELP-Mitigation Strategies'!E1341, IF('Lead Sampling Report'!J1323='HELP-Mitigation Strategies'!F1342,'HELP-Mitigation Strategies'!E1342, IF('Lead Sampling Report'!J1323='HELP-Mitigation Strategies'!F1343,'HELP-Mitigation Strategies'!E1343, IF('Lead Sampling Report'!J1323='HELP-Mitigation Strategies'!F1344,'HELP-Mitigation Strategies'!E1344, IF('Lead Sampling Report'!J1323='HELP-Mitigation Strategies'!F1345,'HELP-Mitigation Strategies'!E1345, IF('Lead Sampling Report'!J1323='HELP-Mitigation Strategies'!F1346,'HELP-Mitigation Strategies'!E1346))))))))</f>
        <v>-</v>
      </c>
    </row>
    <row r="1324" spans="9:11" x14ac:dyDescent="0.2">
      <c r="I1324" s="4" t="str">
        <f t="shared" si="20"/>
        <v>-</v>
      </c>
      <c r="K1324" s="77" t="str">
        <f>IF(J1324="","-",IF('Lead Sampling Report'!J1324='HELP-Mitigation Strategies'!F1341,'HELP-Mitigation Strategies'!E1341, IF('Lead Sampling Report'!J1324='HELP-Mitigation Strategies'!F1342,'HELP-Mitigation Strategies'!E1342, IF('Lead Sampling Report'!J1324='HELP-Mitigation Strategies'!F1343,'HELP-Mitigation Strategies'!E1343, IF('Lead Sampling Report'!J1324='HELP-Mitigation Strategies'!F1344,'HELP-Mitigation Strategies'!E1344, IF('Lead Sampling Report'!J1324='HELP-Mitigation Strategies'!F1345,'HELP-Mitigation Strategies'!E1345, IF('Lead Sampling Report'!J1324='HELP-Mitigation Strategies'!F1346,'HELP-Mitigation Strategies'!E1346, IF('Lead Sampling Report'!J1324='HELP-Mitigation Strategies'!F1347,'HELP-Mitigation Strategies'!E1347))))))))</f>
        <v>-</v>
      </c>
    </row>
    <row r="1325" spans="9:11" x14ac:dyDescent="0.2">
      <c r="I1325" s="4" t="str">
        <f t="shared" si="20"/>
        <v>-</v>
      </c>
      <c r="K1325" s="77" t="str">
        <f>IF(J1325="","-",IF('Lead Sampling Report'!J1325='HELP-Mitigation Strategies'!F1342,'HELP-Mitigation Strategies'!E1342, IF('Lead Sampling Report'!J1325='HELP-Mitigation Strategies'!F1343,'HELP-Mitigation Strategies'!E1343, IF('Lead Sampling Report'!J1325='HELP-Mitigation Strategies'!F1344,'HELP-Mitigation Strategies'!E1344, IF('Lead Sampling Report'!J1325='HELP-Mitigation Strategies'!F1345,'HELP-Mitigation Strategies'!E1345, IF('Lead Sampling Report'!J1325='HELP-Mitigation Strategies'!F1346,'HELP-Mitigation Strategies'!E1346, IF('Lead Sampling Report'!J1325='HELP-Mitigation Strategies'!F1347,'HELP-Mitigation Strategies'!E1347, IF('Lead Sampling Report'!J1325='HELP-Mitigation Strategies'!F1348,'HELP-Mitigation Strategies'!E1348))))))))</f>
        <v>-</v>
      </c>
    </row>
    <row r="1326" spans="9:11" x14ac:dyDescent="0.2">
      <c r="I1326" s="4" t="str">
        <f t="shared" si="20"/>
        <v>-</v>
      </c>
      <c r="K1326" s="77" t="str">
        <f>IF(J1326="","-",IF('Lead Sampling Report'!J1326='HELP-Mitigation Strategies'!F1343,'HELP-Mitigation Strategies'!E1343, IF('Lead Sampling Report'!J1326='HELP-Mitigation Strategies'!F1344,'HELP-Mitigation Strategies'!E1344, IF('Lead Sampling Report'!J1326='HELP-Mitigation Strategies'!F1345,'HELP-Mitigation Strategies'!E1345, IF('Lead Sampling Report'!J1326='HELP-Mitigation Strategies'!F1346,'HELP-Mitigation Strategies'!E1346, IF('Lead Sampling Report'!J1326='HELP-Mitigation Strategies'!F1347,'HELP-Mitigation Strategies'!E1347, IF('Lead Sampling Report'!J1326='HELP-Mitigation Strategies'!F1348,'HELP-Mitigation Strategies'!E1348, IF('Lead Sampling Report'!J1326='HELP-Mitigation Strategies'!F1349,'HELP-Mitigation Strategies'!E1349))))))))</f>
        <v>-</v>
      </c>
    </row>
    <row r="1327" spans="9:11" x14ac:dyDescent="0.2">
      <c r="I1327" s="4" t="str">
        <f t="shared" si="20"/>
        <v>-</v>
      </c>
      <c r="K1327" s="77" t="str">
        <f>IF(J1327="","-",IF('Lead Sampling Report'!J1327='HELP-Mitigation Strategies'!F1344,'HELP-Mitigation Strategies'!E1344, IF('Lead Sampling Report'!J1327='HELP-Mitigation Strategies'!F1345,'HELP-Mitigation Strategies'!E1345, IF('Lead Sampling Report'!J1327='HELP-Mitigation Strategies'!F1346,'HELP-Mitigation Strategies'!E1346, IF('Lead Sampling Report'!J1327='HELP-Mitigation Strategies'!F1347,'HELP-Mitigation Strategies'!E1347, IF('Lead Sampling Report'!J1327='HELP-Mitigation Strategies'!F1348,'HELP-Mitigation Strategies'!E1348, IF('Lead Sampling Report'!J1327='HELP-Mitigation Strategies'!F1349,'HELP-Mitigation Strategies'!E1349, IF('Lead Sampling Report'!J1327='HELP-Mitigation Strategies'!F1350,'HELP-Mitigation Strategies'!E1350))))))))</f>
        <v>-</v>
      </c>
    </row>
    <row r="1328" spans="9:11" x14ac:dyDescent="0.2">
      <c r="I1328" s="4" t="str">
        <f t="shared" si="20"/>
        <v>-</v>
      </c>
      <c r="K1328" s="77" t="str">
        <f>IF(J1328="","-",IF('Lead Sampling Report'!J1328='HELP-Mitigation Strategies'!F1345,'HELP-Mitigation Strategies'!E1345, IF('Lead Sampling Report'!J1328='HELP-Mitigation Strategies'!F1346,'HELP-Mitigation Strategies'!E1346, IF('Lead Sampling Report'!J1328='HELP-Mitigation Strategies'!F1347,'HELP-Mitigation Strategies'!E1347, IF('Lead Sampling Report'!J1328='HELP-Mitigation Strategies'!F1348,'HELP-Mitigation Strategies'!E1348, IF('Lead Sampling Report'!J1328='HELP-Mitigation Strategies'!F1349,'HELP-Mitigation Strategies'!E1349, IF('Lead Sampling Report'!J1328='HELP-Mitigation Strategies'!F1350,'HELP-Mitigation Strategies'!E1350, IF('Lead Sampling Report'!J1328='HELP-Mitigation Strategies'!F1351,'HELP-Mitigation Strategies'!E1351))))))))</f>
        <v>-</v>
      </c>
    </row>
    <row r="1329" spans="9:11" x14ac:dyDescent="0.2">
      <c r="I1329" s="4" t="str">
        <f t="shared" si="20"/>
        <v>-</v>
      </c>
      <c r="K1329" s="77" t="str">
        <f>IF(J1329="","-",IF('Lead Sampling Report'!J1329='HELP-Mitigation Strategies'!F1346,'HELP-Mitigation Strategies'!E1346, IF('Lead Sampling Report'!J1329='HELP-Mitigation Strategies'!F1347,'HELP-Mitigation Strategies'!E1347, IF('Lead Sampling Report'!J1329='HELP-Mitigation Strategies'!F1348,'HELP-Mitigation Strategies'!E1348, IF('Lead Sampling Report'!J1329='HELP-Mitigation Strategies'!F1349,'HELP-Mitigation Strategies'!E1349, IF('Lead Sampling Report'!J1329='HELP-Mitigation Strategies'!F1350,'HELP-Mitigation Strategies'!E1350, IF('Lead Sampling Report'!J1329='HELP-Mitigation Strategies'!F1351,'HELP-Mitigation Strategies'!E1351, IF('Lead Sampling Report'!J1329='HELP-Mitigation Strategies'!F1352,'HELP-Mitigation Strategies'!E1352))))))))</f>
        <v>-</v>
      </c>
    </row>
    <row r="1330" spans="9:11" x14ac:dyDescent="0.2">
      <c r="I1330" s="4" t="str">
        <f t="shared" si="20"/>
        <v>-</v>
      </c>
      <c r="K1330" s="77" t="str">
        <f>IF(J1330="","-",IF('Lead Sampling Report'!J1330='HELP-Mitigation Strategies'!F1347,'HELP-Mitigation Strategies'!E1347, IF('Lead Sampling Report'!J1330='HELP-Mitigation Strategies'!F1348,'HELP-Mitigation Strategies'!E1348, IF('Lead Sampling Report'!J1330='HELP-Mitigation Strategies'!F1349,'HELP-Mitigation Strategies'!E1349, IF('Lead Sampling Report'!J1330='HELP-Mitigation Strategies'!F1350,'HELP-Mitigation Strategies'!E1350, IF('Lead Sampling Report'!J1330='HELP-Mitigation Strategies'!F1351,'HELP-Mitigation Strategies'!E1351, IF('Lead Sampling Report'!J1330='HELP-Mitigation Strategies'!F1352,'HELP-Mitigation Strategies'!E1352, IF('Lead Sampling Report'!J1330='HELP-Mitigation Strategies'!F1353,'HELP-Mitigation Strategies'!E1353))))))))</f>
        <v>-</v>
      </c>
    </row>
    <row r="1331" spans="9:11" x14ac:dyDescent="0.2">
      <c r="I1331" s="4" t="str">
        <f t="shared" ref="I1331:I1340" si="21">IF(H1331="","-",IF(H1331&gt;0.005,"Yes","No"))</f>
        <v>-</v>
      </c>
      <c r="K1331" s="77" t="str">
        <f>IF(J1331="","-",IF('Lead Sampling Report'!J1331='HELP-Mitigation Strategies'!F1348,'HELP-Mitigation Strategies'!E1348, IF('Lead Sampling Report'!J1331='HELP-Mitigation Strategies'!F1349,'HELP-Mitigation Strategies'!E1349, IF('Lead Sampling Report'!J1331='HELP-Mitigation Strategies'!F1350,'HELP-Mitigation Strategies'!E1350, IF('Lead Sampling Report'!J1331='HELP-Mitigation Strategies'!F1351,'HELP-Mitigation Strategies'!E1351, IF('Lead Sampling Report'!J1331='HELP-Mitigation Strategies'!F1352,'HELP-Mitigation Strategies'!E1352, IF('Lead Sampling Report'!J1331='HELP-Mitigation Strategies'!F1353,'HELP-Mitigation Strategies'!E1353, IF('Lead Sampling Report'!J1331='HELP-Mitigation Strategies'!F1354,'HELP-Mitigation Strategies'!E1354))))))))</f>
        <v>-</v>
      </c>
    </row>
    <row r="1332" spans="9:11" x14ac:dyDescent="0.2">
      <c r="I1332" s="4" t="str">
        <f t="shared" si="21"/>
        <v>-</v>
      </c>
      <c r="K1332" s="77" t="str">
        <f>IF(J1332="","-",IF('Lead Sampling Report'!J1332='HELP-Mitigation Strategies'!F1349,'HELP-Mitigation Strategies'!E1349, IF('Lead Sampling Report'!J1332='HELP-Mitigation Strategies'!F1350,'HELP-Mitigation Strategies'!E1350, IF('Lead Sampling Report'!J1332='HELP-Mitigation Strategies'!F1351,'HELP-Mitigation Strategies'!E1351, IF('Lead Sampling Report'!J1332='HELP-Mitigation Strategies'!F1352,'HELP-Mitigation Strategies'!E1352, IF('Lead Sampling Report'!J1332='HELP-Mitigation Strategies'!F1353,'HELP-Mitigation Strategies'!E1353, IF('Lead Sampling Report'!J1332='HELP-Mitigation Strategies'!F1354,'HELP-Mitigation Strategies'!E1354, IF('Lead Sampling Report'!J1332='HELP-Mitigation Strategies'!F1355,'HELP-Mitigation Strategies'!E1355))))))))</f>
        <v>-</v>
      </c>
    </row>
    <row r="1333" spans="9:11" x14ac:dyDescent="0.2">
      <c r="I1333" s="4" t="str">
        <f t="shared" si="21"/>
        <v>-</v>
      </c>
      <c r="K1333" s="77" t="str">
        <f>IF(J1333="","-",IF('Lead Sampling Report'!J1333='HELP-Mitigation Strategies'!F1350,'HELP-Mitigation Strategies'!E1350, IF('Lead Sampling Report'!J1333='HELP-Mitigation Strategies'!F1351,'HELP-Mitigation Strategies'!E1351, IF('Lead Sampling Report'!J1333='HELP-Mitigation Strategies'!F1352,'HELP-Mitigation Strategies'!E1352, IF('Lead Sampling Report'!J1333='HELP-Mitigation Strategies'!F1353,'HELP-Mitigation Strategies'!E1353, IF('Lead Sampling Report'!J1333='HELP-Mitigation Strategies'!F1354,'HELP-Mitigation Strategies'!E1354, IF('Lead Sampling Report'!J1333='HELP-Mitigation Strategies'!F1355,'HELP-Mitigation Strategies'!E1355, IF('Lead Sampling Report'!J1333='HELP-Mitigation Strategies'!F1356,'HELP-Mitigation Strategies'!E1356))))))))</f>
        <v>-</v>
      </c>
    </row>
    <row r="1334" spans="9:11" x14ac:dyDescent="0.2">
      <c r="I1334" s="4" t="str">
        <f t="shared" si="21"/>
        <v>-</v>
      </c>
      <c r="K1334" s="77" t="str">
        <f>IF(J1334="","-",IF('Lead Sampling Report'!J1334='HELP-Mitigation Strategies'!F1351,'HELP-Mitigation Strategies'!E1351, IF('Lead Sampling Report'!J1334='HELP-Mitigation Strategies'!F1352,'HELP-Mitigation Strategies'!E1352, IF('Lead Sampling Report'!J1334='HELP-Mitigation Strategies'!F1353,'HELP-Mitigation Strategies'!E1353, IF('Lead Sampling Report'!J1334='HELP-Mitigation Strategies'!F1354,'HELP-Mitigation Strategies'!E1354, IF('Lead Sampling Report'!J1334='HELP-Mitigation Strategies'!F1355,'HELP-Mitigation Strategies'!E1355, IF('Lead Sampling Report'!J1334='HELP-Mitigation Strategies'!F1356,'HELP-Mitigation Strategies'!E1356, IF('Lead Sampling Report'!J1334='HELP-Mitigation Strategies'!F1357,'HELP-Mitigation Strategies'!E1357))))))))</f>
        <v>-</v>
      </c>
    </row>
    <row r="1335" spans="9:11" x14ac:dyDescent="0.2">
      <c r="I1335" s="4" t="str">
        <f t="shared" si="21"/>
        <v>-</v>
      </c>
      <c r="K1335" s="77" t="str">
        <f>IF(J1335="","-",IF('Lead Sampling Report'!J1335='HELP-Mitigation Strategies'!F1352,'HELP-Mitigation Strategies'!E1352, IF('Lead Sampling Report'!J1335='HELP-Mitigation Strategies'!F1353,'HELP-Mitigation Strategies'!E1353, IF('Lead Sampling Report'!J1335='HELP-Mitigation Strategies'!F1354,'HELP-Mitigation Strategies'!E1354, IF('Lead Sampling Report'!J1335='HELP-Mitigation Strategies'!F1355,'HELP-Mitigation Strategies'!E1355, IF('Lead Sampling Report'!J1335='HELP-Mitigation Strategies'!F1356,'HELP-Mitigation Strategies'!E1356, IF('Lead Sampling Report'!J1335='HELP-Mitigation Strategies'!F1357,'HELP-Mitigation Strategies'!E1357, IF('Lead Sampling Report'!J1335='HELP-Mitigation Strategies'!F1358,'HELP-Mitigation Strategies'!E1358))))))))</f>
        <v>-</v>
      </c>
    </row>
    <row r="1336" spans="9:11" x14ac:dyDescent="0.2">
      <c r="I1336" s="4" t="str">
        <f t="shared" si="21"/>
        <v>-</v>
      </c>
      <c r="K1336" s="77" t="str">
        <f>IF(J1336="","-",IF('Lead Sampling Report'!J1336='HELP-Mitigation Strategies'!F1353,'HELP-Mitigation Strategies'!E1353, IF('Lead Sampling Report'!J1336='HELP-Mitigation Strategies'!F1354,'HELP-Mitigation Strategies'!E1354, IF('Lead Sampling Report'!J1336='HELP-Mitigation Strategies'!F1355,'HELP-Mitigation Strategies'!E1355, IF('Lead Sampling Report'!J1336='HELP-Mitigation Strategies'!F1356,'HELP-Mitigation Strategies'!E1356, IF('Lead Sampling Report'!J1336='HELP-Mitigation Strategies'!F1357,'HELP-Mitigation Strategies'!E1357, IF('Lead Sampling Report'!J1336='HELP-Mitigation Strategies'!F1358,'HELP-Mitigation Strategies'!E1358, IF('Lead Sampling Report'!J1336='HELP-Mitigation Strategies'!F1359,'HELP-Mitigation Strategies'!E1359))))))))</f>
        <v>-</v>
      </c>
    </row>
    <row r="1337" spans="9:11" x14ac:dyDescent="0.2">
      <c r="I1337" s="4" t="str">
        <f t="shared" si="21"/>
        <v>-</v>
      </c>
      <c r="K1337" s="77" t="str">
        <f>IF(J1337="","-",IF('Lead Sampling Report'!J1337='HELP-Mitigation Strategies'!F1354,'HELP-Mitigation Strategies'!E1354, IF('Lead Sampling Report'!J1337='HELP-Mitigation Strategies'!F1355,'HELP-Mitigation Strategies'!E1355, IF('Lead Sampling Report'!J1337='HELP-Mitigation Strategies'!F1356,'HELP-Mitigation Strategies'!E1356, IF('Lead Sampling Report'!J1337='HELP-Mitigation Strategies'!F1357,'HELP-Mitigation Strategies'!E1357, IF('Lead Sampling Report'!J1337='HELP-Mitigation Strategies'!F1358,'HELP-Mitigation Strategies'!E1358, IF('Lead Sampling Report'!J1337='HELP-Mitigation Strategies'!F1359,'HELP-Mitigation Strategies'!E1359, IF('Lead Sampling Report'!J1337='HELP-Mitigation Strategies'!F1360,'HELP-Mitigation Strategies'!E1360))))))))</f>
        <v>-</v>
      </c>
    </row>
    <row r="1338" spans="9:11" x14ac:dyDescent="0.2">
      <c r="I1338" s="4" t="str">
        <f t="shared" si="21"/>
        <v>-</v>
      </c>
      <c r="K1338" s="77" t="str">
        <f>IF(J1338="","-",IF('Lead Sampling Report'!J1338='HELP-Mitigation Strategies'!F1355,'HELP-Mitigation Strategies'!E1355, IF('Lead Sampling Report'!J1338='HELP-Mitigation Strategies'!F1356,'HELP-Mitigation Strategies'!E1356, IF('Lead Sampling Report'!J1338='HELP-Mitigation Strategies'!F1357,'HELP-Mitigation Strategies'!E1357, IF('Lead Sampling Report'!J1338='HELP-Mitigation Strategies'!F1358,'HELP-Mitigation Strategies'!E1358, IF('Lead Sampling Report'!J1338='HELP-Mitigation Strategies'!F1359,'HELP-Mitigation Strategies'!E1359, IF('Lead Sampling Report'!J1338='HELP-Mitigation Strategies'!F1360,'HELP-Mitigation Strategies'!E1360, IF('Lead Sampling Report'!J1338='HELP-Mitigation Strategies'!F1361,'HELP-Mitigation Strategies'!E1361))))))))</f>
        <v>-</v>
      </c>
    </row>
    <row r="1339" spans="9:11" x14ac:dyDescent="0.2">
      <c r="I1339" s="4" t="str">
        <f t="shared" si="21"/>
        <v>-</v>
      </c>
      <c r="K1339" s="77" t="str">
        <f>IF(J1339="","-",IF('Lead Sampling Report'!J1339='HELP-Mitigation Strategies'!F1356,'HELP-Mitigation Strategies'!E1356, IF('Lead Sampling Report'!J1339='HELP-Mitigation Strategies'!F1357,'HELP-Mitigation Strategies'!E1357, IF('Lead Sampling Report'!J1339='HELP-Mitigation Strategies'!F1358,'HELP-Mitigation Strategies'!E1358, IF('Lead Sampling Report'!J1339='HELP-Mitigation Strategies'!F1359,'HELP-Mitigation Strategies'!E1359, IF('Lead Sampling Report'!J1339='HELP-Mitigation Strategies'!F1360,'HELP-Mitigation Strategies'!E1360, IF('Lead Sampling Report'!J1339='HELP-Mitigation Strategies'!F1361,'HELP-Mitigation Strategies'!E1361, IF('Lead Sampling Report'!J1339='HELP-Mitigation Strategies'!F1362,'HELP-Mitigation Strategies'!E1362))))))))</f>
        <v>-</v>
      </c>
    </row>
    <row r="1340" spans="9:11" x14ac:dyDescent="0.2">
      <c r="I1340" s="4" t="str">
        <f t="shared" si="21"/>
        <v>-</v>
      </c>
      <c r="K1340" s="77" t="str">
        <f>IF(J1340="","-",IF('Lead Sampling Report'!J1340='HELP-Mitigation Strategies'!F1357,'HELP-Mitigation Strategies'!E1357, IF('Lead Sampling Report'!J1340='HELP-Mitigation Strategies'!F1358,'HELP-Mitigation Strategies'!E1358, IF('Lead Sampling Report'!J1340='HELP-Mitigation Strategies'!F1359,'HELP-Mitigation Strategies'!E1359, IF('Lead Sampling Report'!J1340='HELP-Mitigation Strategies'!F1360,'HELP-Mitigation Strategies'!E1360, IF('Lead Sampling Report'!J1340='HELP-Mitigation Strategies'!F1361,'HELP-Mitigation Strategies'!E1361, IF('Lead Sampling Report'!J1340='HELP-Mitigation Strategies'!F1362,'HELP-Mitigation Strategies'!E1362, IF('Lead Sampling Report'!J1340='HELP-Mitigation Strategies'!F1363,'HELP-Mitigation Strategies'!E1363))))))))</f>
        <v>-</v>
      </c>
    </row>
    <row r="1341" spans="9:11" x14ac:dyDescent="0.2">
      <c r="K1341" s="77" t="str">
        <f>IF(J1341="","-",IF('Lead Sampling Report'!J1341='HELP-Mitigation Strategies'!F1358,'HELP-Mitigation Strategies'!E1358, IF('Lead Sampling Report'!J1341='HELP-Mitigation Strategies'!F1359,'HELP-Mitigation Strategies'!E1359, IF('Lead Sampling Report'!J1341='HELP-Mitigation Strategies'!F1360,'HELP-Mitigation Strategies'!E1360, IF('Lead Sampling Report'!J1341='HELP-Mitigation Strategies'!F1361,'HELP-Mitigation Strategies'!E1361, IF('Lead Sampling Report'!J1341='HELP-Mitigation Strategies'!F1362,'HELP-Mitigation Strategies'!E1362, IF('Lead Sampling Report'!J1341='HELP-Mitigation Strategies'!F1363,'HELP-Mitigation Strategies'!E1363, IF('Lead Sampling Report'!J1341='HELP-Mitigation Strategies'!F1364,'HELP-Mitigation Strategies'!E1364))))))))</f>
        <v>-</v>
      </c>
    </row>
    <row r="1342" spans="9:11" x14ac:dyDescent="0.2">
      <c r="K1342" s="77" t="str">
        <f>IF(J1342="","-",IF('Lead Sampling Report'!J1342='HELP-Mitigation Strategies'!F1359,'HELP-Mitigation Strategies'!E1359, IF('Lead Sampling Report'!J1342='HELP-Mitigation Strategies'!F1360,'HELP-Mitigation Strategies'!E1360, IF('Lead Sampling Report'!J1342='HELP-Mitigation Strategies'!F1361,'HELP-Mitigation Strategies'!E1361, IF('Lead Sampling Report'!J1342='HELP-Mitigation Strategies'!F1362,'HELP-Mitigation Strategies'!E1362, IF('Lead Sampling Report'!J1342='HELP-Mitigation Strategies'!F1363,'HELP-Mitigation Strategies'!E1363, IF('Lead Sampling Report'!J1342='HELP-Mitigation Strategies'!F1364,'HELP-Mitigation Strategies'!E1364, IF('Lead Sampling Report'!J1342='HELP-Mitigation Strategies'!F1365,'HELP-Mitigation Strategies'!E1365))))))))</f>
        <v>-</v>
      </c>
    </row>
    <row r="1343" spans="9:11" x14ac:dyDescent="0.2">
      <c r="K1343" s="77" t="str">
        <f>IF(J1343="","-",IF('Lead Sampling Report'!J1343='HELP-Mitigation Strategies'!F1360,'HELP-Mitigation Strategies'!E1360, IF('Lead Sampling Report'!J1343='HELP-Mitigation Strategies'!F1361,'HELP-Mitigation Strategies'!E1361, IF('Lead Sampling Report'!J1343='HELP-Mitigation Strategies'!F1362,'HELP-Mitigation Strategies'!E1362, IF('Lead Sampling Report'!J1343='HELP-Mitigation Strategies'!F1363,'HELP-Mitigation Strategies'!E1363, IF('Lead Sampling Report'!J1343='HELP-Mitigation Strategies'!F1364,'HELP-Mitigation Strategies'!E1364, IF('Lead Sampling Report'!J1343='HELP-Mitigation Strategies'!F1365,'HELP-Mitigation Strategies'!E1365, IF('Lead Sampling Report'!J1343='HELP-Mitigation Strategies'!F1366,'HELP-Mitigation Strategies'!E1366))))))))</f>
        <v>-</v>
      </c>
    </row>
    <row r="1344" spans="9:11" x14ac:dyDescent="0.2">
      <c r="K1344" s="77" t="str">
        <f>IF(J1344="","-",IF('Lead Sampling Report'!J1344='HELP-Mitigation Strategies'!F1361,'HELP-Mitigation Strategies'!E1361, IF('Lead Sampling Report'!J1344='HELP-Mitigation Strategies'!F1362,'HELP-Mitigation Strategies'!E1362, IF('Lead Sampling Report'!J1344='HELP-Mitigation Strategies'!F1363,'HELP-Mitigation Strategies'!E1363, IF('Lead Sampling Report'!J1344='HELP-Mitigation Strategies'!F1364,'HELP-Mitigation Strategies'!E1364, IF('Lead Sampling Report'!J1344='HELP-Mitigation Strategies'!F1365,'HELP-Mitigation Strategies'!E1365, IF('Lead Sampling Report'!J1344='HELP-Mitigation Strategies'!F1366,'HELP-Mitigation Strategies'!E1366, IF('Lead Sampling Report'!J1344='HELP-Mitigation Strategies'!F1367,'HELP-Mitigation Strategies'!E1367))))))))</f>
        <v>-</v>
      </c>
    </row>
    <row r="1345" spans="11:11" x14ac:dyDescent="0.2">
      <c r="K1345" s="77" t="str">
        <f>IF(J1345="","-",IF('Lead Sampling Report'!J1345='HELP-Mitigation Strategies'!F1362,'HELP-Mitigation Strategies'!E1362, IF('Lead Sampling Report'!J1345='HELP-Mitigation Strategies'!F1363,'HELP-Mitigation Strategies'!E1363, IF('Lead Sampling Report'!J1345='HELP-Mitigation Strategies'!F1364,'HELP-Mitigation Strategies'!E1364, IF('Lead Sampling Report'!J1345='HELP-Mitigation Strategies'!F1365,'HELP-Mitigation Strategies'!E1365, IF('Lead Sampling Report'!J1345='HELP-Mitigation Strategies'!F1366,'HELP-Mitigation Strategies'!E1366, IF('Lead Sampling Report'!J1345='HELP-Mitigation Strategies'!F1367,'HELP-Mitigation Strategies'!E1367, IF('Lead Sampling Report'!J1345='HELP-Mitigation Strategies'!F1368,'HELP-Mitigation Strategies'!E1368))))))))</f>
        <v>-</v>
      </c>
    </row>
    <row r="1346" spans="11:11" x14ac:dyDescent="0.2">
      <c r="K1346" s="77" t="str">
        <f>IF(J1346="","-",IF('Lead Sampling Report'!J1346='HELP-Mitigation Strategies'!F1363,'HELP-Mitigation Strategies'!E1363, IF('Lead Sampling Report'!J1346='HELP-Mitigation Strategies'!F1364,'HELP-Mitigation Strategies'!E1364, IF('Lead Sampling Report'!J1346='HELP-Mitigation Strategies'!F1365,'HELP-Mitigation Strategies'!E1365, IF('Lead Sampling Report'!J1346='HELP-Mitigation Strategies'!F1366,'HELP-Mitigation Strategies'!E1366, IF('Lead Sampling Report'!J1346='HELP-Mitigation Strategies'!F1367,'HELP-Mitigation Strategies'!E1367, IF('Lead Sampling Report'!J1346='HELP-Mitigation Strategies'!F1368,'HELP-Mitigation Strategies'!E1368, IF('Lead Sampling Report'!J1346='HELP-Mitigation Strategies'!F1369,'HELP-Mitigation Strategies'!E1369))))))))</f>
        <v>-</v>
      </c>
    </row>
    <row r="1347" spans="11:11" x14ac:dyDescent="0.2">
      <c r="K1347" s="77" t="str">
        <f>IF(J1347="","-",IF('Lead Sampling Report'!J1347='HELP-Mitigation Strategies'!F1364,'HELP-Mitigation Strategies'!E1364, IF('Lead Sampling Report'!J1347='HELP-Mitigation Strategies'!F1365,'HELP-Mitigation Strategies'!E1365, IF('Lead Sampling Report'!J1347='HELP-Mitigation Strategies'!F1366,'HELP-Mitigation Strategies'!E1366, IF('Lead Sampling Report'!J1347='HELP-Mitigation Strategies'!F1367,'HELP-Mitigation Strategies'!E1367, IF('Lead Sampling Report'!J1347='HELP-Mitigation Strategies'!F1368,'HELP-Mitigation Strategies'!E1368, IF('Lead Sampling Report'!J1347='HELP-Mitigation Strategies'!F1369,'HELP-Mitigation Strategies'!E1369, IF('Lead Sampling Report'!J1347='HELP-Mitigation Strategies'!F1370,'HELP-Mitigation Strategies'!E1370))))))))</f>
        <v>-</v>
      </c>
    </row>
    <row r="1348" spans="11:11" x14ac:dyDescent="0.2">
      <c r="K1348" s="77" t="str">
        <f>IF(J1348="","-",IF('Lead Sampling Report'!J1348='HELP-Mitigation Strategies'!F1365,'HELP-Mitigation Strategies'!E1365, IF('Lead Sampling Report'!J1348='HELP-Mitigation Strategies'!F1366,'HELP-Mitigation Strategies'!E1366, IF('Lead Sampling Report'!J1348='HELP-Mitigation Strategies'!F1367,'HELP-Mitigation Strategies'!E1367, IF('Lead Sampling Report'!J1348='HELP-Mitigation Strategies'!F1368,'HELP-Mitigation Strategies'!E1368, IF('Lead Sampling Report'!J1348='HELP-Mitigation Strategies'!F1369,'HELP-Mitigation Strategies'!E1369, IF('Lead Sampling Report'!J1348='HELP-Mitigation Strategies'!F1370,'HELP-Mitigation Strategies'!E1370, IF('Lead Sampling Report'!J1348='HELP-Mitigation Strategies'!F1371,'HELP-Mitigation Strategies'!E1371))))))))</f>
        <v>-</v>
      </c>
    </row>
    <row r="1349" spans="11:11" x14ac:dyDescent="0.2">
      <c r="K1349" s="77" t="str">
        <f>IF(J1349="","-",IF('Lead Sampling Report'!J1349='HELP-Mitigation Strategies'!F1366,'HELP-Mitigation Strategies'!E1366, IF('Lead Sampling Report'!J1349='HELP-Mitigation Strategies'!F1367,'HELP-Mitigation Strategies'!E1367, IF('Lead Sampling Report'!J1349='HELP-Mitigation Strategies'!F1368,'HELP-Mitigation Strategies'!E1368, IF('Lead Sampling Report'!J1349='HELP-Mitigation Strategies'!F1369,'HELP-Mitigation Strategies'!E1369, IF('Lead Sampling Report'!J1349='HELP-Mitigation Strategies'!F1370,'HELP-Mitigation Strategies'!E1370, IF('Lead Sampling Report'!J1349='HELP-Mitigation Strategies'!F1371,'HELP-Mitigation Strategies'!E1371, IF('Lead Sampling Report'!J1349='HELP-Mitigation Strategies'!F1372,'HELP-Mitigation Strategies'!E1372))))))))</f>
        <v>-</v>
      </c>
    </row>
    <row r="1350" spans="11:11" x14ac:dyDescent="0.2">
      <c r="K1350" s="77" t="str">
        <f>IF(J1350="","-",IF('Lead Sampling Report'!J1350='HELP-Mitigation Strategies'!F1367,'HELP-Mitigation Strategies'!E1367, IF('Lead Sampling Report'!J1350='HELP-Mitigation Strategies'!F1368,'HELP-Mitigation Strategies'!E1368, IF('Lead Sampling Report'!J1350='HELP-Mitigation Strategies'!F1369,'HELP-Mitigation Strategies'!E1369, IF('Lead Sampling Report'!J1350='HELP-Mitigation Strategies'!F1370,'HELP-Mitigation Strategies'!E1370, IF('Lead Sampling Report'!J1350='HELP-Mitigation Strategies'!F1371,'HELP-Mitigation Strategies'!E1371, IF('Lead Sampling Report'!J1350='HELP-Mitigation Strategies'!F1372,'HELP-Mitigation Strategies'!E1372, IF('Lead Sampling Report'!J1350='HELP-Mitigation Strategies'!F1373,'HELP-Mitigation Strategies'!E1373))))))))</f>
        <v>-</v>
      </c>
    </row>
    <row r="1351" spans="11:11" x14ac:dyDescent="0.2">
      <c r="K1351" s="77" t="str">
        <f>IF(J1351="","-",IF('Lead Sampling Report'!J1351='HELP-Mitigation Strategies'!F1368,'HELP-Mitigation Strategies'!E1368, IF('Lead Sampling Report'!J1351='HELP-Mitigation Strategies'!F1369,'HELP-Mitigation Strategies'!E1369, IF('Lead Sampling Report'!J1351='HELP-Mitigation Strategies'!F1370,'HELP-Mitigation Strategies'!E1370, IF('Lead Sampling Report'!J1351='HELP-Mitigation Strategies'!F1371,'HELP-Mitigation Strategies'!E1371, IF('Lead Sampling Report'!J1351='HELP-Mitigation Strategies'!F1372,'HELP-Mitigation Strategies'!E1372, IF('Lead Sampling Report'!J1351='HELP-Mitigation Strategies'!F1373,'HELP-Mitigation Strategies'!E1373, IF('Lead Sampling Report'!J1351='HELP-Mitigation Strategies'!F1374,'HELP-Mitigation Strategies'!E1374))))))))</f>
        <v>-</v>
      </c>
    </row>
    <row r="1352" spans="11:11" x14ac:dyDescent="0.2">
      <c r="K1352" s="77" t="str">
        <f>IF(J1352="","-",IF('Lead Sampling Report'!J1352='HELP-Mitigation Strategies'!F1369,'HELP-Mitigation Strategies'!E1369, IF('Lead Sampling Report'!J1352='HELP-Mitigation Strategies'!F1370,'HELP-Mitigation Strategies'!E1370, IF('Lead Sampling Report'!J1352='HELP-Mitigation Strategies'!F1371,'HELP-Mitigation Strategies'!E1371, IF('Lead Sampling Report'!J1352='HELP-Mitigation Strategies'!F1372,'HELP-Mitigation Strategies'!E1372, IF('Lead Sampling Report'!J1352='HELP-Mitigation Strategies'!F1373,'HELP-Mitigation Strategies'!E1373, IF('Lead Sampling Report'!J1352='HELP-Mitigation Strategies'!F1374,'HELP-Mitigation Strategies'!E1374, IF('Lead Sampling Report'!J1352='HELP-Mitigation Strategies'!F1375,'HELP-Mitigation Strategies'!E1375))))))))</f>
        <v>-</v>
      </c>
    </row>
    <row r="1353" spans="11:11" x14ac:dyDescent="0.2">
      <c r="K1353" s="77" t="str">
        <f>IF(J1353="","-",IF('Lead Sampling Report'!J1353='HELP-Mitigation Strategies'!F1370,'HELP-Mitigation Strategies'!E1370, IF('Lead Sampling Report'!J1353='HELP-Mitigation Strategies'!F1371,'HELP-Mitigation Strategies'!E1371, IF('Lead Sampling Report'!J1353='HELP-Mitigation Strategies'!F1372,'HELP-Mitigation Strategies'!E1372, IF('Lead Sampling Report'!J1353='HELP-Mitigation Strategies'!F1373,'HELP-Mitigation Strategies'!E1373, IF('Lead Sampling Report'!J1353='HELP-Mitigation Strategies'!F1374,'HELP-Mitigation Strategies'!E1374, IF('Lead Sampling Report'!J1353='HELP-Mitigation Strategies'!F1375,'HELP-Mitigation Strategies'!E1375, IF('Lead Sampling Report'!J1353='HELP-Mitigation Strategies'!F1376,'HELP-Mitigation Strategies'!E1376))))))))</f>
        <v>-</v>
      </c>
    </row>
    <row r="1354" spans="11:11" x14ac:dyDescent="0.2">
      <c r="K1354" s="77" t="str">
        <f>IF(J1354="","-",IF('Lead Sampling Report'!J1354='HELP-Mitigation Strategies'!F1371,'HELP-Mitigation Strategies'!E1371, IF('Lead Sampling Report'!J1354='HELP-Mitigation Strategies'!F1372,'HELP-Mitigation Strategies'!E1372, IF('Lead Sampling Report'!J1354='HELP-Mitigation Strategies'!F1373,'HELP-Mitigation Strategies'!E1373, IF('Lead Sampling Report'!J1354='HELP-Mitigation Strategies'!F1374,'HELP-Mitigation Strategies'!E1374, IF('Lead Sampling Report'!J1354='HELP-Mitigation Strategies'!F1375,'HELP-Mitigation Strategies'!E1375, IF('Lead Sampling Report'!J1354='HELP-Mitigation Strategies'!F1376,'HELP-Mitigation Strategies'!E1376, IF('Lead Sampling Report'!J1354='HELP-Mitigation Strategies'!F1377,'HELP-Mitigation Strategies'!E1377))))))))</f>
        <v>-</v>
      </c>
    </row>
    <row r="1355" spans="11:11" x14ac:dyDescent="0.2">
      <c r="K1355" s="77" t="str">
        <f>IF(J1355="","-",IF('Lead Sampling Report'!J1355='HELP-Mitigation Strategies'!F1372,'HELP-Mitigation Strategies'!E1372, IF('Lead Sampling Report'!J1355='HELP-Mitigation Strategies'!F1373,'HELP-Mitigation Strategies'!E1373, IF('Lead Sampling Report'!J1355='HELP-Mitigation Strategies'!F1374,'HELP-Mitigation Strategies'!E1374, IF('Lead Sampling Report'!J1355='HELP-Mitigation Strategies'!F1375,'HELP-Mitigation Strategies'!E1375, IF('Lead Sampling Report'!J1355='HELP-Mitigation Strategies'!F1376,'HELP-Mitigation Strategies'!E1376, IF('Lead Sampling Report'!J1355='HELP-Mitigation Strategies'!F1377,'HELP-Mitigation Strategies'!E1377, IF('Lead Sampling Report'!J1355='HELP-Mitigation Strategies'!F1378,'HELP-Mitigation Strategies'!E1378))))))))</f>
        <v>-</v>
      </c>
    </row>
    <row r="1356" spans="11:11" x14ac:dyDescent="0.2">
      <c r="K1356" s="77" t="str">
        <f>IF(J1356="","-",IF('Lead Sampling Report'!J1356='HELP-Mitigation Strategies'!F1373,'HELP-Mitigation Strategies'!E1373, IF('Lead Sampling Report'!J1356='HELP-Mitigation Strategies'!F1374,'HELP-Mitigation Strategies'!E1374, IF('Lead Sampling Report'!J1356='HELP-Mitigation Strategies'!F1375,'HELP-Mitigation Strategies'!E1375, IF('Lead Sampling Report'!J1356='HELP-Mitigation Strategies'!F1376,'HELP-Mitigation Strategies'!E1376, IF('Lead Sampling Report'!J1356='HELP-Mitigation Strategies'!F1377,'HELP-Mitigation Strategies'!E1377, IF('Lead Sampling Report'!J1356='HELP-Mitigation Strategies'!F1378,'HELP-Mitigation Strategies'!E1378, IF('Lead Sampling Report'!J1356='HELP-Mitigation Strategies'!F1379,'HELP-Mitigation Strategies'!E1379))))))))</f>
        <v>-</v>
      </c>
    </row>
    <row r="1357" spans="11:11" x14ac:dyDescent="0.2">
      <c r="K1357" s="77" t="str">
        <f>IF(J1357="","-",IF('Lead Sampling Report'!J1357='HELP-Mitigation Strategies'!F1374,'HELP-Mitigation Strategies'!E1374, IF('Lead Sampling Report'!J1357='HELP-Mitigation Strategies'!F1375,'HELP-Mitigation Strategies'!E1375, IF('Lead Sampling Report'!J1357='HELP-Mitigation Strategies'!F1376,'HELP-Mitigation Strategies'!E1376, IF('Lead Sampling Report'!J1357='HELP-Mitigation Strategies'!F1377,'HELP-Mitigation Strategies'!E1377, IF('Lead Sampling Report'!J1357='HELP-Mitigation Strategies'!F1378,'HELP-Mitigation Strategies'!E1378, IF('Lead Sampling Report'!J1357='HELP-Mitigation Strategies'!F1379,'HELP-Mitigation Strategies'!E1379, IF('Lead Sampling Report'!J1357='HELP-Mitigation Strategies'!F1380,'HELP-Mitigation Strategies'!E1380))))))))</f>
        <v>-</v>
      </c>
    </row>
    <row r="1358" spans="11:11" x14ac:dyDescent="0.2">
      <c r="K1358" s="77" t="str">
        <f>IF(J1358="","-",IF('Lead Sampling Report'!J1358='HELP-Mitigation Strategies'!F1375,'HELP-Mitigation Strategies'!E1375, IF('Lead Sampling Report'!J1358='HELP-Mitigation Strategies'!F1376,'HELP-Mitigation Strategies'!E1376, IF('Lead Sampling Report'!J1358='HELP-Mitigation Strategies'!F1377,'HELP-Mitigation Strategies'!E1377, IF('Lead Sampling Report'!J1358='HELP-Mitigation Strategies'!F1378,'HELP-Mitigation Strategies'!E1378, IF('Lead Sampling Report'!J1358='HELP-Mitigation Strategies'!F1379,'HELP-Mitigation Strategies'!E1379, IF('Lead Sampling Report'!J1358='HELP-Mitigation Strategies'!F1380,'HELP-Mitigation Strategies'!E1380, IF('Lead Sampling Report'!J1358='HELP-Mitigation Strategies'!F1381,'HELP-Mitigation Strategies'!E1381))))))))</f>
        <v>-</v>
      </c>
    </row>
    <row r="1359" spans="11:11" x14ac:dyDescent="0.2">
      <c r="K1359" s="77" t="str">
        <f>IF(J1359="","-",IF('Lead Sampling Report'!J1359='HELP-Mitigation Strategies'!F1376,'HELP-Mitigation Strategies'!E1376, IF('Lead Sampling Report'!J1359='HELP-Mitigation Strategies'!F1377,'HELP-Mitigation Strategies'!E1377, IF('Lead Sampling Report'!J1359='HELP-Mitigation Strategies'!F1378,'HELP-Mitigation Strategies'!E1378, IF('Lead Sampling Report'!J1359='HELP-Mitigation Strategies'!F1379,'HELP-Mitigation Strategies'!E1379, IF('Lead Sampling Report'!J1359='HELP-Mitigation Strategies'!F1380,'HELP-Mitigation Strategies'!E1380, IF('Lead Sampling Report'!J1359='HELP-Mitigation Strategies'!F1381,'HELP-Mitigation Strategies'!E1381, IF('Lead Sampling Report'!J1359='HELP-Mitigation Strategies'!F1382,'HELP-Mitigation Strategies'!E1382))))))))</f>
        <v>-</v>
      </c>
    </row>
    <row r="1360" spans="11:11" x14ac:dyDescent="0.2">
      <c r="K1360" s="77" t="str">
        <f>IF(J1360="","-",IF('Lead Sampling Report'!J1360='HELP-Mitigation Strategies'!F1377,'HELP-Mitigation Strategies'!E1377, IF('Lead Sampling Report'!J1360='HELP-Mitigation Strategies'!F1378,'HELP-Mitigation Strategies'!E1378, IF('Lead Sampling Report'!J1360='HELP-Mitigation Strategies'!F1379,'HELP-Mitigation Strategies'!E1379, IF('Lead Sampling Report'!J1360='HELP-Mitigation Strategies'!F1380,'HELP-Mitigation Strategies'!E1380, IF('Lead Sampling Report'!J1360='HELP-Mitigation Strategies'!F1381,'HELP-Mitigation Strategies'!E1381, IF('Lead Sampling Report'!J1360='HELP-Mitigation Strategies'!F1382,'HELP-Mitigation Strategies'!E1382, IF('Lead Sampling Report'!J1360='HELP-Mitigation Strategies'!F1383,'HELP-Mitigation Strategies'!E1383))))))))</f>
        <v>-</v>
      </c>
    </row>
    <row r="1361" spans="11:11" x14ac:dyDescent="0.2">
      <c r="K1361" s="77" t="str">
        <f>IF(J1361="","-",IF('Lead Sampling Report'!J1361='HELP-Mitigation Strategies'!F1378,'HELP-Mitigation Strategies'!E1378, IF('Lead Sampling Report'!J1361='HELP-Mitigation Strategies'!F1379,'HELP-Mitigation Strategies'!E1379, IF('Lead Sampling Report'!J1361='HELP-Mitigation Strategies'!F1380,'HELP-Mitigation Strategies'!E1380, IF('Lead Sampling Report'!J1361='HELP-Mitigation Strategies'!F1381,'HELP-Mitigation Strategies'!E1381, IF('Lead Sampling Report'!J1361='HELP-Mitigation Strategies'!F1382,'HELP-Mitigation Strategies'!E1382, IF('Lead Sampling Report'!J1361='HELP-Mitigation Strategies'!F1383,'HELP-Mitigation Strategies'!E1383, IF('Lead Sampling Report'!J1361='HELP-Mitigation Strategies'!F1384,'HELP-Mitigation Strategies'!E1384))))))))</f>
        <v>-</v>
      </c>
    </row>
    <row r="1362" spans="11:11" x14ac:dyDescent="0.2">
      <c r="K1362" s="77" t="str">
        <f>IF(J1362="","-",IF('Lead Sampling Report'!J1362='HELP-Mitigation Strategies'!F1379,'HELP-Mitigation Strategies'!E1379, IF('Lead Sampling Report'!J1362='HELP-Mitigation Strategies'!F1380,'HELP-Mitigation Strategies'!E1380, IF('Lead Sampling Report'!J1362='HELP-Mitigation Strategies'!F1381,'HELP-Mitigation Strategies'!E1381, IF('Lead Sampling Report'!J1362='HELP-Mitigation Strategies'!F1382,'HELP-Mitigation Strategies'!E1382, IF('Lead Sampling Report'!J1362='HELP-Mitigation Strategies'!F1383,'HELP-Mitigation Strategies'!E1383, IF('Lead Sampling Report'!J1362='HELP-Mitigation Strategies'!F1384,'HELP-Mitigation Strategies'!E1384, IF('Lead Sampling Report'!J1362='HELP-Mitigation Strategies'!F1385,'HELP-Mitigation Strategies'!E1385))))))))</f>
        <v>-</v>
      </c>
    </row>
    <row r="1363" spans="11:11" x14ac:dyDescent="0.2">
      <c r="K1363" s="77" t="str">
        <f>IF(J1363="","-",IF('Lead Sampling Report'!J1363='HELP-Mitigation Strategies'!F1380,'HELP-Mitigation Strategies'!E1380, IF('Lead Sampling Report'!J1363='HELP-Mitigation Strategies'!F1381,'HELP-Mitigation Strategies'!E1381, IF('Lead Sampling Report'!J1363='HELP-Mitigation Strategies'!F1382,'HELP-Mitigation Strategies'!E1382, IF('Lead Sampling Report'!J1363='HELP-Mitigation Strategies'!F1383,'HELP-Mitigation Strategies'!E1383, IF('Lead Sampling Report'!J1363='HELP-Mitigation Strategies'!F1384,'HELP-Mitigation Strategies'!E1384, IF('Lead Sampling Report'!J1363='HELP-Mitigation Strategies'!F1385,'HELP-Mitigation Strategies'!E1385, IF('Lead Sampling Report'!J1363='HELP-Mitigation Strategies'!F1386,'HELP-Mitigation Strategies'!E1386))))))))</f>
        <v>-</v>
      </c>
    </row>
    <row r="1364" spans="11:11" x14ac:dyDescent="0.2">
      <c r="K1364" s="77" t="str">
        <f>IF(J1364="","-",IF('Lead Sampling Report'!J1364='HELP-Mitigation Strategies'!F1381,'HELP-Mitigation Strategies'!E1381, IF('Lead Sampling Report'!J1364='HELP-Mitigation Strategies'!F1382,'HELP-Mitigation Strategies'!E1382, IF('Lead Sampling Report'!J1364='HELP-Mitigation Strategies'!F1383,'HELP-Mitigation Strategies'!E1383, IF('Lead Sampling Report'!J1364='HELP-Mitigation Strategies'!F1384,'HELP-Mitigation Strategies'!E1384, IF('Lead Sampling Report'!J1364='HELP-Mitigation Strategies'!F1385,'HELP-Mitigation Strategies'!E1385, IF('Lead Sampling Report'!J1364='HELP-Mitigation Strategies'!F1386,'HELP-Mitigation Strategies'!E1386, IF('Lead Sampling Report'!J1364='HELP-Mitigation Strategies'!F1387,'HELP-Mitigation Strategies'!E1387))))))))</f>
        <v>-</v>
      </c>
    </row>
    <row r="1365" spans="11:11" x14ac:dyDescent="0.2">
      <c r="K1365" s="77" t="str">
        <f>IF(J1365="","-",IF('Lead Sampling Report'!J1365='HELP-Mitigation Strategies'!F1382,'HELP-Mitigation Strategies'!E1382, IF('Lead Sampling Report'!J1365='HELP-Mitigation Strategies'!F1383,'HELP-Mitigation Strategies'!E1383, IF('Lead Sampling Report'!J1365='HELP-Mitigation Strategies'!F1384,'HELP-Mitigation Strategies'!E1384, IF('Lead Sampling Report'!J1365='HELP-Mitigation Strategies'!F1385,'HELP-Mitigation Strategies'!E1385, IF('Lead Sampling Report'!J1365='HELP-Mitigation Strategies'!F1386,'HELP-Mitigation Strategies'!E1386, IF('Lead Sampling Report'!J1365='HELP-Mitigation Strategies'!F1387,'HELP-Mitigation Strategies'!E1387, IF('Lead Sampling Report'!J1365='HELP-Mitigation Strategies'!F1388,'HELP-Mitigation Strategies'!E1388))))))))</f>
        <v>-</v>
      </c>
    </row>
    <row r="1366" spans="11:11" x14ac:dyDescent="0.2">
      <c r="K1366" s="77" t="str">
        <f>IF(J1366="","-",IF('Lead Sampling Report'!J1366='HELP-Mitigation Strategies'!F1383,'HELP-Mitigation Strategies'!E1383, IF('Lead Sampling Report'!J1366='HELP-Mitigation Strategies'!F1384,'HELP-Mitigation Strategies'!E1384, IF('Lead Sampling Report'!J1366='HELP-Mitigation Strategies'!F1385,'HELP-Mitigation Strategies'!E1385, IF('Lead Sampling Report'!J1366='HELP-Mitigation Strategies'!F1386,'HELP-Mitigation Strategies'!E1386, IF('Lead Sampling Report'!J1366='HELP-Mitigation Strategies'!F1387,'HELP-Mitigation Strategies'!E1387, IF('Lead Sampling Report'!J1366='HELP-Mitigation Strategies'!F1388,'HELP-Mitigation Strategies'!E1388, IF('Lead Sampling Report'!J1366='HELP-Mitigation Strategies'!F1389,'HELP-Mitigation Strategies'!E1389))))))))</f>
        <v>-</v>
      </c>
    </row>
    <row r="1367" spans="11:11" x14ac:dyDescent="0.2">
      <c r="K1367" s="77" t="str">
        <f>IF(J1367="","-",IF('Lead Sampling Report'!J1367='HELP-Mitigation Strategies'!F1384,'HELP-Mitigation Strategies'!E1384, IF('Lead Sampling Report'!J1367='HELP-Mitigation Strategies'!F1385,'HELP-Mitigation Strategies'!E1385, IF('Lead Sampling Report'!J1367='HELP-Mitigation Strategies'!F1386,'HELP-Mitigation Strategies'!E1386, IF('Lead Sampling Report'!J1367='HELP-Mitigation Strategies'!F1387,'HELP-Mitigation Strategies'!E1387, IF('Lead Sampling Report'!J1367='HELP-Mitigation Strategies'!F1388,'HELP-Mitigation Strategies'!E1388, IF('Lead Sampling Report'!J1367='HELP-Mitigation Strategies'!F1389,'HELP-Mitigation Strategies'!E1389, IF('Lead Sampling Report'!J1367='HELP-Mitigation Strategies'!F1390,'HELP-Mitigation Strategies'!E1390))))))))</f>
        <v>-</v>
      </c>
    </row>
    <row r="1368" spans="11:11" x14ac:dyDescent="0.2">
      <c r="K1368" s="77" t="str">
        <f>IF(J1368="","-",IF('Lead Sampling Report'!J1368='HELP-Mitigation Strategies'!F1385,'HELP-Mitigation Strategies'!E1385, IF('Lead Sampling Report'!J1368='HELP-Mitigation Strategies'!F1386,'HELP-Mitigation Strategies'!E1386, IF('Lead Sampling Report'!J1368='HELP-Mitigation Strategies'!F1387,'HELP-Mitigation Strategies'!E1387, IF('Lead Sampling Report'!J1368='HELP-Mitigation Strategies'!F1388,'HELP-Mitigation Strategies'!E1388, IF('Lead Sampling Report'!J1368='HELP-Mitigation Strategies'!F1389,'HELP-Mitigation Strategies'!E1389, IF('Lead Sampling Report'!J1368='HELP-Mitigation Strategies'!F1390,'HELP-Mitigation Strategies'!E1390, IF('Lead Sampling Report'!J1368='HELP-Mitigation Strategies'!F1391,'HELP-Mitigation Strategies'!E1391))))))))</f>
        <v>-</v>
      </c>
    </row>
    <row r="1369" spans="11:11" x14ac:dyDescent="0.2">
      <c r="K1369" s="77" t="str">
        <f>IF(J1369="","-",IF('Lead Sampling Report'!J1369='HELP-Mitigation Strategies'!F1386,'HELP-Mitigation Strategies'!E1386, IF('Lead Sampling Report'!J1369='HELP-Mitigation Strategies'!F1387,'HELP-Mitigation Strategies'!E1387, IF('Lead Sampling Report'!J1369='HELP-Mitigation Strategies'!F1388,'HELP-Mitigation Strategies'!E1388, IF('Lead Sampling Report'!J1369='HELP-Mitigation Strategies'!F1389,'HELP-Mitigation Strategies'!E1389, IF('Lead Sampling Report'!J1369='HELP-Mitigation Strategies'!F1390,'HELP-Mitigation Strategies'!E1390, IF('Lead Sampling Report'!J1369='HELP-Mitigation Strategies'!F1391,'HELP-Mitigation Strategies'!E1391, IF('Lead Sampling Report'!J1369='HELP-Mitigation Strategies'!F1392,'HELP-Mitigation Strategies'!E1392))))))))</f>
        <v>-</v>
      </c>
    </row>
    <row r="1370" spans="11:11" x14ac:dyDescent="0.2">
      <c r="K1370" s="77" t="str">
        <f>IF(J1370="","-",IF('Lead Sampling Report'!J1370='HELP-Mitigation Strategies'!F1387,'HELP-Mitigation Strategies'!E1387, IF('Lead Sampling Report'!J1370='HELP-Mitigation Strategies'!F1388,'HELP-Mitigation Strategies'!E1388, IF('Lead Sampling Report'!J1370='HELP-Mitigation Strategies'!F1389,'HELP-Mitigation Strategies'!E1389, IF('Lead Sampling Report'!J1370='HELP-Mitigation Strategies'!F1390,'HELP-Mitigation Strategies'!E1390, IF('Lead Sampling Report'!J1370='HELP-Mitigation Strategies'!F1391,'HELP-Mitigation Strategies'!E1391, IF('Lead Sampling Report'!J1370='HELP-Mitigation Strategies'!F1392,'HELP-Mitigation Strategies'!E1392, IF('Lead Sampling Report'!J1370='HELP-Mitigation Strategies'!F1393,'HELP-Mitigation Strategies'!E1393))))))))</f>
        <v>-</v>
      </c>
    </row>
    <row r="1371" spans="11:11" x14ac:dyDescent="0.2">
      <c r="K1371" s="77" t="str">
        <f>IF(J1371="","-",IF('Lead Sampling Report'!J1371='HELP-Mitigation Strategies'!F1388,'HELP-Mitigation Strategies'!E1388, IF('Lead Sampling Report'!J1371='HELP-Mitigation Strategies'!F1389,'HELP-Mitigation Strategies'!E1389, IF('Lead Sampling Report'!J1371='HELP-Mitigation Strategies'!F1390,'HELP-Mitigation Strategies'!E1390, IF('Lead Sampling Report'!J1371='HELP-Mitigation Strategies'!F1391,'HELP-Mitigation Strategies'!E1391, IF('Lead Sampling Report'!J1371='HELP-Mitigation Strategies'!F1392,'HELP-Mitigation Strategies'!E1392, IF('Lead Sampling Report'!J1371='HELP-Mitigation Strategies'!F1393,'HELP-Mitigation Strategies'!E1393, IF('Lead Sampling Report'!J1371='HELP-Mitigation Strategies'!F1394,'HELP-Mitigation Strategies'!E1394))))))))</f>
        <v>-</v>
      </c>
    </row>
    <row r="1372" spans="11:11" x14ac:dyDescent="0.2">
      <c r="K1372" s="77" t="str">
        <f>IF(J1372="","-",IF('Lead Sampling Report'!J1372='HELP-Mitigation Strategies'!F1389,'HELP-Mitigation Strategies'!E1389, IF('Lead Sampling Report'!J1372='HELP-Mitigation Strategies'!F1390,'HELP-Mitigation Strategies'!E1390, IF('Lead Sampling Report'!J1372='HELP-Mitigation Strategies'!F1391,'HELP-Mitigation Strategies'!E1391, IF('Lead Sampling Report'!J1372='HELP-Mitigation Strategies'!F1392,'HELP-Mitigation Strategies'!E1392, IF('Lead Sampling Report'!J1372='HELP-Mitigation Strategies'!F1393,'HELP-Mitigation Strategies'!E1393, IF('Lead Sampling Report'!J1372='HELP-Mitigation Strategies'!F1394,'HELP-Mitigation Strategies'!E1394, IF('Lead Sampling Report'!J1372='HELP-Mitigation Strategies'!F1395,'HELP-Mitigation Strategies'!E1395))))))))</f>
        <v>-</v>
      </c>
    </row>
    <row r="1373" spans="11:11" x14ac:dyDescent="0.2">
      <c r="K1373" s="77" t="str">
        <f>IF(J1373="","-",IF('Lead Sampling Report'!J1373='HELP-Mitigation Strategies'!F1390,'HELP-Mitigation Strategies'!E1390, IF('Lead Sampling Report'!J1373='HELP-Mitigation Strategies'!F1391,'HELP-Mitigation Strategies'!E1391, IF('Lead Sampling Report'!J1373='HELP-Mitigation Strategies'!F1392,'HELP-Mitigation Strategies'!E1392, IF('Lead Sampling Report'!J1373='HELP-Mitigation Strategies'!F1393,'HELP-Mitigation Strategies'!E1393, IF('Lead Sampling Report'!J1373='HELP-Mitigation Strategies'!F1394,'HELP-Mitigation Strategies'!E1394, IF('Lead Sampling Report'!J1373='HELP-Mitigation Strategies'!F1395,'HELP-Mitigation Strategies'!E1395, IF('Lead Sampling Report'!J1373='HELP-Mitigation Strategies'!F1396,'HELP-Mitigation Strategies'!E1396))))))))</f>
        <v>-</v>
      </c>
    </row>
    <row r="1374" spans="11:11" x14ac:dyDescent="0.2">
      <c r="K1374" s="77" t="str">
        <f>IF(J1374="","-",IF('Lead Sampling Report'!J1374='HELP-Mitigation Strategies'!F1391,'HELP-Mitigation Strategies'!E1391, IF('Lead Sampling Report'!J1374='HELP-Mitigation Strategies'!F1392,'HELP-Mitigation Strategies'!E1392, IF('Lead Sampling Report'!J1374='HELP-Mitigation Strategies'!F1393,'HELP-Mitigation Strategies'!E1393, IF('Lead Sampling Report'!J1374='HELP-Mitigation Strategies'!F1394,'HELP-Mitigation Strategies'!E1394, IF('Lead Sampling Report'!J1374='HELP-Mitigation Strategies'!F1395,'HELP-Mitigation Strategies'!E1395, IF('Lead Sampling Report'!J1374='HELP-Mitigation Strategies'!F1396,'HELP-Mitigation Strategies'!E1396, IF('Lead Sampling Report'!J1374='HELP-Mitigation Strategies'!F1397,'HELP-Mitigation Strategies'!E1397))))))))</f>
        <v>-</v>
      </c>
    </row>
    <row r="1375" spans="11:11" x14ac:dyDescent="0.2">
      <c r="K1375" s="77" t="str">
        <f>IF(J1375="","-",IF('Lead Sampling Report'!J1375='HELP-Mitigation Strategies'!F1392,'HELP-Mitigation Strategies'!E1392, IF('Lead Sampling Report'!J1375='HELP-Mitigation Strategies'!F1393,'HELP-Mitigation Strategies'!E1393, IF('Lead Sampling Report'!J1375='HELP-Mitigation Strategies'!F1394,'HELP-Mitigation Strategies'!E1394, IF('Lead Sampling Report'!J1375='HELP-Mitigation Strategies'!F1395,'HELP-Mitigation Strategies'!E1395, IF('Lead Sampling Report'!J1375='HELP-Mitigation Strategies'!F1396,'HELP-Mitigation Strategies'!E1396, IF('Lead Sampling Report'!J1375='HELP-Mitigation Strategies'!F1397,'HELP-Mitigation Strategies'!E1397, IF('Lead Sampling Report'!J1375='HELP-Mitigation Strategies'!F1398,'HELP-Mitigation Strategies'!E1398))))))))</f>
        <v>-</v>
      </c>
    </row>
    <row r="1376" spans="11:11" x14ac:dyDescent="0.2">
      <c r="K1376" s="77" t="str">
        <f>IF(J1376="","-",IF('Lead Sampling Report'!J1376='HELP-Mitigation Strategies'!F1393,'HELP-Mitigation Strategies'!E1393, IF('Lead Sampling Report'!J1376='HELP-Mitigation Strategies'!F1394,'HELP-Mitigation Strategies'!E1394, IF('Lead Sampling Report'!J1376='HELP-Mitigation Strategies'!F1395,'HELP-Mitigation Strategies'!E1395, IF('Lead Sampling Report'!J1376='HELP-Mitigation Strategies'!F1396,'HELP-Mitigation Strategies'!E1396, IF('Lead Sampling Report'!J1376='HELP-Mitigation Strategies'!F1397,'HELP-Mitigation Strategies'!E1397, IF('Lead Sampling Report'!J1376='HELP-Mitigation Strategies'!F1398,'HELP-Mitigation Strategies'!E1398, IF('Lead Sampling Report'!J1376='HELP-Mitigation Strategies'!F1399,'HELP-Mitigation Strategies'!E1399))))))))</f>
        <v>-</v>
      </c>
    </row>
    <row r="1377" spans="11:11" x14ac:dyDescent="0.2">
      <c r="K1377" s="77" t="str">
        <f>IF(J1377="","-",IF('Lead Sampling Report'!J1377='HELP-Mitigation Strategies'!F1394,'HELP-Mitigation Strategies'!E1394, IF('Lead Sampling Report'!J1377='HELP-Mitigation Strategies'!F1395,'HELP-Mitigation Strategies'!E1395, IF('Lead Sampling Report'!J1377='HELP-Mitigation Strategies'!F1396,'HELP-Mitigation Strategies'!E1396, IF('Lead Sampling Report'!J1377='HELP-Mitigation Strategies'!F1397,'HELP-Mitigation Strategies'!E1397, IF('Lead Sampling Report'!J1377='HELP-Mitigation Strategies'!F1398,'HELP-Mitigation Strategies'!E1398, IF('Lead Sampling Report'!J1377='HELP-Mitigation Strategies'!F1399,'HELP-Mitigation Strategies'!E1399, IF('Lead Sampling Report'!J1377='HELP-Mitigation Strategies'!F1400,'HELP-Mitigation Strategies'!E1400))))))))</f>
        <v>-</v>
      </c>
    </row>
    <row r="1378" spans="11:11" x14ac:dyDescent="0.2">
      <c r="K1378" s="77" t="str">
        <f>IF(J1378="","-",IF('Lead Sampling Report'!J1378='HELP-Mitigation Strategies'!F1395,'HELP-Mitigation Strategies'!E1395, IF('Lead Sampling Report'!J1378='HELP-Mitigation Strategies'!F1396,'HELP-Mitigation Strategies'!E1396, IF('Lead Sampling Report'!J1378='HELP-Mitigation Strategies'!F1397,'HELP-Mitigation Strategies'!E1397, IF('Lead Sampling Report'!J1378='HELP-Mitigation Strategies'!F1398,'HELP-Mitigation Strategies'!E1398, IF('Lead Sampling Report'!J1378='HELP-Mitigation Strategies'!F1399,'HELP-Mitigation Strategies'!E1399, IF('Lead Sampling Report'!J1378='HELP-Mitigation Strategies'!F1400,'HELP-Mitigation Strategies'!E1400, IF('Lead Sampling Report'!J1378='HELP-Mitigation Strategies'!F1401,'HELP-Mitigation Strategies'!E1401))))))))</f>
        <v>-</v>
      </c>
    </row>
    <row r="1379" spans="11:11" x14ac:dyDescent="0.2">
      <c r="K1379" s="77" t="str">
        <f>IF(J1379="","-",IF('Lead Sampling Report'!J1379='HELP-Mitigation Strategies'!F1396,'HELP-Mitigation Strategies'!E1396, IF('Lead Sampling Report'!J1379='HELP-Mitigation Strategies'!F1397,'HELP-Mitigation Strategies'!E1397, IF('Lead Sampling Report'!J1379='HELP-Mitigation Strategies'!F1398,'HELP-Mitigation Strategies'!E1398, IF('Lead Sampling Report'!J1379='HELP-Mitigation Strategies'!F1399,'HELP-Mitigation Strategies'!E1399, IF('Lead Sampling Report'!J1379='HELP-Mitigation Strategies'!F1400,'HELP-Mitigation Strategies'!E1400, IF('Lead Sampling Report'!J1379='HELP-Mitigation Strategies'!F1401,'HELP-Mitigation Strategies'!E1401, IF('Lead Sampling Report'!J1379='HELP-Mitigation Strategies'!F1402,'HELP-Mitigation Strategies'!E1402))))))))</f>
        <v>-</v>
      </c>
    </row>
    <row r="1380" spans="11:11" x14ac:dyDescent="0.2">
      <c r="K1380" s="77" t="str">
        <f>IF(J1380="","-",IF('Lead Sampling Report'!J1380='HELP-Mitigation Strategies'!F1397,'HELP-Mitigation Strategies'!E1397, IF('Lead Sampling Report'!J1380='HELP-Mitigation Strategies'!F1398,'HELP-Mitigation Strategies'!E1398, IF('Lead Sampling Report'!J1380='HELP-Mitigation Strategies'!F1399,'HELP-Mitigation Strategies'!E1399, IF('Lead Sampling Report'!J1380='HELP-Mitigation Strategies'!F1400,'HELP-Mitigation Strategies'!E1400, IF('Lead Sampling Report'!J1380='HELP-Mitigation Strategies'!F1401,'HELP-Mitigation Strategies'!E1401, IF('Lead Sampling Report'!J1380='HELP-Mitigation Strategies'!F1402,'HELP-Mitigation Strategies'!E1402, IF('Lead Sampling Report'!J1380='HELP-Mitigation Strategies'!F1403,'HELP-Mitigation Strategies'!E1403))))))))</f>
        <v>-</v>
      </c>
    </row>
    <row r="1381" spans="11:11" x14ac:dyDescent="0.2">
      <c r="K1381" s="77" t="str">
        <f>IF(J1381="","-",IF('Lead Sampling Report'!J1381='HELP-Mitigation Strategies'!F1398,'HELP-Mitigation Strategies'!E1398, IF('Lead Sampling Report'!J1381='HELP-Mitigation Strategies'!F1399,'HELP-Mitigation Strategies'!E1399, IF('Lead Sampling Report'!J1381='HELP-Mitigation Strategies'!F1400,'HELP-Mitigation Strategies'!E1400, IF('Lead Sampling Report'!J1381='HELP-Mitigation Strategies'!F1401,'HELP-Mitigation Strategies'!E1401, IF('Lead Sampling Report'!J1381='HELP-Mitigation Strategies'!F1402,'HELP-Mitigation Strategies'!E1402, IF('Lead Sampling Report'!J1381='HELP-Mitigation Strategies'!F1403,'HELP-Mitigation Strategies'!E1403, IF('Lead Sampling Report'!J1381='HELP-Mitigation Strategies'!F1404,'HELP-Mitigation Strategies'!E1404))))))))</f>
        <v>-</v>
      </c>
    </row>
    <row r="1382" spans="11:11" x14ac:dyDescent="0.2">
      <c r="K1382" s="77" t="str">
        <f>IF(J1382="","-",IF('Lead Sampling Report'!J1382='HELP-Mitigation Strategies'!F1399,'HELP-Mitigation Strategies'!E1399, IF('Lead Sampling Report'!J1382='HELP-Mitigation Strategies'!F1400,'HELP-Mitigation Strategies'!E1400, IF('Lead Sampling Report'!J1382='HELP-Mitigation Strategies'!F1401,'HELP-Mitigation Strategies'!E1401, IF('Lead Sampling Report'!J1382='HELP-Mitigation Strategies'!F1402,'HELP-Mitigation Strategies'!E1402, IF('Lead Sampling Report'!J1382='HELP-Mitigation Strategies'!F1403,'HELP-Mitigation Strategies'!E1403, IF('Lead Sampling Report'!J1382='HELP-Mitigation Strategies'!F1404,'HELP-Mitigation Strategies'!E1404, IF('Lead Sampling Report'!J1382='HELP-Mitigation Strategies'!F1405,'HELP-Mitigation Strategies'!E1405))))))))</f>
        <v>-</v>
      </c>
    </row>
    <row r="1383" spans="11:11" x14ac:dyDescent="0.2">
      <c r="K1383" s="77" t="str">
        <f>IF(J1383="","-",IF('Lead Sampling Report'!J1383='HELP-Mitigation Strategies'!F1400,'HELP-Mitigation Strategies'!E1400, IF('Lead Sampling Report'!J1383='HELP-Mitigation Strategies'!F1401,'HELP-Mitigation Strategies'!E1401, IF('Lead Sampling Report'!J1383='HELP-Mitigation Strategies'!F1402,'HELP-Mitigation Strategies'!E1402, IF('Lead Sampling Report'!J1383='HELP-Mitigation Strategies'!F1403,'HELP-Mitigation Strategies'!E1403, IF('Lead Sampling Report'!J1383='HELP-Mitigation Strategies'!F1404,'HELP-Mitigation Strategies'!E1404, IF('Lead Sampling Report'!J1383='HELP-Mitigation Strategies'!F1405,'HELP-Mitigation Strategies'!E1405, IF('Lead Sampling Report'!J1383='HELP-Mitigation Strategies'!F1406,'HELP-Mitigation Strategies'!E1406))))))))</f>
        <v>-</v>
      </c>
    </row>
    <row r="1384" spans="11:11" x14ac:dyDescent="0.2">
      <c r="K1384" s="77" t="str">
        <f>IF(J1384="","-",IF('Lead Sampling Report'!J1384='HELP-Mitigation Strategies'!F1401,'HELP-Mitigation Strategies'!E1401, IF('Lead Sampling Report'!J1384='HELP-Mitigation Strategies'!F1402,'HELP-Mitigation Strategies'!E1402, IF('Lead Sampling Report'!J1384='HELP-Mitigation Strategies'!F1403,'HELP-Mitigation Strategies'!E1403, IF('Lead Sampling Report'!J1384='HELP-Mitigation Strategies'!F1404,'HELP-Mitigation Strategies'!E1404, IF('Lead Sampling Report'!J1384='HELP-Mitigation Strategies'!F1405,'HELP-Mitigation Strategies'!E1405, IF('Lead Sampling Report'!J1384='HELP-Mitigation Strategies'!F1406,'HELP-Mitigation Strategies'!E1406, IF('Lead Sampling Report'!J1384='HELP-Mitigation Strategies'!F1407,'HELP-Mitigation Strategies'!E1407))))))))</f>
        <v>-</v>
      </c>
    </row>
    <row r="1385" spans="11:11" x14ac:dyDescent="0.2">
      <c r="K1385" s="77" t="str">
        <f>IF(J1385="","-",IF('Lead Sampling Report'!J1385='HELP-Mitigation Strategies'!F1402,'HELP-Mitigation Strategies'!E1402, IF('Lead Sampling Report'!J1385='HELP-Mitigation Strategies'!F1403,'HELP-Mitigation Strategies'!E1403, IF('Lead Sampling Report'!J1385='HELP-Mitigation Strategies'!F1404,'HELP-Mitigation Strategies'!E1404, IF('Lead Sampling Report'!J1385='HELP-Mitigation Strategies'!F1405,'HELP-Mitigation Strategies'!E1405, IF('Lead Sampling Report'!J1385='HELP-Mitigation Strategies'!F1406,'HELP-Mitigation Strategies'!E1406, IF('Lead Sampling Report'!J1385='HELP-Mitigation Strategies'!F1407,'HELP-Mitigation Strategies'!E1407, IF('Lead Sampling Report'!J1385='HELP-Mitigation Strategies'!F1408,'HELP-Mitigation Strategies'!E1408))))))))</f>
        <v>-</v>
      </c>
    </row>
    <row r="1386" spans="11:11" x14ac:dyDescent="0.2">
      <c r="K1386" s="77" t="str">
        <f>IF(J1386="","-",IF('Lead Sampling Report'!J1386='HELP-Mitigation Strategies'!F1403,'HELP-Mitigation Strategies'!E1403, IF('Lead Sampling Report'!J1386='HELP-Mitigation Strategies'!F1404,'HELP-Mitigation Strategies'!E1404, IF('Lead Sampling Report'!J1386='HELP-Mitigation Strategies'!F1405,'HELP-Mitigation Strategies'!E1405, IF('Lead Sampling Report'!J1386='HELP-Mitigation Strategies'!F1406,'HELP-Mitigation Strategies'!E1406, IF('Lead Sampling Report'!J1386='HELP-Mitigation Strategies'!F1407,'HELP-Mitigation Strategies'!E1407, IF('Lead Sampling Report'!J1386='HELP-Mitigation Strategies'!F1408,'HELP-Mitigation Strategies'!E1408, IF('Lead Sampling Report'!J1386='HELP-Mitigation Strategies'!F1409,'HELP-Mitigation Strategies'!E1409))))))))</f>
        <v>-</v>
      </c>
    </row>
    <row r="1387" spans="11:11" x14ac:dyDescent="0.2">
      <c r="K1387" s="77" t="str">
        <f>IF(J1387="","-",IF('Lead Sampling Report'!J1387='HELP-Mitigation Strategies'!F1404,'HELP-Mitigation Strategies'!E1404, IF('Lead Sampling Report'!J1387='HELP-Mitigation Strategies'!F1405,'HELP-Mitigation Strategies'!E1405, IF('Lead Sampling Report'!J1387='HELP-Mitigation Strategies'!F1406,'HELP-Mitigation Strategies'!E1406, IF('Lead Sampling Report'!J1387='HELP-Mitigation Strategies'!F1407,'HELP-Mitigation Strategies'!E1407, IF('Lead Sampling Report'!J1387='HELP-Mitigation Strategies'!F1408,'HELP-Mitigation Strategies'!E1408, IF('Lead Sampling Report'!J1387='HELP-Mitigation Strategies'!F1409,'HELP-Mitigation Strategies'!E1409, IF('Lead Sampling Report'!J1387='HELP-Mitigation Strategies'!F1410,'HELP-Mitigation Strategies'!E1410))))))))</f>
        <v>-</v>
      </c>
    </row>
    <row r="1388" spans="11:11" x14ac:dyDescent="0.2">
      <c r="K1388" s="77" t="str">
        <f>IF(J1388="","-",IF('Lead Sampling Report'!J1388='HELP-Mitigation Strategies'!F1405,'HELP-Mitigation Strategies'!E1405, IF('Lead Sampling Report'!J1388='HELP-Mitigation Strategies'!F1406,'HELP-Mitigation Strategies'!E1406, IF('Lead Sampling Report'!J1388='HELP-Mitigation Strategies'!F1407,'HELP-Mitigation Strategies'!E1407, IF('Lead Sampling Report'!J1388='HELP-Mitigation Strategies'!F1408,'HELP-Mitigation Strategies'!E1408, IF('Lead Sampling Report'!J1388='HELP-Mitigation Strategies'!F1409,'HELP-Mitigation Strategies'!E1409, IF('Lead Sampling Report'!J1388='HELP-Mitigation Strategies'!F1410,'HELP-Mitigation Strategies'!E1410, IF('Lead Sampling Report'!J1388='HELP-Mitigation Strategies'!F1411,'HELP-Mitigation Strategies'!E1411))))))))</f>
        <v>-</v>
      </c>
    </row>
    <row r="1389" spans="11:11" x14ac:dyDescent="0.2">
      <c r="K1389" s="77" t="str">
        <f>IF(J1389="","-",IF('Lead Sampling Report'!J1389='HELP-Mitigation Strategies'!F1406,'HELP-Mitigation Strategies'!E1406, IF('Lead Sampling Report'!J1389='HELP-Mitigation Strategies'!F1407,'HELP-Mitigation Strategies'!E1407, IF('Lead Sampling Report'!J1389='HELP-Mitigation Strategies'!F1408,'HELP-Mitigation Strategies'!E1408, IF('Lead Sampling Report'!J1389='HELP-Mitigation Strategies'!F1409,'HELP-Mitigation Strategies'!E1409, IF('Lead Sampling Report'!J1389='HELP-Mitigation Strategies'!F1410,'HELP-Mitigation Strategies'!E1410, IF('Lead Sampling Report'!J1389='HELP-Mitigation Strategies'!F1411,'HELP-Mitigation Strategies'!E1411, IF('Lead Sampling Report'!J1389='HELP-Mitigation Strategies'!F1412,'HELP-Mitigation Strategies'!E1412))))))))</f>
        <v>-</v>
      </c>
    </row>
    <row r="1390" spans="11:11" x14ac:dyDescent="0.2">
      <c r="K1390" s="77" t="str">
        <f>IF(J1390="","-",IF('Lead Sampling Report'!J1390='HELP-Mitigation Strategies'!F1407,'HELP-Mitigation Strategies'!E1407, IF('Lead Sampling Report'!J1390='HELP-Mitigation Strategies'!F1408,'HELP-Mitigation Strategies'!E1408, IF('Lead Sampling Report'!J1390='HELP-Mitigation Strategies'!F1409,'HELP-Mitigation Strategies'!E1409, IF('Lead Sampling Report'!J1390='HELP-Mitigation Strategies'!F1410,'HELP-Mitigation Strategies'!E1410, IF('Lead Sampling Report'!J1390='HELP-Mitigation Strategies'!F1411,'HELP-Mitigation Strategies'!E1411, IF('Lead Sampling Report'!J1390='HELP-Mitigation Strategies'!F1412,'HELP-Mitigation Strategies'!E1412, IF('Lead Sampling Report'!J1390='HELP-Mitigation Strategies'!F1413,'HELP-Mitigation Strategies'!E1413))))))))</f>
        <v>-</v>
      </c>
    </row>
    <row r="1391" spans="11:11" x14ac:dyDescent="0.2">
      <c r="K1391" s="77" t="str">
        <f>IF(J1391="","-",IF('Lead Sampling Report'!J1391='HELP-Mitigation Strategies'!F1408,'HELP-Mitigation Strategies'!E1408, IF('Lead Sampling Report'!J1391='HELP-Mitigation Strategies'!F1409,'HELP-Mitigation Strategies'!E1409, IF('Lead Sampling Report'!J1391='HELP-Mitigation Strategies'!F1410,'HELP-Mitigation Strategies'!E1410, IF('Lead Sampling Report'!J1391='HELP-Mitigation Strategies'!F1411,'HELP-Mitigation Strategies'!E1411, IF('Lead Sampling Report'!J1391='HELP-Mitigation Strategies'!F1412,'HELP-Mitigation Strategies'!E1412, IF('Lead Sampling Report'!J1391='HELP-Mitigation Strategies'!F1413,'HELP-Mitigation Strategies'!E1413, IF('Lead Sampling Report'!J1391='HELP-Mitigation Strategies'!F1414,'HELP-Mitigation Strategies'!E1414))))))))</f>
        <v>-</v>
      </c>
    </row>
    <row r="1392" spans="11:11" x14ac:dyDescent="0.2">
      <c r="K1392" s="77" t="str">
        <f>IF(J1392="","-",IF('Lead Sampling Report'!J1392='HELP-Mitigation Strategies'!F1409,'HELP-Mitigation Strategies'!E1409, IF('Lead Sampling Report'!J1392='HELP-Mitigation Strategies'!F1410,'HELP-Mitigation Strategies'!E1410, IF('Lead Sampling Report'!J1392='HELP-Mitigation Strategies'!F1411,'HELP-Mitigation Strategies'!E1411, IF('Lead Sampling Report'!J1392='HELP-Mitigation Strategies'!F1412,'HELP-Mitigation Strategies'!E1412, IF('Lead Sampling Report'!J1392='HELP-Mitigation Strategies'!F1413,'HELP-Mitigation Strategies'!E1413, IF('Lead Sampling Report'!J1392='HELP-Mitigation Strategies'!F1414,'HELP-Mitigation Strategies'!E1414, IF('Lead Sampling Report'!J1392='HELP-Mitigation Strategies'!F1415,'HELP-Mitigation Strategies'!E1415))))))))</f>
        <v>-</v>
      </c>
    </row>
    <row r="1393" spans="11:11" x14ac:dyDescent="0.2">
      <c r="K1393" s="77" t="str">
        <f>IF(J1393="","-",IF('Lead Sampling Report'!J1393='HELP-Mitigation Strategies'!F1410,'HELP-Mitigation Strategies'!E1410, IF('Lead Sampling Report'!J1393='HELP-Mitigation Strategies'!F1411,'HELP-Mitigation Strategies'!E1411, IF('Lead Sampling Report'!J1393='HELP-Mitigation Strategies'!F1412,'HELP-Mitigation Strategies'!E1412, IF('Lead Sampling Report'!J1393='HELP-Mitigation Strategies'!F1413,'HELP-Mitigation Strategies'!E1413, IF('Lead Sampling Report'!J1393='HELP-Mitigation Strategies'!F1414,'HELP-Mitigation Strategies'!E1414, IF('Lead Sampling Report'!J1393='HELP-Mitigation Strategies'!F1415,'HELP-Mitigation Strategies'!E1415, IF('Lead Sampling Report'!J1393='HELP-Mitigation Strategies'!F1416,'HELP-Mitigation Strategies'!E1416))))))))</f>
        <v>-</v>
      </c>
    </row>
    <row r="1394" spans="11:11" x14ac:dyDescent="0.2">
      <c r="K1394" s="77" t="str">
        <f>IF(J1394="","-",IF('Lead Sampling Report'!J1394='HELP-Mitigation Strategies'!F1411,'HELP-Mitigation Strategies'!E1411, IF('Lead Sampling Report'!J1394='HELP-Mitigation Strategies'!F1412,'HELP-Mitigation Strategies'!E1412, IF('Lead Sampling Report'!J1394='HELP-Mitigation Strategies'!F1413,'HELP-Mitigation Strategies'!E1413, IF('Lead Sampling Report'!J1394='HELP-Mitigation Strategies'!F1414,'HELP-Mitigation Strategies'!E1414, IF('Lead Sampling Report'!J1394='HELP-Mitigation Strategies'!F1415,'HELP-Mitigation Strategies'!E1415, IF('Lead Sampling Report'!J1394='HELP-Mitigation Strategies'!F1416,'HELP-Mitigation Strategies'!E1416, IF('Lead Sampling Report'!J1394='HELP-Mitigation Strategies'!F1417,'HELP-Mitigation Strategies'!E1417))))))))</f>
        <v>-</v>
      </c>
    </row>
    <row r="1395" spans="11:11" x14ac:dyDescent="0.2">
      <c r="K1395" s="77" t="str">
        <f>IF(J1395="","-",IF('Lead Sampling Report'!J1395='HELP-Mitigation Strategies'!F1412,'HELP-Mitigation Strategies'!E1412, IF('Lead Sampling Report'!J1395='HELP-Mitigation Strategies'!F1413,'HELP-Mitigation Strategies'!E1413, IF('Lead Sampling Report'!J1395='HELP-Mitigation Strategies'!F1414,'HELP-Mitigation Strategies'!E1414, IF('Lead Sampling Report'!J1395='HELP-Mitigation Strategies'!F1415,'HELP-Mitigation Strategies'!E1415, IF('Lead Sampling Report'!J1395='HELP-Mitigation Strategies'!F1416,'HELP-Mitigation Strategies'!E1416, IF('Lead Sampling Report'!J1395='HELP-Mitigation Strategies'!F1417,'HELP-Mitigation Strategies'!E1417, IF('Lead Sampling Report'!J1395='HELP-Mitigation Strategies'!F1418,'HELP-Mitigation Strategies'!E1418))))))))</f>
        <v>-</v>
      </c>
    </row>
    <row r="1396" spans="11:11" x14ac:dyDescent="0.2">
      <c r="K1396" s="77" t="str">
        <f>IF(J1396="","-",IF('Lead Sampling Report'!J1396='HELP-Mitigation Strategies'!F1413,'HELP-Mitigation Strategies'!E1413, IF('Lead Sampling Report'!J1396='HELP-Mitigation Strategies'!F1414,'HELP-Mitigation Strategies'!E1414, IF('Lead Sampling Report'!J1396='HELP-Mitigation Strategies'!F1415,'HELP-Mitigation Strategies'!E1415, IF('Lead Sampling Report'!J1396='HELP-Mitigation Strategies'!F1416,'HELP-Mitigation Strategies'!E1416, IF('Lead Sampling Report'!J1396='HELP-Mitigation Strategies'!F1417,'HELP-Mitigation Strategies'!E1417, IF('Lead Sampling Report'!J1396='HELP-Mitigation Strategies'!F1418,'HELP-Mitigation Strategies'!E1418, IF('Lead Sampling Report'!J1396='HELP-Mitigation Strategies'!F1419,'HELP-Mitigation Strategies'!E1419))))))))</f>
        <v>-</v>
      </c>
    </row>
    <row r="1397" spans="11:11" x14ac:dyDescent="0.2">
      <c r="K1397" s="77" t="str">
        <f>IF(J1397="","-",IF('Lead Sampling Report'!J1397='HELP-Mitigation Strategies'!F1414,'HELP-Mitigation Strategies'!E1414, IF('Lead Sampling Report'!J1397='HELP-Mitigation Strategies'!F1415,'HELP-Mitigation Strategies'!E1415, IF('Lead Sampling Report'!J1397='HELP-Mitigation Strategies'!F1416,'HELP-Mitigation Strategies'!E1416, IF('Lead Sampling Report'!J1397='HELP-Mitigation Strategies'!F1417,'HELP-Mitigation Strategies'!E1417, IF('Lead Sampling Report'!J1397='HELP-Mitigation Strategies'!F1418,'HELP-Mitigation Strategies'!E1418, IF('Lead Sampling Report'!J1397='HELP-Mitigation Strategies'!F1419,'HELP-Mitigation Strategies'!E1419, IF('Lead Sampling Report'!J1397='HELP-Mitigation Strategies'!F1420,'HELP-Mitigation Strategies'!E1420))))))))</f>
        <v>-</v>
      </c>
    </row>
    <row r="1398" spans="11:11" x14ac:dyDescent="0.2">
      <c r="K1398" s="77" t="str">
        <f>IF(J1398="","-",IF('Lead Sampling Report'!J1398='HELP-Mitigation Strategies'!F1415,'HELP-Mitigation Strategies'!E1415, IF('Lead Sampling Report'!J1398='HELP-Mitigation Strategies'!F1416,'HELP-Mitigation Strategies'!E1416, IF('Lead Sampling Report'!J1398='HELP-Mitigation Strategies'!F1417,'HELP-Mitigation Strategies'!E1417, IF('Lead Sampling Report'!J1398='HELP-Mitigation Strategies'!F1418,'HELP-Mitigation Strategies'!E1418, IF('Lead Sampling Report'!J1398='HELP-Mitigation Strategies'!F1419,'HELP-Mitigation Strategies'!E1419, IF('Lead Sampling Report'!J1398='HELP-Mitigation Strategies'!F1420,'HELP-Mitigation Strategies'!E1420, IF('Lead Sampling Report'!J1398='HELP-Mitigation Strategies'!F1421,'HELP-Mitigation Strategies'!E1421))))))))</f>
        <v>-</v>
      </c>
    </row>
    <row r="1399" spans="11:11" x14ac:dyDescent="0.2">
      <c r="K1399" s="77" t="str">
        <f>IF(J1399="","-",IF('Lead Sampling Report'!J1399='HELP-Mitigation Strategies'!F1416,'HELP-Mitigation Strategies'!E1416, IF('Lead Sampling Report'!J1399='HELP-Mitigation Strategies'!F1417,'HELP-Mitigation Strategies'!E1417, IF('Lead Sampling Report'!J1399='HELP-Mitigation Strategies'!F1418,'HELP-Mitigation Strategies'!E1418, IF('Lead Sampling Report'!J1399='HELP-Mitigation Strategies'!F1419,'HELP-Mitigation Strategies'!E1419, IF('Lead Sampling Report'!J1399='HELP-Mitigation Strategies'!F1420,'HELP-Mitigation Strategies'!E1420, IF('Lead Sampling Report'!J1399='HELP-Mitigation Strategies'!F1421,'HELP-Mitigation Strategies'!E1421, IF('Lead Sampling Report'!J1399='HELP-Mitigation Strategies'!F1422,'HELP-Mitigation Strategies'!E1422))))))))</f>
        <v>-</v>
      </c>
    </row>
    <row r="1400" spans="11:11" x14ac:dyDescent="0.2">
      <c r="K1400" s="77" t="str">
        <f>IF(J1400="","-",IF('Lead Sampling Report'!J1400='HELP-Mitigation Strategies'!F1417,'HELP-Mitigation Strategies'!E1417, IF('Lead Sampling Report'!J1400='HELP-Mitigation Strategies'!F1418,'HELP-Mitigation Strategies'!E1418, IF('Lead Sampling Report'!J1400='HELP-Mitigation Strategies'!F1419,'HELP-Mitigation Strategies'!E1419, IF('Lead Sampling Report'!J1400='HELP-Mitigation Strategies'!F1420,'HELP-Mitigation Strategies'!E1420, IF('Lead Sampling Report'!J1400='HELP-Mitigation Strategies'!F1421,'HELP-Mitigation Strategies'!E1421, IF('Lead Sampling Report'!J1400='HELP-Mitigation Strategies'!F1422,'HELP-Mitigation Strategies'!E1422, IF('Lead Sampling Report'!J1400='HELP-Mitigation Strategies'!F1423,'HELP-Mitigation Strategies'!E1423))))))))</f>
        <v>-</v>
      </c>
    </row>
    <row r="1401" spans="11:11" x14ac:dyDescent="0.2">
      <c r="K1401" s="77" t="str">
        <f>IF(J1401="","-",IF('Lead Sampling Report'!J1401='HELP-Mitigation Strategies'!F1418,'HELP-Mitigation Strategies'!E1418, IF('Lead Sampling Report'!J1401='HELP-Mitigation Strategies'!F1419,'HELP-Mitigation Strategies'!E1419, IF('Lead Sampling Report'!J1401='HELP-Mitigation Strategies'!F1420,'HELP-Mitigation Strategies'!E1420, IF('Lead Sampling Report'!J1401='HELP-Mitigation Strategies'!F1421,'HELP-Mitigation Strategies'!E1421, IF('Lead Sampling Report'!J1401='HELP-Mitigation Strategies'!F1422,'HELP-Mitigation Strategies'!E1422, IF('Lead Sampling Report'!J1401='HELP-Mitigation Strategies'!F1423,'HELP-Mitigation Strategies'!E1423, IF('Lead Sampling Report'!J1401='HELP-Mitigation Strategies'!F1424,'HELP-Mitigation Strategies'!E1424))))))))</f>
        <v>-</v>
      </c>
    </row>
    <row r="1402" spans="11:11" x14ac:dyDescent="0.2">
      <c r="K1402" s="77" t="str">
        <f>IF(J1402="","-",IF('Lead Sampling Report'!J1402='HELP-Mitigation Strategies'!F1419,'HELP-Mitigation Strategies'!E1419, IF('Lead Sampling Report'!J1402='HELP-Mitigation Strategies'!F1420,'HELP-Mitigation Strategies'!E1420, IF('Lead Sampling Report'!J1402='HELP-Mitigation Strategies'!F1421,'HELP-Mitigation Strategies'!E1421, IF('Lead Sampling Report'!J1402='HELP-Mitigation Strategies'!F1422,'HELP-Mitigation Strategies'!E1422, IF('Lead Sampling Report'!J1402='HELP-Mitigation Strategies'!F1423,'HELP-Mitigation Strategies'!E1423, IF('Lead Sampling Report'!J1402='HELP-Mitigation Strategies'!F1424,'HELP-Mitigation Strategies'!E1424, IF('Lead Sampling Report'!J1402='HELP-Mitigation Strategies'!F1425,'HELP-Mitigation Strategies'!E1425))))))))</f>
        <v>-</v>
      </c>
    </row>
    <row r="1403" spans="11:11" x14ac:dyDescent="0.2">
      <c r="K1403" s="77" t="str">
        <f>IF(J1403="","-",IF('Lead Sampling Report'!J1403='HELP-Mitigation Strategies'!F1420,'HELP-Mitigation Strategies'!E1420, IF('Lead Sampling Report'!J1403='HELP-Mitigation Strategies'!F1421,'HELP-Mitigation Strategies'!E1421, IF('Lead Sampling Report'!J1403='HELP-Mitigation Strategies'!F1422,'HELP-Mitigation Strategies'!E1422, IF('Lead Sampling Report'!J1403='HELP-Mitigation Strategies'!F1423,'HELP-Mitigation Strategies'!E1423, IF('Lead Sampling Report'!J1403='HELP-Mitigation Strategies'!F1424,'HELP-Mitigation Strategies'!E1424, IF('Lead Sampling Report'!J1403='HELP-Mitigation Strategies'!F1425,'HELP-Mitigation Strategies'!E1425, IF('Lead Sampling Report'!J1403='HELP-Mitigation Strategies'!F1426,'HELP-Mitigation Strategies'!E1426))))))))</f>
        <v>-</v>
      </c>
    </row>
    <row r="1404" spans="11:11" x14ac:dyDescent="0.2">
      <c r="K1404" s="77" t="str">
        <f>IF(J1404="","-",IF('Lead Sampling Report'!J1404='HELP-Mitigation Strategies'!F1421,'HELP-Mitigation Strategies'!E1421, IF('Lead Sampling Report'!J1404='HELP-Mitigation Strategies'!F1422,'HELP-Mitigation Strategies'!E1422, IF('Lead Sampling Report'!J1404='HELP-Mitigation Strategies'!F1423,'HELP-Mitigation Strategies'!E1423, IF('Lead Sampling Report'!J1404='HELP-Mitigation Strategies'!F1424,'HELP-Mitigation Strategies'!E1424, IF('Lead Sampling Report'!J1404='HELP-Mitigation Strategies'!F1425,'HELP-Mitigation Strategies'!E1425, IF('Lead Sampling Report'!J1404='HELP-Mitigation Strategies'!F1426,'HELP-Mitigation Strategies'!E1426, IF('Lead Sampling Report'!J1404='HELP-Mitigation Strategies'!F1427,'HELP-Mitigation Strategies'!E1427))))))))</f>
        <v>-</v>
      </c>
    </row>
    <row r="1405" spans="11:11" x14ac:dyDescent="0.2">
      <c r="K1405" s="77" t="str">
        <f>IF(J1405="","-",IF('Lead Sampling Report'!J1405='HELP-Mitigation Strategies'!F1422,'HELP-Mitigation Strategies'!E1422, IF('Lead Sampling Report'!J1405='HELP-Mitigation Strategies'!F1423,'HELP-Mitigation Strategies'!E1423, IF('Lead Sampling Report'!J1405='HELP-Mitigation Strategies'!F1424,'HELP-Mitigation Strategies'!E1424, IF('Lead Sampling Report'!J1405='HELP-Mitigation Strategies'!F1425,'HELP-Mitigation Strategies'!E1425, IF('Lead Sampling Report'!J1405='HELP-Mitigation Strategies'!F1426,'HELP-Mitigation Strategies'!E1426, IF('Lead Sampling Report'!J1405='HELP-Mitigation Strategies'!F1427,'HELP-Mitigation Strategies'!E1427, IF('Lead Sampling Report'!J1405='HELP-Mitigation Strategies'!F1428,'HELP-Mitigation Strategies'!E1428))))))))</f>
        <v>-</v>
      </c>
    </row>
    <row r="1406" spans="11:11" x14ac:dyDescent="0.2">
      <c r="K1406" s="77" t="str">
        <f>IF(J1406="","-",IF('Lead Sampling Report'!J1406='HELP-Mitigation Strategies'!F1423,'HELP-Mitigation Strategies'!E1423, IF('Lead Sampling Report'!J1406='HELP-Mitigation Strategies'!F1424,'HELP-Mitigation Strategies'!E1424, IF('Lead Sampling Report'!J1406='HELP-Mitigation Strategies'!F1425,'HELP-Mitigation Strategies'!E1425, IF('Lead Sampling Report'!J1406='HELP-Mitigation Strategies'!F1426,'HELP-Mitigation Strategies'!E1426, IF('Lead Sampling Report'!J1406='HELP-Mitigation Strategies'!F1427,'HELP-Mitigation Strategies'!E1427, IF('Lead Sampling Report'!J1406='HELP-Mitigation Strategies'!F1428,'HELP-Mitigation Strategies'!E1428, IF('Lead Sampling Report'!J1406='HELP-Mitigation Strategies'!F1429,'HELP-Mitigation Strategies'!E1429))))))))</f>
        <v>-</v>
      </c>
    </row>
    <row r="1407" spans="11:11" x14ac:dyDescent="0.2">
      <c r="K1407" s="77" t="str">
        <f>IF(J1407="","-",IF('Lead Sampling Report'!J1407='HELP-Mitigation Strategies'!F1424,'HELP-Mitigation Strategies'!E1424, IF('Lead Sampling Report'!J1407='HELP-Mitigation Strategies'!F1425,'HELP-Mitigation Strategies'!E1425, IF('Lead Sampling Report'!J1407='HELP-Mitigation Strategies'!F1426,'HELP-Mitigation Strategies'!E1426, IF('Lead Sampling Report'!J1407='HELP-Mitigation Strategies'!F1427,'HELP-Mitigation Strategies'!E1427, IF('Lead Sampling Report'!J1407='HELP-Mitigation Strategies'!F1428,'HELP-Mitigation Strategies'!E1428, IF('Lead Sampling Report'!J1407='HELP-Mitigation Strategies'!F1429,'HELP-Mitigation Strategies'!E1429, IF('Lead Sampling Report'!J1407='HELP-Mitigation Strategies'!F1430,'HELP-Mitigation Strategies'!E1430))))))))</f>
        <v>-</v>
      </c>
    </row>
    <row r="1408" spans="11:11" x14ac:dyDescent="0.2">
      <c r="K1408" s="77" t="str">
        <f>IF(J1408="","-",IF('Lead Sampling Report'!J1408='HELP-Mitigation Strategies'!F1425,'HELP-Mitigation Strategies'!E1425, IF('Lead Sampling Report'!J1408='HELP-Mitigation Strategies'!F1426,'HELP-Mitigation Strategies'!E1426, IF('Lead Sampling Report'!J1408='HELP-Mitigation Strategies'!F1427,'HELP-Mitigation Strategies'!E1427, IF('Lead Sampling Report'!J1408='HELP-Mitigation Strategies'!F1428,'HELP-Mitigation Strategies'!E1428, IF('Lead Sampling Report'!J1408='HELP-Mitigation Strategies'!F1429,'HELP-Mitigation Strategies'!E1429, IF('Lead Sampling Report'!J1408='HELP-Mitigation Strategies'!F1430,'HELP-Mitigation Strategies'!E1430, IF('Lead Sampling Report'!J1408='HELP-Mitigation Strategies'!F1431,'HELP-Mitigation Strategies'!E1431))))))))</f>
        <v>-</v>
      </c>
    </row>
    <row r="1409" spans="11:11" x14ac:dyDescent="0.2">
      <c r="K1409" s="77" t="str">
        <f>IF(J1409="","-",IF('Lead Sampling Report'!J1409='HELP-Mitigation Strategies'!F1426,'HELP-Mitigation Strategies'!E1426, IF('Lead Sampling Report'!J1409='HELP-Mitigation Strategies'!F1427,'HELP-Mitigation Strategies'!E1427, IF('Lead Sampling Report'!J1409='HELP-Mitigation Strategies'!F1428,'HELP-Mitigation Strategies'!E1428, IF('Lead Sampling Report'!J1409='HELP-Mitigation Strategies'!F1429,'HELP-Mitigation Strategies'!E1429, IF('Lead Sampling Report'!J1409='HELP-Mitigation Strategies'!F1430,'HELP-Mitigation Strategies'!E1430, IF('Lead Sampling Report'!J1409='HELP-Mitigation Strategies'!F1431,'HELP-Mitigation Strategies'!E1431, IF('Lead Sampling Report'!J1409='HELP-Mitigation Strategies'!F1432,'HELP-Mitigation Strategies'!E1432))))))))</f>
        <v>-</v>
      </c>
    </row>
    <row r="1410" spans="11:11" x14ac:dyDescent="0.2">
      <c r="K1410" s="77" t="str">
        <f>IF(J1410="","-",IF('Lead Sampling Report'!J1410='HELP-Mitigation Strategies'!F1427,'HELP-Mitigation Strategies'!E1427, IF('Lead Sampling Report'!J1410='HELP-Mitigation Strategies'!F1428,'HELP-Mitigation Strategies'!E1428, IF('Lead Sampling Report'!J1410='HELP-Mitigation Strategies'!F1429,'HELP-Mitigation Strategies'!E1429, IF('Lead Sampling Report'!J1410='HELP-Mitigation Strategies'!F1430,'HELP-Mitigation Strategies'!E1430, IF('Lead Sampling Report'!J1410='HELP-Mitigation Strategies'!F1431,'HELP-Mitigation Strategies'!E1431, IF('Lead Sampling Report'!J1410='HELP-Mitigation Strategies'!F1432,'HELP-Mitigation Strategies'!E1432, IF('Lead Sampling Report'!J1410='HELP-Mitigation Strategies'!F1433,'HELP-Mitigation Strategies'!E1433))))))))</f>
        <v>-</v>
      </c>
    </row>
    <row r="1411" spans="11:11" x14ac:dyDescent="0.2">
      <c r="K1411" s="77" t="str">
        <f>IF(J1411="","-",IF('Lead Sampling Report'!J1411='HELP-Mitigation Strategies'!F1428,'HELP-Mitigation Strategies'!E1428, IF('Lead Sampling Report'!J1411='HELP-Mitigation Strategies'!F1429,'HELP-Mitigation Strategies'!E1429, IF('Lead Sampling Report'!J1411='HELP-Mitigation Strategies'!F1430,'HELP-Mitigation Strategies'!E1430, IF('Lead Sampling Report'!J1411='HELP-Mitigation Strategies'!F1431,'HELP-Mitigation Strategies'!E1431, IF('Lead Sampling Report'!J1411='HELP-Mitigation Strategies'!F1432,'HELP-Mitigation Strategies'!E1432, IF('Lead Sampling Report'!J1411='HELP-Mitigation Strategies'!F1433,'HELP-Mitigation Strategies'!E1433, IF('Lead Sampling Report'!J1411='HELP-Mitigation Strategies'!F1434,'HELP-Mitigation Strategies'!E1434))))))))</f>
        <v>-</v>
      </c>
    </row>
    <row r="1412" spans="11:11" x14ac:dyDescent="0.2">
      <c r="K1412" s="77" t="str">
        <f>IF(J1412="","-",IF('Lead Sampling Report'!J1412='HELP-Mitigation Strategies'!F1429,'HELP-Mitigation Strategies'!E1429, IF('Lead Sampling Report'!J1412='HELP-Mitigation Strategies'!F1430,'HELP-Mitigation Strategies'!E1430, IF('Lead Sampling Report'!J1412='HELP-Mitigation Strategies'!F1431,'HELP-Mitigation Strategies'!E1431, IF('Lead Sampling Report'!J1412='HELP-Mitigation Strategies'!F1432,'HELP-Mitigation Strategies'!E1432, IF('Lead Sampling Report'!J1412='HELP-Mitigation Strategies'!F1433,'HELP-Mitigation Strategies'!E1433, IF('Lead Sampling Report'!J1412='HELP-Mitigation Strategies'!F1434,'HELP-Mitigation Strategies'!E1434, IF('Lead Sampling Report'!J1412='HELP-Mitigation Strategies'!F1435,'HELP-Mitigation Strategies'!E1435))))))))</f>
        <v>-</v>
      </c>
    </row>
    <row r="1413" spans="11:11" x14ac:dyDescent="0.2">
      <c r="K1413" s="77" t="str">
        <f>IF(J1413="","-",IF('Lead Sampling Report'!J1413='HELP-Mitigation Strategies'!F1430,'HELP-Mitigation Strategies'!E1430, IF('Lead Sampling Report'!J1413='HELP-Mitigation Strategies'!F1431,'HELP-Mitigation Strategies'!E1431, IF('Lead Sampling Report'!J1413='HELP-Mitigation Strategies'!F1432,'HELP-Mitigation Strategies'!E1432, IF('Lead Sampling Report'!J1413='HELP-Mitigation Strategies'!F1433,'HELP-Mitigation Strategies'!E1433, IF('Lead Sampling Report'!J1413='HELP-Mitigation Strategies'!F1434,'HELP-Mitigation Strategies'!E1434, IF('Lead Sampling Report'!J1413='HELP-Mitigation Strategies'!F1435,'HELP-Mitigation Strategies'!E1435, IF('Lead Sampling Report'!J1413='HELP-Mitigation Strategies'!F1436,'HELP-Mitigation Strategies'!E1436))))))))</f>
        <v>-</v>
      </c>
    </row>
    <row r="1414" spans="11:11" x14ac:dyDescent="0.2">
      <c r="K1414" s="77" t="str">
        <f>IF(J1414="","-",IF('Lead Sampling Report'!J1414='HELP-Mitigation Strategies'!F1431,'HELP-Mitigation Strategies'!E1431, IF('Lead Sampling Report'!J1414='HELP-Mitigation Strategies'!F1432,'HELP-Mitigation Strategies'!E1432, IF('Lead Sampling Report'!J1414='HELP-Mitigation Strategies'!F1433,'HELP-Mitigation Strategies'!E1433, IF('Lead Sampling Report'!J1414='HELP-Mitigation Strategies'!F1434,'HELP-Mitigation Strategies'!E1434, IF('Lead Sampling Report'!J1414='HELP-Mitigation Strategies'!F1435,'HELP-Mitigation Strategies'!E1435, IF('Lead Sampling Report'!J1414='HELP-Mitigation Strategies'!F1436,'HELP-Mitigation Strategies'!E1436, IF('Lead Sampling Report'!J1414='HELP-Mitigation Strategies'!F1437,'HELP-Mitigation Strategies'!E1437))))))))</f>
        <v>-</v>
      </c>
    </row>
    <row r="1415" spans="11:11" x14ac:dyDescent="0.2">
      <c r="K1415" s="77" t="str">
        <f>IF(J1415="","-",IF('Lead Sampling Report'!J1415='HELP-Mitigation Strategies'!F1432,'HELP-Mitigation Strategies'!E1432, IF('Lead Sampling Report'!J1415='HELP-Mitigation Strategies'!F1433,'HELP-Mitigation Strategies'!E1433, IF('Lead Sampling Report'!J1415='HELP-Mitigation Strategies'!F1434,'HELP-Mitigation Strategies'!E1434, IF('Lead Sampling Report'!J1415='HELP-Mitigation Strategies'!F1435,'HELP-Mitigation Strategies'!E1435, IF('Lead Sampling Report'!J1415='HELP-Mitigation Strategies'!F1436,'HELP-Mitigation Strategies'!E1436, IF('Lead Sampling Report'!J1415='HELP-Mitigation Strategies'!F1437,'HELP-Mitigation Strategies'!E1437, IF('Lead Sampling Report'!J1415='HELP-Mitigation Strategies'!F1438,'HELP-Mitigation Strategies'!E1438))))))))</f>
        <v>-</v>
      </c>
    </row>
    <row r="1416" spans="11:11" x14ac:dyDescent="0.2">
      <c r="K1416" s="77" t="str">
        <f>IF(J1416="","-",IF('Lead Sampling Report'!J1416='HELP-Mitigation Strategies'!F1433,'HELP-Mitigation Strategies'!E1433, IF('Lead Sampling Report'!J1416='HELP-Mitigation Strategies'!F1434,'HELP-Mitigation Strategies'!E1434, IF('Lead Sampling Report'!J1416='HELP-Mitigation Strategies'!F1435,'HELP-Mitigation Strategies'!E1435, IF('Lead Sampling Report'!J1416='HELP-Mitigation Strategies'!F1436,'HELP-Mitigation Strategies'!E1436, IF('Lead Sampling Report'!J1416='HELP-Mitigation Strategies'!F1437,'HELP-Mitigation Strategies'!E1437, IF('Lead Sampling Report'!J1416='HELP-Mitigation Strategies'!F1438,'HELP-Mitigation Strategies'!E1438, IF('Lead Sampling Report'!J1416='HELP-Mitigation Strategies'!F1439,'HELP-Mitigation Strategies'!E1439))))))))</f>
        <v>-</v>
      </c>
    </row>
    <row r="1417" spans="11:11" x14ac:dyDescent="0.2">
      <c r="K1417" s="77" t="str">
        <f>IF(J1417="","-",IF('Lead Sampling Report'!J1417='HELP-Mitigation Strategies'!F1434,'HELP-Mitigation Strategies'!E1434, IF('Lead Sampling Report'!J1417='HELP-Mitigation Strategies'!F1435,'HELP-Mitigation Strategies'!E1435, IF('Lead Sampling Report'!J1417='HELP-Mitigation Strategies'!F1436,'HELP-Mitigation Strategies'!E1436, IF('Lead Sampling Report'!J1417='HELP-Mitigation Strategies'!F1437,'HELP-Mitigation Strategies'!E1437, IF('Lead Sampling Report'!J1417='HELP-Mitigation Strategies'!F1438,'HELP-Mitigation Strategies'!E1438, IF('Lead Sampling Report'!J1417='HELP-Mitigation Strategies'!F1439,'HELP-Mitigation Strategies'!E1439, IF('Lead Sampling Report'!J1417='HELP-Mitigation Strategies'!F1440,'HELP-Mitigation Strategies'!E1440))))))))</f>
        <v>-</v>
      </c>
    </row>
    <row r="1418" spans="11:11" x14ac:dyDescent="0.2">
      <c r="K1418" s="77" t="str">
        <f>IF(J1418="","-",IF('Lead Sampling Report'!J1418='HELP-Mitigation Strategies'!F1435,'HELP-Mitigation Strategies'!E1435, IF('Lead Sampling Report'!J1418='HELP-Mitigation Strategies'!F1436,'HELP-Mitigation Strategies'!E1436, IF('Lead Sampling Report'!J1418='HELP-Mitigation Strategies'!F1437,'HELP-Mitigation Strategies'!E1437, IF('Lead Sampling Report'!J1418='HELP-Mitigation Strategies'!F1438,'HELP-Mitigation Strategies'!E1438, IF('Lead Sampling Report'!J1418='HELP-Mitigation Strategies'!F1439,'HELP-Mitigation Strategies'!E1439, IF('Lead Sampling Report'!J1418='HELP-Mitigation Strategies'!F1440,'HELP-Mitigation Strategies'!E1440, IF('Lead Sampling Report'!J1418='HELP-Mitigation Strategies'!F1441,'HELP-Mitigation Strategies'!E1441))))))))</f>
        <v>-</v>
      </c>
    </row>
    <row r="1419" spans="11:11" x14ac:dyDescent="0.2">
      <c r="K1419" s="77" t="str">
        <f>IF(J1419="","-",IF('Lead Sampling Report'!J1419='HELP-Mitigation Strategies'!F1436,'HELP-Mitigation Strategies'!E1436, IF('Lead Sampling Report'!J1419='HELP-Mitigation Strategies'!F1437,'HELP-Mitigation Strategies'!E1437, IF('Lead Sampling Report'!J1419='HELP-Mitigation Strategies'!F1438,'HELP-Mitigation Strategies'!E1438, IF('Lead Sampling Report'!J1419='HELP-Mitigation Strategies'!F1439,'HELP-Mitigation Strategies'!E1439, IF('Lead Sampling Report'!J1419='HELP-Mitigation Strategies'!F1440,'HELP-Mitigation Strategies'!E1440, IF('Lead Sampling Report'!J1419='HELP-Mitigation Strategies'!F1441,'HELP-Mitigation Strategies'!E1441, IF('Lead Sampling Report'!J1419='HELP-Mitigation Strategies'!F1442,'HELP-Mitigation Strategies'!E1442))))))))</f>
        <v>-</v>
      </c>
    </row>
    <row r="1420" spans="11:11" x14ac:dyDescent="0.2">
      <c r="K1420" s="77" t="str">
        <f>IF(J1420="","-",IF('Lead Sampling Report'!J1420='HELP-Mitigation Strategies'!F1437,'HELP-Mitigation Strategies'!E1437, IF('Lead Sampling Report'!J1420='HELP-Mitigation Strategies'!F1438,'HELP-Mitigation Strategies'!E1438, IF('Lead Sampling Report'!J1420='HELP-Mitigation Strategies'!F1439,'HELP-Mitigation Strategies'!E1439, IF('Lead Sampling Report'!J1420='HELP-Mitigation Strategies'!F1440,'HELP-Mitigation Strategies'!E1440, IF('Lead Sampling Report'!J1420='HELP-Mitigation Strategies'!F1441,'HELP-Mitigation Strategies'!E1441, IF('Lead Sampling Report'!J1420='HELP-Mitigation Strategies'!F1442,'HELP-Mitigation Strategies'!E1442, IF('Lead Sampling Report'!J1420='HELP-Mitigation Strategies'!F1443,'HELP-Mitigation Strategies'!E1443))))))))</f>
        <v>-</v>
      </c>
    </row>
    <row r="1421" spans="11:11" x14ac:dyDescent="0.2">
      <c r="K1421" s="77" t="str">
        <f>IF(J1421="","-",IF('Lead Sampling Report'!J1421='HELP-Mitigation Strategies'!F1438,'HELP-Mitigation Strategies'!E1438, IF('Lead Sampling Report'!J1421='HELP-Mitigation Strategies'!F1439,'HELP-Mitigation Strategies'!E1439, IF('Lead Sampling Report'!J1421='HELP-Mitigation Strategies'!F1440,'HELP-Mitigation Strategies'!E1440, IF('Lead Sampling Report'!J1421='HELP-Mitigation Strategies'!F1441,'HELP-Mitigation Strategies'!E1441, IF('Lead Sampling Report'!J1421='HELP-Mitigation Strategies'!F1442,'HELP-Mitigation Strategies'!E1442, IF('Lead Sampling Report'!J1421='HELP-Mitigation Strategies'!F1443,'HELP-Mitigation Strategies'!E1443, IF('Lead Sampling Report'!J1421='HELP-Mitigation Strategies'!F1444,'HELP-Mitigation Strategies'!E1444))))))))</f>
        <v>-</v>
      </c>
    </row>
    <row r="1422" spans="11:11" x14ac:dyDescent="0.2">
      <c r="K1422" s="77" t="str">
        <f>IF(J1422="","-",IF('Lead Sampling Report'!J1422='HELP-Mitigation Strategies'!F1439,'HELP-Mitigation Strategies'!E1439, IF('Lead Sampling Report'!J1422='HELP-Mitigation Strategies'!F1440,'HELP-Mitigation Strategies'!E1440, IF('Lead Sampling Report'!J1422='HELP-Mitigation Strategies'!F1441,'HELP-Mitigation Strategies'!E1441, IF('Lead Sampling Report'!J1422='HELP-Mitigation Strategies'!F1442,'HELP-Mitigation Strategies'!E1442, IF('Lead Sampling Report'!J1422='HELP-Mitigation Strategies'!F1443,'HELP-Mitigation Strategies'!E1443, IF('Lead Sampling Report'!J1422='HELP-Mitigation Strategies'!F1444,'HELP-Mitigation Strategies'!E1444, IF('Lead Sampling Report'!J1422='HELP-Mitigation Strategies'!F1445,'HELP-Mitigation Strategies'!E1445))))))))</f>
        <v>-</v>
      </c>
    </row>
    <row r="1423" spans="11:11" x14ac:dyDescent="0.2">
      <c r="K1423" s="77" t="str">
        <f>IF(J1423="","-",IF('Lead Sampling Report'!J1423='HELP-Mitigation Strategies'!F1440,'HELP-Mitigation Strategies'!E1440, IF('Lead Sampling Report'!J1423='HELP-Mitigation Strategies'!F1441,'HELP-Mitigation Strategies'!E1441, IF('Lead Sampling Report'!J1423='HELP-Mitigation Strategies'!F1442,'HELP-Mitigation Strategies'!E1442, IF('Lead Sampling Report'!J1423='HELP-Mitigation Strategies'!F1443,'HELP-Mitigation Strategies'!E1443, IF('Lead Sampling Report'!J1423='HELP-Mitigation Strategies'!F1444,'HELP-Mitigation Strategies'!E1444, IF('Lead Sampling Report'!J1423='HELP-Mitigation Strategies'!F1445,'HELP-Mitigation Strategies'!E1445, IF('Lead Sampling Report'!J1423='HELP-Mitigation Strategies'!F1446,'HELP-Mitigation Strategies'!E1446))))))))</f>
        <v>-</v>
      </c>
    </row>
    <row r="1424" spans="11:11" x14ac:dyDescent="0.2">
      <c r="K1424" s="77" t="str">
        <f>IF(J1424="","-",IF('Lead Sampling Report'!J1424='HELP-Mitigation Strategies'!F1441,'HELP-Mitigation Strategies'!E1441, IF('Lead Sampling Report'!J1424='HELP-Mitigation Strategies'!F1442,'HELP-Mitigation Strategies'!E1442, IF('Lead Sampling Report'!J1424='HELP-Mitigation Strategies'!F1443,'HELP-Mitigation Strategies'!E1443, IF('Lead Sampling Report'!J1424='HELP-Mitigation Strategies'!F1444,'HELP-Mitigation Strategies'!E1444, IF('Lead Sampling Report'!J1424='HELP-Mitigation Strategies'!F1445,'HELP-Mitigation Strategies'!E1445, IF('Lead Sampling Report'!J1424='HELP-Mitigation Strategies'!F1446,'HELP-Mitigation Strategies'!E1446, IF('Lead Sampling Report'!J1424='HELP-Mitigation Strategies'!F1447,'HELP-Mitigation Strategies'!E1447))))))))</f>
        <v>-</v>
      </c>
    </row>
    <row r="1425" spans="11:11" x14ac:dyDescent="0.2">
      <c r="K1425" s="77" t="str">
        <f>IF(J1425="","-",IF('Lead Sampling Report'!J1425='HELP-Mitigation Strategies'!F1442,'HELP-Mitigation Strategies'!E1442, IF('Lead Sampling Report'!J1425='HELP-Mitigation Strategies'!F1443,'HELP-Mitigation Strategies'!E1443, IF('Lead Sampling Report'!J1425='HELP-Mitigation Strategies'!F1444,'HELP-Mitigation Strategies'!E1444, IF('Lead Sampling Report'!J1425='HELP-Mitigation Strategies'!F1445,'HELP-Mitigation Strategies'!E1445, IF('Lead Sampling Report'!J1425='HELP-Mitigation Strategies'!F1446,'HELP-Mitigation Strategies'!E1446, IF('Lead Sampling Report'!J1425='HELP-Mitigation Strategies'!F1447,'HELP-Mitigation Strategies'!E1447, IF('Lead Sampling Report'!J1425='HELP-Mitigation Strategies'!F1448,'HELP-Mitigation Strategies'!E1448))))))))</f>
        <v>-</v>
      </c>
    </row>
    <row r="1426" spans="11:11" x14ac:dyDescent="0.2">
      <c r="K1426" s="77" t="str">
        <f>IF(J1426="","-",IF('Lead Sampling Report'!J1426='HELP-Mitigation Strategies'!F1443,'HELP-Mitigation Strategies'!E1443, IF('Lead Sampling Report'!J1426='HELP-Mitigation Strategies'!F1444,'HELP-Mitigation Strategies'!E1444, IF('Lead Sampling Report'!J1426='HELP-Mitigation Strategies'!F1445,'HELP-Mitigation Strategies'!E1445, IF('Lead Sampling Report'!J1426='HELP-Mitigation Strategies'!F1446,'HELP-Mitigation Strategies'!E1446, IF('Lead Sampling Report'!J1426='HELP-Mitigation Strategies'!F1447,'HELP-Mitigation Strategies'!E1447, IF('Lead Sampling Report'!J1426='HELP-Mitigation Strategies'!F1448,'HELP-Mitigation Strategies'!E1448, IF('Lead Sampling Report'!J1426='HELP-Mitigation Strategies'!F1449,'HELP-Mitigation Strategies'!E1449))))))))</f>
        <v>-</v>
      </c>
    </row>
    <row r="1427" spans="11:11" x14ac:dyDescent="0.2">
      <c r="K1427" s="77" t="str">
        <f>IF(J1427="","-",IF('Lead Sampling Report'!J1427='HELP-Mitigation Strategies'!F1444,'HELP-Mitigation Strategies'!E1444, IF('Lead Sampling Report'!J1427='HELP-Mitigation Strategies'!F1445,'HELP-Mitigation Strategies'!E1445, IF('Lead Sampling Report'!J1427='HELP-Mitigation Strategies'!F1446,'HELP-Mitigation Strategies'!E1446, IF('Lead Sampling Report'!J1427='HELP-Mitigation Strategies'!F1447,'HELP-Mitigation Strategies'!E1447, IF('Lead Sampling Report'!J1427='HELP-Mitigation Strategies'!F1448,'HELP-Mitigation Strategies'!E1448, IF('Lead Sampling Report'!J1427='HELP-Mitigation Strategies'!F1449,'HELP-Mitigation Strategies'!E1449, IF('Lead Sampling Report'!J1427='HELP-Mitigation Strategies'!F1450,'HELP-Mitigation Strategies'!E1450))))))))</f>
        <v>-</v>
      </c>
    </row>
    <row r="1428" spans="11:11" x14ac:dyDescent="0.2">
      <c r="K1428" s="77" t="str">
        <f>IF(J1428="","-",IF('Lead Sampling Report'!J1428='HELP-Mitigation Strategies'!F1445,'HELP-Mitigation Strategies'!E1445, IF('Lead Sampling Report'!J1428='HELP-Mitigation Strategies'!F1446,'HELP-Mitigation Strategies'!E1446, IF('Lead Sampling Report'!J1428='HELP-Mitigation Strategies'!F1447,'HELP-Mitigation Strategies'!E1447, IF('Lead Sampling Report'!J1428='HELP-Mitigation Strategies'!F1448,'HELP-Mitigation Strategies'!E1448, IF('Lead Sampling Report'!J1428='HELP-Mitigation Strategies'!F1449,'HELP-Mitigation Strategies'!E1449, IF('Lead Sampling Report'!J1428='HELP-Mitigation Strategies'!F1450,'HELP-Mitigation Strategies'!E1450, IF('Lead Sampling Report'!J1428='HELP-Mitigation Strategies'!F1451,'HELP-Mitigation Strategies'!E1451))))))))</f>
        <v>-</v>
      </c>
    </row>
    <row r="1429" spans="11:11" x14ac:dyDescent="0.2">
      <c r="K1429" s="77" t="str">
        <f>IF(J1429="","-",IF('Lead Sampling Report'!J1429='HELP-Mitigation Strategies'!F1446,'HELP-Mitigation Strategies'!E1446, IF('Lead Sampling Report'!J1429='HELP-Mitigation Strategies'!F1447,'HELP-Mitigation Strategies'!E1447, IF('Lead Sampling Report'!J1429='HELP-Mitigation Strategies'!F1448,'HELP-Mitigation Strategies'!E1448, IF('Lead Sampling Report'!J1429='HELP-Mitigation Strategies'!F1449,'HELP-Mitigation Strategies'!E1449, IF('Lead Sampling Report'!J1429='HELP-Mitigation Strategies'!F1450,'HELP-Mitigation Strategies'!E1450, IF('Lead Sampling Report'!J1429='HELP-Mitigation Strategies'!F1451,'HELP-Mitigation Strategies'!E1451, IF('Lead Sampling Report'!J1429='HELP-Mitigation Strategies'!F1452,'HELP-Mitigation Strategies'!E1452))))))))</f>
        <v>-</v>
      </c>
    </row>
    <row r="1430" spans="11:11" x14ac:dyDescent="0.2">
      <c r="K1430" s="77" t="str">
        <f>IF(J1430="","-",IF('Lead Sampling Report'!J1430='HELP-Mitigation Strategies'!F1447,'HELP-Mitigation Strategies'!E1447, IF('Lead Sampling Report'!J1430='HELP-Mitigation Strategies'!F1448,'HELP-Mitigation Strategies'!E1448, IF('Lead Sampling Report'!J1430='HELP-Mitigation Strategies'!F1449,'HELP-Mitigation Strategies'!E1449, IF('Lead Sampling Report'!J1430='HELP-Mitigation Strategies'!F1450,'HELP-Mitigation Strategies'!E1450, IF('Lead Sampling Report'!J1430='HELP-Mitigation Strategies'!F1451,'HELP-Mitigation Strategies'!E1451, IF('Lead Sampling Report'!J1430='HELP-Mitigation Strategies'!F1452,'HELP-Mitigation Strategies'!E1452, IF('Lead Sampling Report'!J1430='HELP-Mitigation Strategies'!F1453,'HELP-Mitigation Strategies'!E1453))))))))</f>
        <v>-</v>
      </c>
    </row>
    <row r="1431" spans="11:11" x14ac:dyDescent="0.2">
      <c r="K1431" s="77" t="str">
        <f>IF(J1431="","-",IF('Lead Sampling Report'!J1431='HELP-Mitigation Strategies'!F1448,'HELP-Mitigation Strategies'!E1448, IF('Lead Sampling Report'!J1431='HELP-Mitigation Strategies'!F1449,'HELP-Mitigation Strategies'!E1449, IF('Lead Sampling Report'!J1431='HELP-Mitigation Strategies'!F1450,'HELP-Mitigation Strategies'!E1450, IF('Lead Sampling Report'!J1431='HELP-Mitigation Strategies'!F1451,'HELP-Mitigation Strategies'!E1451, IF('Lead Sampling Report'!J1431='HELP-Mitigation Strategies'!F1452,'HELP-Mitigation Strategies'!E1452, IF('Lead Sampling Report'!J1431='HELP-Mitigation Strategies'!F1453,'HELP-Mitigation Strategies'!E1453, IF('Lead Sampling Report'!J1431='HELP-Mitigation Strategies'!F1454,'HELP-Mitigation Strategies'!E1454))))))))</f>
        <v>-</v>
      </c>
    </row>
    <row r="1432" spans="11:11" x14ac:dyDescent="0.2">
      <c r="K1432" s="77" t="str">
        <f>IF(J1432="","-",IF('Lead Sampling Report'!J1432='HELP-Mitigation Strategies'!F1449,'HELP-Mitigation Strategies'!E1449, IF('Lead Sampling Report'!J1432='HELP-Mitigation Strategies'!F1450,'HELP-Mitigation Strategies'!E1450, IF('Lead Sampling Report'!J1432='HELP-Mitigation Strategies'!F1451,'HELP-Mitigation Strategies'!E1451, IF('Lead Sampling Report'!J1432='HELP-Mitigation Strategies'!F1452,'HELP-Mitigation Strategies'!E1452, IF('Lead Sampling Report'!J1432='HELP-Mitigation Strategies'!F1453,'HELP-Mitigation Strategies'!E1453, IF('Lead Sampling Report'!J1432='HELP-Mitigation Strategies'!F1454,'HELP-Mitigation Strategies'!E1454, IF('Lead Sampling Report'!J1432='HELP-Mitigation Strategies'!F1455,'HELP-Mitigation Strategies'!E1455))))))))</f>
        <v>-</v>
      </c>
    </row>
    <row r="1433" spans="11:11" x14ac:dyDescent="0.2">
      <c r="K1433" s="77" t="str">
        <f>IF(J1433="","-",IF('Lead Sampling Report'!J1433='HELP-Mitigation Strategies'!F1450,'HELP-Mitigation Strategies'!E1450, IF('Lead Sampling Report'!J1433='HELP-Mitigation Strategies'!F1451,'HELP-Mitigation Strategies'!E1451, IF('Lead Sampling Report'!J1433='HELP-Mitigation Strategies'!F1452,'HELP-Mitigation Strategies'!E1452, IF('Lead Sampling Report'!J1433='HELP-Mitigation Strategies'!F1453,'HELP-Mitigation Strategies'!E1453, IF('Lead Sampling Report'!J1433='HELP-Mitigation Strategies'!F1454,'HELP-Mitigation Strategies'!E1454, IF('Lead Sampling Report'!J1433='HELP-Mitigation Strategies'!F1455,'HELP-Mitigation Strategies'!E1455, IF('Lead Sampling Report'!J1433='HELP-Mitigation Strategies'!F1456,'HELP-Mitigation Strategies'!E1456))))))))</f>
        <v>-</v>
      </c>
    </row>
    <row r="1434" spans="11:11" x14ac:dyDescent="0.2">
      <c r="K1434" s="77" t="str">
        <f>IF(J1434="","-",IF('Lead Sampling Report'!J1434='HELP-Mitigation Strategies'!F1451,'HELP-Mitigation Strategies'!E1451, IF('Lead Sampling Report'!J1434='HELP-Mitigation Strategies'!F1452,'HELP-Mitigation Strategies'!E1452, IF('Lead Sampling Report'!J1434='HELP-Mitigation Strategies'!F1453,'HELP-Mitigation Strategies'!E1453, IF('Lead Sampling Report'!J1434='HELP-Mitigation Strategies'!F1454,'HELP-Mitigation Strategies'!E1454, IF('Lead Sampling Report'!J1434='HELP-Mitigation Strategies'!F1455,'HELP-Mitigation Strategies'!E1455, IF('Lead Sampling Report'!J1434='HELP-Mitigation Strategies'!F1456,'HELP-Mitigation Strategies'!E1456, IF('Lead Sampling Report'!J1434='HELP-Mitigation Strategies'!F1457,'HELP-Mitigation Strategies'!E1457))))))))</f>
        <v>-</v>
      </c>
    </row>
    <row r="1435" spans="11:11" x14ac:dyDescent="0.2">
      <c r="K1435" s="77" t="str">
        <f>IF(J1435="","-",IF('Lead Sampling Report'!J1435='HELP-Mitigation Strategies'!F1452,'HELP-Mitigation Strategies'!E1452, IF('Lead Sampling Report'!J1435='HELP-Mitigation Strategies'!F1453,'HELP-Mitigation Strategies'!E1453, IF('Lead Sampling Report'!J1435='HELP-Mitigation Strategies'!F1454,'HELP-Mitigation Strategies'!E1454, IF('Lead Sampling Report'!J1435='HELP-Mitigation Strategies'!F1455,'HELP-Mitigation Strategies'!E1455, IF('Lead Sampling Report'!J1435='HELP-Mitigation Strategies'!F1456,'HELP-Mitigation Strategies'!E1456, IF('Lead Sampling Report'!J1435='HELP-Mitigation Strategies'!F1457,'HELP-Mitigation Strategies'!E1457, IF('Lead Sampling Report'!J1435='HELP-Mitigation Strategies'!F1458,'HELP-Mitigation Strategies'!E1458))))))))</f>
        <v>-</v>
      </c>
    </row>
    <row r="1436" spans="11:11" x14ac:dyDescent="0.2">
      <c r="K1436" s="77" t="str">
        <f>IF(J1436="","-",IF('Lead Sampling Report'!J1436='HELP-Mitigation Strategies'!F1453,'HELP-Mitigation Strategies'!E1453, IF('Lead Sampling Report'!J1436='HELP-Mitigation Strategies'!F1454,'HELP-Mitigation Strategies'!E1454, IF('Lead Sampling Report'!J1436='HELP-Mitigation Strategies'!F1455,'HELP-Mitigation Strategies'!E1455, IF('Lead Sampling Report'!J1436='HELP-Mitigation Strategies'!F1456,'HELP-Mitigation Strategies'!E1456, IF('Lead Sampling Report'!J1436='HELP-Mitigation Strategies'!F1457,'HELP-Mitigation Strategies'!E1457, IF('Lead Sampling Report'!J1436='HELP-Mitigation Strategies'!F1458,'HELP-Mitigation Strategies'!E1458, IF('Lead Sampling Report'!J1436='HELP-Mitigation Strategies'!F1459,'HELP-Mitigation Strategies'!E1459))))))))</f>
        <v>-</v>
      </c>
    </row>
    <row r="1437" spans="11:11" x14ac:dyDescent="0.2">
      <c r="K1437" s="77" t="str">
        <f>IF(J1437="","-",IF('Lead Sampling Report'!J1437='HELP-Mitigation Strategies'!F1454,'HELP-Mitigation Strategies'!E1454, IF('Lead Sampling Report'!J1437='HELP-Mitigation Strategies'!F1455,'HELP-Mitigation Strategies'!E1455, IF('Lead Sampling Report'!J1437='HELP-Mitigation Strategies'!F1456,'HELP-Mitigation Strategies'!E1456, IF('Lead Sampling Report'!J1437='HELP-Mitigation Strategies'!F1457,'HELP-Mitigation Strategies'!E1457, IF('Lead Sampling Report'!J1437='HELP-Mitigation Strategies'!F1458,'HELP-Mitigation Strategies'!E1458, IF('Lead Sampling Report'!J1437='HELP-Mitigation Strategies'!F1459,'HELP-Mitigation Strategies'!E1459, IF('Lead Sampling Report'!J1437='HELP-Mitigation Strategies'!F1460,'HELP-Mitigation Strategies'!E1460))))))))</f>
        <v>-</v>
      </c>
    </row>
    <row r="1438" spans="11:11" x14ac:dyDescent="0.2">
      <c r="K1438" s="77" t="str">
        <f>IF(J1438="","-",IF('Lead Sampling Report'!J1438='HELP-Mitigation Strategies'!F1455,'HELP-Mitigation Strategies'!E1455, IF('Lead Sampling Report'!J1438='HELP-Mitigation Strategies'!F1456,'HELP-Mitigation Strategies'!E1456, IF('Lead Sampling Report'!J1438='HELP-Mitigation Strategies'!F1457,'HELP-Mitigation Strategies'!E1457, IF('Lead Sampling Report'!J1438='HELP-Mitigation Strategies'!F1458,'HELP-Mitigation Strategies'!E1458, IF('Lead Sampling Report'!J1438='HELP-Mitigation Strategies'!F1459,'HELP-Mitigation Strategies'!E1459, IF('Lead Sampling Report'!J1438='HELP-Mitigation Strategies'!F1460,'HELP-Mitigation Strategies'!E1460, IF('Lead Sampling Report'!J1438='HELP-Mitigation Strategies'!F1461,'HELP-Mitigation Strategies'!E1461))))))))</f>
        <v>-</v>
      </c>
    </row>
    <row r="1439" spans="11:11" x14ac:dyDescent="0.2">
      <c r="K1439" s="77" t="str">
        <f>IF(J1439="","-",IF('Lead Sampling Report'!J1439='HELP-Mitigation Strategies'!F1456,'HELP-Mitigation Strategies'!E1456, IF('Lead Sampling Report'!J1439='HELP-Mitigation Strategies'!F1457,'HELP-Mitigation Strategies'!E1457, IF('Lead Sampling Report'!J1439='HELP-Mitigation Strategies'!F1458,'HELP-Mitigation Strategies'!E1458, IF('Lead Sampling Report'!J1439='HELP-Mitigation Strategies'!F1459,'HELP-Mitigation Strategies'!E1459, IF('Lead Sampling Report'!J1439='HELP-Mitigation Strategies'!F1460,'HELP-Mitigation Strategies'!E1460, IF('Lead Sampling Report'!J1439='HELP-Mitigation Strategies'!F1461,'HELP-Mitigation Strategies'!E1461, IF('Lead Sampling Report'!J1439='HELP-Mitigation Strategies'!F1462,'HELP-Mitigation Strategies'!E1462))))))))</f>
        <v>-</v>
      </c>
    </row>
    <row r="1440" spans="11:11" x14ac:dyDescent="0.2">
      <c r="K1440" s="77" t="str">
        <f>IF(J1440="","-",IF('Lead Sampling Report'!J1440='HELP-Mitigation Strategies'!F1457,'HELP-Mitigation Strategies'!E1457, IF('Lead Sampling Report'!J1440='HELP-Mitigation Strategies'!F1458,'HELP-Mitigation Strategies'!E1458, IF('Lead Sampling Report'!J1440='HELP-Mitigation Strategies'!F1459,'HELP-Mitigation Strategies'!E1459, IF('Lead Sampling Report'!J1440='HELP-Mitigation Strategies'!F1460,'HELP-Mitigation Strategies'!E1460, IF('Lead Sampling Report'!J1440='HELP-Mitigation Strategies'!F1461,'HELP-Mitigation Strategies'!E1461, IF('Lead Sampling Report'!J1440='HELP-Mitigation Strategies'!F1462,'HELP-Mitigation Strategies'!E1462, IF('Lead Sampling Report'!J1440='HELP-Mitigation Strategies'!F1463,'HELP-Mitigation Strategies'!E1463))))))))</f>
        <v>-</v>
      </c>
    </row>
    <row r="1441" spans="11:11" x14ac:dyDescent="0.2">
      <c r="K1441" s="77" t="str">
        <f>IF(J1441="","-",IF('Lead Sampling Report'!J1441='HELP-Mitigation Strategies'!F1458,'HELP-Mitigation Strategies'!E1458, IF('Lead Sampling Report'!J1441='HELP-Mitigation Strategies'!F1459,'HELP-Mitigation Strategies'!E1459, IF('Lead Sampling Report'!J1441='HELP-Mitigation Strategies'!F1460,'HELP-Mitigation Strategies'!E1460, IF('Lead Sampling Report'!J1441='HELP-Mitigation Strategies'!F1461,'HELP-Mitigation Strategies'!E1461, IF('Lead Sampling Report'!J1441='HELP-Mitigation Strategies'!F1462,'HELP-Mitigation Strategies'!E1462, IF('Lead Sampling Report'!J1441='HELP-Mitigation Strategies'!F1463,'HELP-Mitigation Strategies'!E1463, IF('Lead Sampling Report'!J1441='HELP-Mitigation Strategies'!F1464,'HELP-Mitigation Strategies'!E1464))))))))</f>
        <v>-</v>
      </c>
    </row>
    <row r="1442" spans="11:11" x14ac:dyDescent="0.2">
      <c r="K1442" s="77" t="str">
        <f>IF(J1442="","-",IF('Lead Sampling Report'!J1442='HELP-Mitigation Strategies'!F1459,'HELP-Mitigation Strategies'!E1459, IF('Lead Sampling Report'!J1442='HELP-Mitigation Strategies'!F1460,'HELP-Mitigation Strategies'!E1460, IF('Lead Sampling Report'!J1442='HELP-Mitigation Strategies'!F1461,'HELP-Mitigation Strategies'!E1461, IF('Lead Sampling Report'!J1442='HELP-Mitigation Strategies'!F1462,'HELP-Mitigation Strategies'!E1462, IF('Lead Sampling Report'!J1442='HELP-Mitigation Strategies'!F1463,'HELP-Mitigation Strategies'!E1463, IF('Lead Sampling Report'!J1442='HELP-Mitigation Strategies'!F1464,'HELP-Mitigation Strategies'!E1464, IF('Lead Sampling Report'!J1442='HELP-Mitigation Strategies'!F1465,'HELP-Mitigation Strategies'!E1465))))))))</f>
        <v>-</v>
      </c>
    </row>
    <row r="1443" spans="11:11" x14ac:dyDescent="0.2">
      <c r="K1443" s="77" t="str">
        <f>IF(J1443="","-",IF('Lead Sampling Report'!J1443='HELP-Mitigation Strategies'!F1460,'HELP-Mitigation Strategies'!E1460, IF('Lead Sampling Report'!J1443='HELP-Mitigation Strategies'!F1461,'HELP-Mitigation Strategies'!E1461, IF('Lead Sampling Report'!J1443='HELP-Mitigation Strategies'!F1462,'HELP-Mitigation Strategies'!E1462, IF('Lead Sampling Report'!J1443='HELP-Mitigation Strategies'!F1463,'HELP-Mitigation Strategies'!E1463, IF('Lead Sampling Report'!J1443='HELP-Mitigation Strategies'!F1464,'HELP-Mitigation Strategies'!E1464, IF('Lead Sampling Report'!J1443='HELP-Mitigation Strategies'!F1465,'HELP-Mitigation Strategies'!E1465, IF('Lead Sampling Report'!J1443='HELP-Mitigation Strategies'!F1466,'HELP-Mitigation Strategies'!E1466))))))))</f>
        <v>-</v>
      </c>
    </row>
    <row r="1444" spans="11:11" x14ac:dyDescent="0.2">
      <c r="K1444" s="77" t="str">
        <f>IF(J1444="","-",IF('Lead Sampling Report'!J1444='HELP-Mitigation Strategies'!F1461,'HELP-Mitigation Strategies'!E1461, IF('Lead Sampling Report'!J1444='HELP-Mitigation Strategies'!F1462,'HELP-Mitigation Strategies'!E1462, IF('Lead Sampling Report'!J1444='HELP-Mitigation Strategies'!F1463,'HELP-Mitigation Strategies'!E1463, IF('Lead Sampling Report'!J1444='HELP-Mitigation Strategies'!F1464,'HELP-Mitigation Strategies'!E1464, IF('Lead Sampling Report'!J1444='HELP-Mitigation Strategies'!F1465,'HELP-Mitigation Strategies'!E1465, IF('Lead Sampling Report'!J1444='HELP-Mitigation Strategies'!F1466,'HELP-Mitigation Strategies'!E1466, IF('Lead Sampling Report'!J1444='HELP-Mitigation Strategies'!F1467,'HELP-Mitigation Strategies'!E1467))))))))</f>
        <v>-</v>
      </c>
    </row>
    <row r="1445" spans="11:11" x14ac:dyDescent="0.2">
      <c r="K1445" s="77" t="str">
        <f>IF(J1445="","-",IF('Lead Sampling Report'!J1445='HELP-Mitigation Strategies'!F1462,'HELP-Mitigation Strategies'!E1462, IF('Lead Sampling Report'!J1445='HELP-Mitigation Strategies'!F1463,'HELP-Mitigation Strategies'!E1463, IF('Lead Sampling Report'!J1445='HELP-Mitigation Strategies'!F1464,'HELP-Mitigation Strategies'!E1464, IF('Lead Sampling Report'!J1445='HELP-Mitigation Strategies'!F1465,'HELP-Mitigation Strategies'!E1465, IF('Lead Sampling Report'!J1445='HELP-Mitigation Strategies'!F1466,'HELP-Mitigation Strategies'!E1466, IF('Lead Sampling Report'!J1445='HELP-Mitigation Strategies'!F1467,'HELP-Mitigation Strategies'!E1467, IF('Lead Sampling Report'!J1445='HELP-Mitigation Strategies'!F1468,'HELP-Mitigation Strategies'!E1468))))))))</f>
        <v>-</v>
      </c>
    </row>
    <row r="1446" spans="11:11" x14ac:dyDescent="0.2">
      <c r="K1446" s="77" t="str">
        <f>IF(J1446="","-",IF('Lead Sampling Report'!J1446='HELP-Mitigation Strategies'!F1463,'HELP-Mitigation Strategies'!E1463, IF('Lead Sampling Report'!J1446='HELP-Mitigation Strategies'!F1464,'HELP-Mitigation Strategies'!E1464, IF('Lead Sampling Report'!J1446='HELP-Mitigation Strategies'!F1465,'HELP-Mitigation Strategies'!E1465, IF('Lead Sampling Report'!J1446='HELP-Mitigation Strategies'!F1466,'HELP-Mitigation Strategies'!E1466, IF('Lead Sampling Report'!J1446='HELP-Mitigation Strategies'!F1467,'HELP-Mitigation Strategies'!E1467, IF('Lead Sampling Report'!J1446='HELP-Mitigation Strategies'!F1468,'HELP-Mitigation Strategies'!E1468, IF('Lead Sampling Report'!J1446='HELP-Mitigation Strategies'!F1469,'HELP-Mitigation Strategies'!E1469))))))))</f>
        <v>-</v>
      </c>
    </row>
    <row r="1447" spans="11:11" x14ac:dyDescent="0.2">
      <c r="K1447" s="77" t="str">
        <f>IF(J1447="","-",IF('Lead Sampling Report'!J1447='HELP-Mitigation Strategies'!F1464,'HELP-Mitigation Strategies'!E1464, IF('Lead Sampling Report'!J1447='HELP-Mitigation Strategies'!F1465,'HELP-Mitigation Strategies'!E1465, IF('Lead Sampling Report'!J1447='HELP-Mitigation Strategies'!F1466,'HELP-Mitigation Strategies'!E1466, IF('Lead Sampling Report'!J1447='HELP-Mitigation Strategies'!F1467,'HELP-Mitigation Strategies'!E1467, IF('Lead Sampling Report'!J1447='HELP-Mitigation Strategies'!F1468,'HELP-Mitigation Strategies'!E1468, IF('Lead Sampling Report'!J1447='HELP-Mitigation Strategies'!F1469,'HELP-Mitigation Strategies'!E1469, IF('Lead Sampling Report'!J1447='HELP-Mitigation Strategies'!F1470,'HELP-Mitigation Strategies'!E1470))))))))</f>
        <v>-</v>
      </c>
    </row>
    <row r="1448" spans="11:11" x14ac:dyDescent="0.2">
      <c r="K1448" s="77" t="str">
        <f>IF(J1448="","-",IF('Lead Sampling Report'!J1448='HELP-Mitigation Strategies'!F1465,'HELP-Mitigation Strategies'!E1465, IF('Lead Sampling Report'!J1448='HELP-Mitigation Strategies'!F1466,'HELP-Mitigation Strategies'!E1466, IF('Lead Sampling Report'!J1448='HELP-Mitigation Strategies'!F1467,'HELP-Mitigation Strategies'!E1467, IF('Lead Sampling Report'!J1448='HELP-Mitigation Strategies'!F1468,'HELP-Mitigation Strategies'!E1468, IF('Lead Sampling Report'!J1448='HELP-Mitigation Strategies'!F1469,'HELP-Mitigation Strategies'!E1469, IF('Lead Sampling Report'!J1448='HELP-Mitigation Strategies'!F1470,'HELP-Mitigation Strategies'!E1470, IF('Lead Sampling Report'!J1448='HELP-Mitigation Strategies'!F1471,'HELP-Mitigation Strategies'!E1471))))))))</f>
        <v>-</v>
      </c>
    </row>
    <row r="1449" spans="11:11" x14ac:dyDescent="0.2">
      <c r="K1449" s="77" t="str">
        <f>IF(J1449="","-",IF('Lead Sampling Report'!J1449='HELP-Mitigation Strategies'!F1466,'HELP-Mitigation Strategies'!E1466, IF('Lead Sampling Report'!J1449='HELP-Mitigation Strategies'!F1467,'HELP-Mitigation Strategies'!E1467, IF('Lead Sampling Report'!J1449='HELP-Mitigation Strategies'!F1468,'HELP-Mitigation Strategies'!E1468, IF('Lead Sampling Report'!J1449='HELP-Mitigation Strategies'!F1469,'HELP-Mitigation Strategies'!E1469, IF('Lead Sampling Report'!J1449='HELP-Mitigation Strategies'!F1470,'HELP-Mitigation Strategies'!E1470, IF('Lead Sampling Report'!J1449='HELP-Mitigation Strategies'!F1471,'HELP-Mitigation Strategies'!E1471, IF('Lead Sampling Report'!J1449='HELP-Mitigation Strategies'!F1472,'HELP-Mitigation Strategies'!E1472))))))))</f>
        <v>-</v>
      </c>
    </row>
    <row r="1450" spans="11:11" x14ac:dyDescent="0.2">
      <c r="K1450" s="77" t="str">
        <f>IF(J1450="","-",IF('Lead Sampling Report'!J1450='HELP-Mitigation Strategies'!F1467,'HELP-Mitigation Strategies'!E1467, IF('Lead Sampling Report'!J1450='HELP-Mitigation Strategies'!F1468,'HELP-Mitigation Strategies'!E1468, IF('Lead Sampling Report'!J1450='HELP-Mitigation Strategies'!F1469,'HELP-Mitigation Strategies'!E1469, IF('Lead Sampling Report'!J1450='HELP-Mitigation Strategies'!F1470,'HELP-Mitigation Strategies'!E1470, IF('Lead Sampling Report'!J1450='HELP-Mitigation Strategies'!F1471,'HELP-Mitigation Strategies'!E1471, IF('Lead Sampling Report'!J1450='HELP-Mitigation Strategies'!F1472,'HELP-Mitigation Strategies'!E1472, IF('Lead Sampling Report'!J1450='HELP-Mitigation Strategies'!F1473,'HELP-Mitigation Strategies'!E1473))))))))</f>
        <v>-</v>
      </c>
    </row>
    <row r="1451" spans="11:11" x14ac:dyDescent="0.2">
      <c r="K1451" s="77" t="str">
        <f>IF(J1451="","-",IF('Lead Sampling Report'!J1451='HELP-Mitigation Strategies'!F1468,'HELP-Mitigation Strategies'!E1468, IF('Lead Sampling Report'!J1451='HELP-Mitigation Strategies'!F1469,'HELP-Mitigation Strategies'!E1469, IF('Lead Sampling Report'!J1451='HELP-Mitigation Strategies'!F1470,'HELP-Mitigation Strategies'!E1470, IF('Lead Sampling Report'!J1451='HELP-Mitigation Strategies'!F1471,'HELP-Mitigation Strategies'!E1471, IF('Lead Sampling Report'!J1451='HELP-Mitigation Strategies'!F1472,'HELP-Mitigation Strategies'!E1472, IF('Lead Sampling Report'!J1451='HELP-Mitigation Strategies'!F1473,'HELP-Mitigation Strategies'!E1473, IF('Lead Sampling Report'!J1451='HELP-Mitigation Strategies'!F1474,'HELP-Mitigation Strategies'!E1474))))))))</f>
        <v>-</v>
      </c>
    </row>
    <row r="1452" spans="11:11" x14ac:dyDescent="0.2">
      <c r="K1452" s="77" t="str">
        <f>IF(J1452="","-",IF('Lead Sampling Report'!J1452='HELP-Mitigation Strategies'!F1469,'HELP-Mitigation Strategies'!E1469, IF('Lead Sampling Report'!J1452='HELP-Mitigation Strategies'!F1470,'HELP-Mitigation Strategies'!E1470, IF('Lead Sampling Report'!J1452='HELP-Mitigation Strategies'!F1471,'HELP-Mitigation Strategies'!E1471, IF('Lead Sampling Report'!J1452='HELP-Mitigation Strategies'!F1472,'HELP-Mitigation Strategies'!E1472, IF('Lead Sampling Report'!J1452='HELP-Mitigation Strategies'!F1473,'HELP-Mitigation Strategies'!E1473, IF('Lead Sampling Report'!J1452='HELP-Mitigation Strategies'!F1474,'HELP-Mitigation Strategies'!E1474, IF('Lead Sampling Report'!J1452='HELP-Mitigation Strategies'!F1475,'HELP-Mitigation Strategies'!E1475))))))))</f>
        <v>-</v>
      </c>
    </row>
    <row r="1453" spans="11:11" x14ac:dyDescent="0.2">
      <c r="K1453" s="77" t="str">
        <f>IF(J1453="","-",IF('Lead Sampling Report'!J1453='HELP-Mitigation Strategies'!F1470,'HELP-Mitigation Strategies'!E1470, IF('Lead Sampling Report'!J1453='HELP-Mitigation Strategies'!F1471,'HELP-Mitigation Strategies'!E1471, IF('Lead Sampling Report'!J1453='HELP-Mitigation Strategies'!F1472,'HELP-Mitigation Strategies'!E1472, IF('Lead Sampling Report'!J1453='HELP-Mitigation Strategies'!F1473,'HELP-Mitigation Strategies'!E1473, IF('Lead Sampling Report'!J1453='HELP-Mitigation Strategies'!F1474,'HELP-Mitigation Strategies'!E1474, IF('Lead Sampling Report'!J1453='HELP-Mitigation Strategies'!F1475,'HELP-Mitigation Strategies'!E1475, IF('Lead Sampling Report'!J1453='HELP-Mitigation Strategies'!F1476,'HELP-Mitigation Strategies'!E1476))))))))</f>
        <v>-</v>
      </c>
    </row>
    <row r="1454" spans="11:11" x14ac:dyDescent="0.2">
      <c r="K1454" s="77" t="str">
        <f>IF(J1454="","-",IF('Lead Sampling Report'!J1454='HELP-Mitigation Strategies'!F1471,'HELP-Mitigation Strategies'!E1471, IF('Lead Sampling Report'!J1454='HELP-Mitigation Strategies'!F1472,'HELP-Mitigation Strategies'!E1472, IF('Lead Sampling Report'!J1454='HELP-Mitigation Strategies'!F1473,'HELP-Mitigation Strategies'!E1473, IF('Lead Sampling Report'!J1454='HELP-Mitigation Strategies'!F1474,'HELP-Mitigation Strategies'!E1474, IF('Lead Sampling Report'!J1454='HELP-Mitigation Strategies'!F1475,'HELP-Mitigation Strategies'!E1475, IF('Lead Sampling Report'!J1454='HELP-Mitigation Strategies'!F1476,'HELP-Mitigation Strategies'!E1476, IF('Lead Sampling Report'!J1454='HELP-Mitigation Strategies'!F1477,'HELP-Mitigation Strategies'!E1477))))))))</f>
        <v>-</v>
      </c>
    </row>
    <row r="1455" spans="11:11" x14ac:dyDescent="0.2">
      <c r="K1455" s="77" t="str">
        <f>IF(J1455="","-",IF('Lead Sampling Report'!J1455='HELP-Mitigation Strategies'!F1472,'HELP-Mitigation Strategies'!E1472, IF('Lead Sampling Report'!J1455='HELP-Mitigation Strategies'!F1473,'HELP-Mitigation Strategies'!E1473, IF('Lead Sampling Report'!J1455='HELP-Mitigation Strategies'!F1474,'HELP-Mitigation Strategies'!E1474, IF('Lead Sampling Report'!J1455='HELP-Mitigation Strategies'!F1475,'HELP-Mitigation Strategies'!E1475, IF('Lead Sampling Report'!J1455='HELP-Mitigation Strategies'!F1476,'HELP-Mitigation Strategies'!E1476, IF('Lead Sampling Report'!J1455='HELP-Mitigation Strategies'!F1477,'HELP-Mitigation Strategies'!E1477, IF('Lead Sampling Report'!J1455='HELP-Mitigation Strategies'!F1478,'HELP-Mitigation Strategies'!E1478))))))))</f>
        <v>-</v>
      </c>
    </row>
    <row r="1456" spans="11:11" x14ac:dyDescent="0.2">
      <c r="K1456" s="77" t="str">
        <f>IF(J1456="","-",IF('Lead Sampling Report'!J1456='HELP-Mitigation Strategies'!F1473,'HELP-Mitigation Strategies'!E1473, IF('Lead Sampling Report'!J1456='HELP-Mitigation Strategies'!F1474,'HELP-Mitigation Strategies'!E1474, IF('Lead Sampling Report'!J1456='HELP-Mitigation Strategies'!F1475,'HELP-Mitigation Strategies'!E1475, IF('Lead Sampling Report'!J1456='HELP-Mitigation Strategies'!F1476,'HELP-Mitigation Strategies'!E1476, IF('Lead Sampling Report'!J1456='HELP-Mitigation Strategies'!F1477,'HELP-Mitigation Strategies'!E1477, IF('Lead Sampling Report'!J1456='HELP-Mitigation Strategies'!F1478,'HELP-Mitigation Strategies'!E1478, IF('Lead Sampling Report'!J1456='HELP-Mitigation Strategies'!F1479,'HELP-Mitigation Strategies'!E1479))))))))</f>
        <v>-</v>
      </c>
    </row>
    <row r="1457" spans="11:11" x14ac:dyDescent="0.2">
      <c r="K1457" s="77" t="str">
        <f>IF(J1457="","-",IF('Lead Sampling Report'!J1457='HELP-Mitigation Strategies'!F1474,'HELP-Mitigation Strategies'!E1474, IF('Lead Sampling Report'!J1457='HELP-Mitigation Strategies'!F1475,'HELP-Mitigation Strategies'!E1475, IF('Lead Sampling Report'!J1457='HELP-Mitigation Strategies'!F1476,'HELP-Mitigation Strategies'!E1476, IF('Lead Sampling Report'!J1457='HELP-Mitigation Strategies'!F1477,'HELP-Mitigation Strategies'!E1477, IF('Lead Sampling Report'!J1457='HELP-Mitigation Strategies'!F1478,'HELP-Mitigation Strategies'!E1478, IF('Lead Sampling Report'!J1457='HELP-Mitigation Strategies'!F1479,'HELP-Mitigation Strategies'!E1479, IF('Lead Sampling Report'!J1457='HELP-Mitigation Strategies'!F1480,'HELP-Mitigation Strategies'!E1480))))))))</f>
        <v>-</v>
      </c>
    </row>
    <row r="1458" spans="11:11" x14ac:dyDescent="0.2">
      <c r="K1458" s="77" t="str">
        <f>IF(J1458="","-",IF('Lead Sampling Report'!J1458='HELP-Mitigation Strategies'!F1475,'HELP-Mitigation Strategies'!E1475, IF('Lead Sampling Report'!J1458='HELP-Mitigation Strategies'!F1476,'HELP-Mitigation Strategies'!E1476, IF('Lead Sampling Report'!J1458='HELP-Mitigation Strategies'!F1477,'HELP-Mitigation Strategies'!E1477, IF('Lead Sampling Report'!J1458='HELP-Mitigation Strategies'!F1478,'HELP-Mitigation Strategies'!E1478, IF('Lead Sampling Report'!J1458='HELP-Mitigation Strategies'!F1479,'HELP-Mitigation Strategies'!E1479, IF('Lead Sampling Report'!J1458='HELP-Mitigation Strategies'!F1480,'HELP-Mitigation Strategies'!E1480, IF('Lead Sampling Report'!J1458='HELP-Mitigation Strategies'!F1481,'HELP-Mitigation Strategies'!E1481))))))))</f>
        <v>-</v>
      </c>
    </row>
    <row r="1459" spans="11:11" x14ac:dyDescent="0.2">
      <c r="K1459" s="77" t="str">
        <f>IF(J1459="","-",IF('Lead Sampling Report'!J1459='HELP-Mitigation Strategies'!F1476,'HELP-Mitigation Strategies'!E1476, IF('Lead Sampling Report'!J1459='HELP-Mitigation Strategies'!F1477,'HELP-Mitigation Strategies'!E1477, IF('Lead Sampling Report'!J1459='HELP-Mitigation Strategies'!F1478,'HELP-Mitigation Strategies'!E1478, IF('Lead Sampling Report'!J1459='HELP-Mitigation Strategies'!F1479,'HELP-Mitigation Strategies'!E1479, IF('Lead Sampling Report'!J1459='HELP-Mitigation Strategies'!F1480,'HELP-Mitigation Strategies'!E1480, IF('Lead Sampling Report'!J1459='HELP-Mitigation Strategies'!F1481,'HELP-Mitigation Strategies'!E1481, IF('Lead Sampling Report'!J1459='HELP-Mitigation Strategies'!F1482,'HELP-Mitigation Strategies'!E1482))))))))</f>
        <v>-</v>
      </c>
    </row>
    <row r="1460" spans="11:11" x14ac:dyDescent="0.2">
      <c r="K1460" s="77" t="str">
        <f>IF(J1460="","-",IF('Lead Sampling Report'!J1460='HELP-Mitigation Strategies'!F1477,'HELP-Mitigation Strategies'!E1477, IF('Lead Sampling Report'!J1460='HELP-Mitigation Strategies'!F1478,'HELP-Mitigation Strategies'!E1478, IF('Lead Sampling Report'!J1460='HELP-Mitigation Strategies'!F1479,'HELP-Mitigation Strategies'!E1479, IF('Lead Sampling Report'!J1460='HELP-Mitigation Strategies'!F1480,'HELP-Mitigation Strategies'!E1480, IF('Lead Sampling Report'!J1460='HELP-Mitigation Strategies'!F1481,'HELP-Mitigation Strategies'!E1481, IF('Lead Sampling Report'!J1460='HELP-Mitigation Strategies'!F1482,'HELP-Mitigation Strategies'!E1482, IF('Lead Sampling Report'!J1460='HELP-Mitigation Strategies'!F1483,'HELP-Mitigation Strategies'!E1483))))))))</f>
        <v>-</v>
      </c>
    </row>
    <row r="1461" spans="11:11" x14ac:dyDescent="0.2">
      <c r="K1461" s="77" t="str">
        <f>IF(J1461="","-",IF('Lead Sampling Report'!J1461='HELP-Mitigation Strategies'!F1478,'HELP-Mitigation Strategies'!E1478, IF('Lead Sampling Report'!J1461='HELP-Mitigation Strategies'!F1479,'HELP-Mitigation Strategies'!E1479, IF('Lead Sampling Report'!J1461='HELP-Mitigation Strategies'!F1480,'HELP-Mitigation Strategies'!E1480, IF('Lead Sampling Report'!J1461='HELP-Mitigation Strategies'!F1481,'HELP-Mitigation Strategies'!E1481, IF('Lead Sampling Report'!J1461='HELP-Mitigation Strategies'!F1482,'HELP-Mitigation Strategies'!E1482, IF('Lead Sampling Report'!J1461='HELP-Mitigation Strategies'!F1483,'HELP-Mitigation Strategies'!E1483, IF('Lead Sampling Report'!J1461='HELP-Mitigation Strategies'!F1484,'HELP-Mitigation Strategies'!E1484))))))))</f>
        <v>-</v>
      </c>
    </row>
    <row r="1462" spans="11:11" x14ac:dyDescent="0.2">
      <c r="K1462" s="77" t="str">
        <f>IF(J1462="","-",IF('Lead Sampling Report'!J1462='HELP-Mitigation Strategies'!F1479,'HELP-Mitigation Strategies'!E1479, IF('Lead Sampling Report'!J1462='HELP-Mitigation Strategies'!F1480,'HELP-Mitigation Strategies'!E1480, IF('Lead Sampling Report'!J1462='HELP-Mitigation Strategies'!F1481,'HELP-Mitigation Strategies'!E1481, IF('Lead Sampling Report'!J1462='HELP-Mitigation Strategies'!F1482,'HELP-Mitigation Strategies'!E1482, IF('Lead Sampling Report'!J1462='HELP-Mitigation Strategies'!F1483,'HELP-Mitigation Strategies'!E1483, IF('Lead Sampling Report'!J1462='HELP-Mitigation Strategies'!F1484,'HELP-Mitigation Strategies'!E1484, IF('Lead Sampling Report'!J1462='HELP-Mitigation Strategies'!F1485,'HELP-Mitigation Strategies'!E1485))))))))</f>
        <v>-</v>
      </c>
    </row>
    <row r="1463" spans="11:11" x14ac:dyDescent="0.2">
      <c r="K1463" s="77" t="str">
        <f>IF(J1463="","-",IF('Lead Sampling Report'!J1463='HELP-Mitigation Strategies'!F1480,'HELP-Mitigation Strategies'!E1480, IF('Lead Sampling Report'!J1463='HELP-Mitigation Strategies'!F1481,'HELP-Mitigation Strategies'!E1481, IF('Lead Sampling Report'!J1463='HELP-Mitigation Strategies'!F1482,'HELP-Mitigation Strategies'!E1482, IF('Lead Sampling Report'!J1463='HELP-Mitigation Strategies'!F1483,'HELP-Mitigation Strategies'!E1483, IF('Lead Sampling Report'!J1463='HELP-Mitigation Strategies'!F1484,'HELP-Mitigation Strategies'!E1484, IF('Lead Sampling Report'!J1463='HELP-Mitigation Strategies'!F1485,'HELP-Mitigation Strategies'!E1485, IF('Lead Sampling Report'!J1463='HELP-Mitigation Strategies'!F1486,'HELP-Mitigation Strategies'!E1486))))))))</f>
        <v>-</v>
      </c>
    </row>
    <row r="1464" spans="11:11" x14ac:dyDescent="0.2">
      <c r="K1464" s="77" t="str">
        <f>IF(J1464="","-",IF('Lead Sampling Report'!J1464='HELP-Mitigation Strategies'!F1481,'HELP-Mitigation Strategies'!E1481, IF('Lead Sampling Report'!J1464='HELP-Mitigation Strategies'!F1482,'HELP-Mitigation Strategies'!E1482, IF('Lead Sampling Report'!J1464='HELP-Mitigation Strategies'!F1483,'HELP-Mitigation Strategies'!E1483, IF('Lead Sampling Report'!J1464='HELP-Mitigation Strategies'!F1484,'HELP-Mitigation Strategies'!E1484, IF('Lead Sampling Report'!J1464='HELP-Mitigation Strategies'!F1485,'HELP-Mitigation Strategies'!E1485, IF('Lead Sampling Report'!J1464='HELP-Mitigation Strategies'!F1486,'HELP-Mitigation Strategies'!E1486, IF('Lead Sampling Report'!J1464='HELP-Mitigation Strategies'!F1487,'HELP-Mitigation Strategies'!E1487))))))))</f>
        <v>-</v>
      </c>
    </row>
    <row r="1465" spans="11:11" x14ac:dyDescent="0.2">
      <c r="K1465" s="77" t="str">
        <f>IF(J1465="","-",IF('Lead Sampling Report'!J1465='HELP-Mitigation Strategies'!F1482,'HELP-Mitigation Strategies'!E1482, IF('Lead Sampling Report'!J1465='HELP-Mitigation Strategies'!F1483,'HELP-Mitigation Strategies'!E1483, IF('Lead Sampling Report'!J1465='HELP-Mitigation Strategies'!F1484,'HELP-Mitigation Strategies'!E1484, IF('Lead Sampling Report'!J1465='HELP-Mitigation Strategies'!F1485,'HELP-Mitigation Strategies'!E1485, IF('Lead Sampling Report'!J1465='HELP-Mitigation Strategies'!F1486,'HELP-Mitigation Strategies'!E1486, IF('Lead Sampling Report'!J1465='HELP-Mitigation Strategies'!F1487,'HELP-Mitigation Strategies'!E1487, IF('Lead Sampling Report'!J1465='HELP-Mitigation Strategies'!F1488,'HELP-Mitigation Strategies'!E1488))))))))</f>
        <v>-</v>
      </c>
    </row>
    <row r="1466" spans="11:11" x14ac:dyDescent="0.2">
      <c r="K1466" s="77" t="str">
        <f>IF(J1466="","-",IF('Lead Sampling Report'!J1466='HELP-Mitigation Strategies'!F1483,'HELP-Mitigation Strategies'!E1483, IF('Lead Sampling Report'!J1466='HELP-Mitigation Strategies'!F1484,'HELP-Mitigation Strategies'!E1484, IF('Lead Sampling Report'!J1466='HELP-Mitigation Strategies'!F1485,'HELP-Mitigation Strategies'!E1485, IF('Lead Sampling Report'!J1466='HELP-Mitigation Strategies'!F1486,'HELP-Mitigation Strategies'!E1486, IF('Lead Sampling Report'!J1466='HELP-Mitigation Strategies'!F1487,'HELP-Mitigation Strategies'!E1487, IF('Lead Sampling Report'!J1466='HELP-Mitigation Strategies'!F1488,'HELP-Mitigation Strategies'!E1488, IF('Lead Sampling Report'!J1466='HELP-Mitigation Strategies'!F1489,'HELP-Mitigation Strategies'!E1489))))))))</f>
        <v>-</v>
      </c>
    </row>
    <row r="1467" spans="11:11" x14ac:dyDescent="0.2">
      <c r="K1467" s="77" t="str">
        <f>IF(J1467="","-",IF('Lead Sampling Report'!J1467='HELP-Mitigation Strategies'!F1484,'HELP-Mitigation Strategies'!E1484, IF('Lead Sampling Report'!J1467='HELP-Mitigation Strategies'!F1485,'HELP-Mitigation Strategies'!E1485, IF('Lead Sampling Report'!J1467='HELP-Mitigation Strategies'!F1486,'HELP-Mitigation Strategies'!E1486, IF('Lead Sampling Report'!J1467='HELP-Mitigation Strategies'!F1487,'HELP-Mitigation Strategies'!E1487, IF('Lead Sampling Report'!J1467='HELP-Mitigation Strategies'!F1488,'HELP-Mitigation Strategies'!E1488, IF('Lead Sampling Report'!J1467='HELP-Mitigation Strategies'!F1489,'HELP-Mitigation Strategies'!E1489, IF('Lead Sampling Report'!J1467='HELP-Mitigation Strategies'!F1490,'HELP-Mitigation Strategies'!E1490))))))))</f>
        <v>-</v>
      </c>
    </row>
    <row r="1468" spans="11:11" x14ac:dyDescent="0.2">
      <c r="K1468" s="77" t="str">
        <f>IF(J1468="","-",IF('Lead Sampling Report'!J1468='HELP-Mitigation Strategies'!F1485,'HELP-Mitigation Strategies'!E1485, IF('Lead Sampling Report'!J1468='HELP-Mitigation Strategies'!F1486,'HELP-Mitigation Strategies'!E1486, IF('Lead Sampling Report'!J1468='HELP-Mitigation Strategies'!F1487,'HELP-Mitigation Strategies'!E1487, IF('Lead Sampling Report'!J1468='HELP-Mitigation Strategies'!F1488,'HELP-Mitigation Strategies'!E1488, IF('Lead Sampling Report'!J1468='HELP-Mitigation Strategies'!F1489,'HELP-Mitigation Strategies'!E1489, IF('Lead Sampling Report'!J1468='HELP-Mitigation Strategies'!F1490,'HELP-Mitigation Strategies'!E1490, IF('Lead Sampling Report'!J1468='HELP-Mitigation Strategies'!F1491,'HELP-Mitigation Strategies'!E1491))))))))</f>
        <v>-</v>
      </c>
    </row>
    <row r="1469" spans="11:11" x14ac:dyDescent="0.2">
      <c r="K1469" s="77" t="str">
        <f>IF(J1469="","-",IF('Lead Sampling Report'!J1469='HELP-Mitigation Strategies'!F1486,'HELP-Mitigation Strategies'!E1486, IF('Lead Sampling Report'!J1469='HELP-Mitigation Strategies'!F1487,'HELP-Mitigation Strategies'!E1487, IF('Lead Sampling Report'!J1469='HELP-Mitigation Strategies'!F1488,'HELP-Mitigation Strategies'!E1488, IF('Lead Sampling Report'!J1469='HELP-Mitigation Strategies'!F1489,'HELP-Mitigation Strategies'!E1489, IF('Lead Sampling Report'!J1469='HELP-Mitigation Strategies'!F1490,'HELP-Mitigation Strategies'!E1490, IF('Lead Sampling Report'!J1469='HELP-Mitigation Strategies'!F1491,'HELP-Mitigation Strategies'!E1491, IF('Lead Sampling Report'!J1469='HELP-Mitigation Strategies'!F1492,'HELP-Mitigation Strategies'!E1492))))))))</f>
        <v>-</v>
      </c>
    </row>
    <row r="1470" spans="11:11" x14ac:dyDescent="0.2">
      <c r="K1470" s="77" t="str">
        <f>IF(J1470="","-",IF('Lead Sampling Report'!J1470='HELP-Mitigation Strategies'!F1487,'HELP-Mitigation Strategies'!E1487, IF('Lead Sampling Report'!J1470='HELP-Mitigation Strategies'!F1488,'HELP-Mitigation Strategies'!E1488, IF('Lead Sampling Report'!J1470='HELP-Mitigation Strategies'!F1489,'HELP-Mitigation Strategies'!E1489, IF('Lead Sampling Report'!J1470='HELP-Mitigation Strategies'!F1490,'HELP-Mitigation Strategies'!E1490, IF('Lead Sampling Report'!J1470='HELP-Mitigation Strategies'!F1491,'HELP-Mitigation Strategies'!E1491, IF('Lead Sampling Report'!J1470='HELP-Mitigation Strategies'!F1492,'HELP-Mitigation Strategies'!E1492, IF('Lead Sampling Report'!J1470='HELP-Mitigation Strategies'!F1493,'HELP-Mitigation Strategies'!E1493))))))))</f>
        <v>-</v>
      </c>
    </row>
    <row r="1471" spans="11:11" x14ac:dyDescent="0.2">
      <c r="K1471" s="77" t="str">
        <f>IF(J1471="","-",IF('Lead Sampling Report'!J1471='HELP-Mitigation Strategies'!F1488,'HELP-Mitigation Strategies'!E1488, IF('Lead Sampling Report'!J1471='HELP-Mitigation Strategies'!F1489,'HELP-Mitigation Strategies'!E1489, IF('Lead Sampling Report'!J1471='HELP-Mitigation Strategies'!F1490,'HELP-Mitigation Strategies'!E1490, IF('Lead Sampling Report'!J1471='HELP-Mitigation Strategies'!F1491,'HELP-Mitigation Strategies'!E1491, IF('Lead Sampling Report'!J1471='HELP-Mitigation Strategies'!F1492,'HELP-Mitigation Strategies'!E1492, IF('Lead Sampling Report'!J1471='HELP-Mitigation Strategies'!F1493,'HELP-Mitigation Strategies'!E1493, IF('Lead Sampling Report'!J1471='HELP-Mitigation Strategies'!F1494,'HELP-Mitigation Strategies'!E1494))))))))</f>
        <v>-</v>
      </c>
    </row>
    <row r="1472" spans="11:11" x14ac:dyDescent="0.2">
      <c r="K1472" s="77" t="str">
        <f>IF(J1472="","-",IF('Lead Sampling Report'!J1472='HELP-Mitigation Strategies'!F1489,'HELP-Mitigation Strategies'!E1489, IF('Lead Sampling Report'!J1472='HELP-Mitigation Strategies'!F1490,'HELP-Mitigation Strategies'!E1490, IF('Lead Sampling Report'!J1472='HELP-Mitigation Strategies'!F1491,'HELP-Mitigation Strategies'!E1491, IF('Lead Sampling Report'!J1472='HELP-Mitigation Strategies'!F1492,'HELP-Mitigation Strategies'!E1492, IF('Lead Sampling Report'!J1472='HELP-Mitigation Strategies'!F1493,'HELP-Mitigation Strategies'!E1493, IF('Lead Sampling Report'!J1472='HELP-Mitigation Strategies'!F1494,'HELP-Mitigation Strategies'!E1494, IF('Lead Sampling Report'!J1472='HELP-Mitigation Strategies'!F1495,'HELP-Mitigation Strategies'!E1495))))))))</f>
        <v>-</v>
      </c>
    </row>
    <row r="1473" spans="11:11" x14ac:dyDescent="0.2">
      <c r="K1473" s="77" t="str">
        <f>IF(J1473="","-",IF('Lead Sampling Report'!J1473='HELP-Mitigation Strategies'!F1490,'HELP-Mitigation Strategies'!E1490, IF('Lead Sampling Report'!J1473='HELP-Mitigation Strategies'!F1491,'HELP-Mitigation Strategies'!E1491, IF('Lead Sampling Report'!J1473='HELP-Mitigation Strategies'!F1492,'HELP-Mitigation Strategies'!E1492, IF('Lead Sampling Report'!J1473='HELP-Mitigation Strategies'!F1493,'HELP-Mitigation Strategies'!E1493, IF('Lead Sampling Report'!J1473='HELP-Mitigation Strategies'!F1494,'HELP-Mitigation Strategies'!E1494, IF('Lead Sampling Report'!J1473='HELP-Mitigation Strategies'!F1495,'HELP-Mitigation Strategies'!E1495, IF('Lead Sampling Report'!J1473='HELP-Mitigation Strategies'!F1496,'HELP-Mitigation Strategies'!E1496))))))))</f>
        <v>-</v>
      </c>
    </row>
    <row r="1474" spans="11:11" x14ac:dyDescent="0.2">
      <c r="K1474" s="77" t="str">
        <f>IF(J1474="","-",IF('Lead Sampling Report'!J1474='HELP-Mitigation Strategies'!F1491,'HELP-Mitigation Strategies'!E1491, IF('Lead Sampling Report'!J1474='HELP-Mitigation Strategies'!F1492,'HELP-Mitigation Strategies'!E1492, IF('Lead Sampling Report'!J1474='HELP-Mitigation Strategies'!F1493,'HELP-Mitigation Strategies'!E1493, IF('Lead Sampling Report'!J1474='HELP-Mitigation Strategies'!F1494,'HELP-Mitigation Strategies'!E1494, IF('Lead Sampling Report'!J1474='HELP-Mitigation Strategies'!F1495,'HELP-Mitigation Strategies'!E1495, IF('Lead Sampling Report'!J1474='HELP-Mitigation Strategies'!F1496,'HELP-Mitigation Strategies'!E1496, IF('Lead Sampling Report'!J1474='HELP-Mitigation Strategies'!F1497,'HELP-Mitigation Strategies'!E1497))))))))</f>
        <v>-</v>
      </c>
    </row>
    <row r="1475" spans="11:11" x14ac:dyDescent="0.2">
      <c r="K1475" s="77" t="str">
        <f>IF(J1475="","-",IF('Lead Sampling Report'!J1475='HELP-Mitigation Strategies'!F1492,'HELP-Mitigation Strategies'!E1492, IF('Lead Sampling Report'!J1475='HELP-Mitigation Strategies'!F1493,'HELP-Mitigation Strategies'!E1493, IF('Lead Sampling Report'!J1475='HELP-Mitigation Strategies'!F1494,'HELP-Mitigation Strategies'!E1494, IF('Lead Sampling Report'!J1475='HELP-Mitigation Strategies'!F1495,'HELP-Mitigation Strategies'!E1495, IF('Lead Sampling Report'!J1475='HELP-Mitigation Strategies'!F1496,'HELP-Mitigation Strategies'!E1496, IF('Lead Sampling Report'!J1475='HELP-Mitigation Strategies'!F1497,'HELP-Mitigation Strategies'!E1497, IF('Lead Sampling Report'!J1475='HELP-Mitigation Strategies'!F1498,'HELP-Mitigation Strategies'!E1498))))))))</f>
        <v>-</v>
      </c>
    </row>
    <row r="1476" spans="11:11" x14ac:dyDescent="0.2">
      <c r="K1476" s="77" t="str">
        <f>IF(J1476="","-",IF('Lead Sampling Report'!J1476='HELP-Mitigation Strategies'!F1493,'HELP-Mitigation Strategies'!E1493, IF('Lead Sampling Report'!J1476='HELP-Mitigation Strategies'!F1494,'HELP-Mitigation Strategies'!E1494, IF('Lead Sampling Report'!J1476='HELP-Mitigation Strategies'!F1495,'HELP-Mitigation Strategies'!E1495, IF('Lead Sampling Report'!J1476='HELP-Mitigation Strategies'!F1496,'HELP-Mitigation Strategies'!E1496, IF('Lead Sampling Report'!J1476='HELP-Mitigation Strategies'!F1497,'HELP-Mitigation Strategies'!E1497, IF('Lead Sampling Report'!J1476='HELP-Mitigation Strategies'!F1498,'HELP-Mitigation Strategies'!E1498, IF('Lead Sampling Report'!J1476='HELP-Mitigation Strategies'!F1499,'HELP-Mitigation Strategies'!E1499))))))))</f>
        <v>-</v>
      </c>
    </row>
    <row r="1477" spans="11:11" x14ac:dyDescent="0.2">
      <c r="K1477" s="77" t="str">
        <f>IF(J1477="","-",IF('Lead Sampling Report'!J1477='HELP-Mitigation Strategies'!F1494,'HELP-Mitigation Strategies'!E1494, IF('Lead Sampling Report'!J1477='HELP-Mitigation Strategies'!F1495,'HELP-Mitigation Strategies'!E1495, IF('Lead Sampling Report'!J1477='HELP-Mitigation Strategies'!F1496,'HELP-Mitigation Strategies'!E1496, IF('Lead Sampling Report'!J1477='HELP-Mitigation Strategies'!F1497,'HELP-Mitigation Strategies'!E1497, IF('Lead Sampling Report'!J1477='HELP-Mitigation Strategies'!F1498,'HELP-Mitigation Strategies'!E1498, IF('Lead Sampling Report'!J1477='HELP-Mitigation Strategies'!F1499,'HELP-Mitigation Strategies'!E1499, IF('Lead Sampling Report'!J1477='HELP-Mitigation Strategies'!F1500,'HELP-Mitigation Strategies'!E1500))))))))</f>
        <v>-</v>
      </c>
    </row>
    <row r="1478" spans="11:11" x14ac:dyDescent="0.2">
      <c r="K1478" s="77" t="str">
        <f>IF(J1478="","-",IF('Lead Sampling Report'!J1478='HELP-Mitigation Strategies'!F1495,'HELP-Mitigation Strategies'!E1495, IF('Lead Sampling Report'!J1478='HELP-Mitigation Strategies'!F1496,'HELP-Mitigation Strategies'!E1496, IF('Lead Sampling Report'!J1478='HELP-Mitigation Strategies'!F1497,'HELP-Mitigation Strategies'!E1497, IF('Lead Sampling Report'!J1478='HELP-Mitigation Strategies'!F1498,'HELP-Mitigation Strategies'!E1498, IF('Lead Sampling Report'!J1478='HELP-Mitigation Strategies'!F1499,'HELP-Mitigation Strategies'!E1499, IF('Lead Sampling Report'!J1478='HELP-Mitigation Strategies'!F1500,'HELP-Mitigation Strategies'!E1500, IF('Lead Sampling Report'!J1478='HELP-Mitigation Strategies'!F1501,'HELP-Mitigation Strategies'!E1501))))))))</f>
        <v>-</v>
      </c>
    </row>
    <row r="1479" spans="11:11" x14ac:dyDescent="0.2">
      <c r="K1479" s="77" t="str">
        <f>IF(J1479="","-",IF('Lead Sampling Report'!J1479='HELP-Mitigation Strategies'!F1496,'HELP-Mitigation Strategies'!E1496, IF('Lead Sampling Report'!J1479='HELP-Mitigation Strategies'!F1497,'HELP-Mitigation Strategies'!E1497, IF('Lead Sampling Report'!J1479='HELP-Mitigation Strategies'!F1498,'HELP-Mitigation Strategies'!E1498, IF('Lead Sampling Report'!J1479='HELP-Mitigation Strategies'!F1499,'HELP-Mitigation Strategies'!E1499, IF('Lead Sampling Report'!J1479='HELP-Mitigation Strategies'!F1500,'HELP-Mitigation Strategies'!E1500, IF('Lead Sampling Report'!J1479='HELP-Mitigation Strategies'!F1501,'HELP-Mitigation Strategies'!E1501, IF('Lead Sampling Report'!J1479='HELP-Mitigation Strategies'!F1502,'HELP-Mitigation Strategies'!E1502))))))))</f>
        <v>-</v>
      </c>
    </row>
    <row r="1480" spans="11:11" x14ac:dyDescent="0.2">
      <c r="K1480" s="77" t="str">
        <f>IF(J1480="","-",IF('Lead Sampling Report'!J1480='HELP-Mitigation Strategies'!F1497,'HELP-Mitigation Strategies'!E1497, IF('Lead Sampling Report'!J1480='HELP-Mitigation Strategies'!F1498,'HELP-Mitigation Strategies'!E1498, IF('Lead Sampling Report'!J1480='HELP-Mitigation Strategies'!F1499,'HELP-Mitigation Strategies'!E1499, IF('Lead Sampling Report'!J1480='HELP-Mitigation Strategies'!F1500,'HELP-Mitigation Strategies'!E1500, IF('Lead Sampling Report'!J1480='HELP-Mitigation Strategies'!F1501,'HELP-Mitigation Strategies'!E1501, IF('Lead Sampling Report'!J1480='HELP-Mitigation Strategies'!F1502,'HELP-Mitigation Strategies'!E1502, IF('Lead Sampling Report'!J1480='HELP-Mitigation Strategies'!F1503,'HELP-Mitigation Strategies'!E1503))))))))</f>
        <v>-</v>
      </c>
    </row>
    <row r="1481" spans="11:11" x14ac:dyDescent="0.2">
      <c r="K1481" s="77" t="str">
        <f>IF(J1481="","-",IF('Lead Sampling Report'!J1481='HELP-Mitigation Strategies'!F1498,'HELP-Mitigation Strategies'!E1498, IF('Lead Sampling Report'!J1481='HELP-Mitigation Strategies'!F1499,'HELP-Mitigation Strategies'!E1499, IF('Lead Sampling Report'!J1481='HELP-Mitigation Strategies'!F1500,'HELP-Mitigation Strategies'!E1500, IF('Lead Sampling Report'!J1481='HELP-Mitigation Strategies'!F1501,'HELP-Mitigation Strategies'!E1501, IF('Lead Sampling Report'!J1481='HELP-Mitigation Strategies'!F1502,'HELP-Mitigation Strategies'!E1502, IF('Lead Sampling Report'!J1481='HELP-Mitigation Strategies'!F1503,'HELP-Mitigation Strategies'!E1503, IF('Lead Sampling Report'!J1481='HELP-Mitigation Strategies'!F1504,'HELP-Mitigation Strategies'!E1504))))))))</f>
        <v>-</v>
      </c>
    </row>
    <row r="1482" spans="11:11" x14ac:dyDescent="0.2">
      <c r="K1482" s="77" t="str">
        <f>IF(J1482="","-",IF('Lead Sampling Report'!J1482='HELP-Mitigation Strategies'!F1499,'HELP-Mitigation Strategies'!E1499, IF('Lead Sampling Report'!J1482='HELP-Mitigation Strategies'!F1500,'HELP-Mitigation Strategies'!E1500, IF('Lead Sampling Report'!J1482='HELP-Mitigation Strategies'!F1501,'HELP-Mitigation Strategies'!E1501, IF('Lead Sampling Report'!J1482='HELP-Mitigation Strategies'!F1502,'HELP-Mitigation Strategies'!E1502, IF('Lead Sampling Report'!J1482='HELP-Mitigation Strategies'!F1503,'HELP-Mitigation Strategies'!E1503, IF('Lead Sampling Report'!J1482='HELP-Mitigation Strategies'!F1504,'HELP-Mitigation Strategies'!E1504, IF('Lead Sampling Report'!J1482='HELP-Mitigation Strategies'!F1505,'HELP-Mitigation Strategies'!E1505))))))))</f>
        <v>-</v>
      </c>
    </row>
    <row r="1483" spans="11:11" x14ac:dyDescent="0.2">
      <c r="K1483" s="77" t="str">
        <f>IF(J1483="","-",IF('Lead Sampling Report'!J1483='HELP-Mitigation Strategies'!F1500,'HELP-Mitigation Strategies'!E1500, IF('Lead Sampling Report'!J1483='HELP-Mitigation Strategies'!F1501,'HELP-Mitigation Strategies'!E1501, IF('Lead Sampling Report'!J1483='HELP-Mitigation Strategies'!F1502,'HELP-Mitigation Strategies'!E1502, IF('Lead Sampling Report'!J1483='HELP-Mitigation Strategies'!F1503,'HELP-Mitigation Strategies'!E1503, IF('Lead Sampling Report'!J1483='HELP-Mitigation Strategies'!F1504,'HELP-Mitigation Strategies'!E1504, IF('Lead Sampling Report'!J1483='HELP-Mitigation Strategies'!F1505,'HELP-Mitigation Strategies'!E1505, IF('Lead Sampling Report'!J1483='HELP-Mitigation Strategies'!F1506,'HELP-Mitigation Strategies'!E1506))))))))</f>
        <v>-</v>
      </c>
    </row>
    <row r="1484" spans="11:11" x14ac:dyDescent="0.2">
      <c r="K1484" s="77" t="str">
        <f>IF(J1484="","-",IF('Lead Sampling Report'!J1484='HELP-Mitigation Strategies'!F1501,'HELP-Mitigation Strategies'!E1501, IF('Lead Sampling Report'!J1484='HELP-Mitigation Strategies'!F1502,'HELP-Mitigation Strategies'!E1502, IF('Lead Sampling Report'!J1484='HELP-Mitigation Strategies'!F1503,'HELP-Mitigation Strategies'!E1503, IF('Lead Sampling Report'!J1484='HELP-Mitigation Strategies'!F1504,'HELP-Mitigation Strategies'!E1504, IF('Lead Sampling Report'!J1484='HELP-Mitigation Strategies'!F1505,'HELP-Mitigation Strategies'!E1505, IF('Lead Sampling Report'!J1484='HELP-Mitigation Strategies'!F1506,'HELP-Mitigation Strategies'!E1506, IF('Lead Sampling Report'!J1484='HELP-Mitigation Strategies'!F1507,'HELP-Mitigation Strategies'!E1507))))))))</f>
        <v>-</v>
      </c>
    </row>
    <row r="1485" spans="11:11" x14ac:dyDescent="0.2">
      <c r="K1485" s="77" t="str">
        <f>IF(J1485="","-",IF('Lead Sampling Report'!J1485='HELP-Mitigation Strategies'!F1502,'HELP-Mitigation Strategies'!E1502, IF('Lead Sampling Report'!J1485='HELP-Mitigation Strategies'!F1503,'HELP-Mitigation Strategies'!E1503, IF('Lead Sampling Report'!J1485='HELP-Mitigation Strategies'!F1504,'HELP-Mitigation Strategies'!E1504, IF('Lead Sampling Report'!J1485='HELP-Mitigation Strategies'!F1505,'HELP-Mitigation Strategies'!E1505, IF('Lead Sampling Report'!J1485='HELP-Mitigation Strategies'!F1506,'HELP-Mitigation Strategies'!E1506, IF('Lead Sampling Report'!J1485='HELP-Mitigation Strategies'!F1507,'HELP-Mitigation Strategies'!E1507, IF('Lead Sampling Report'!J1485='HELP-Mitigation Strategies'!F1508,'HELP-Mitigation Strategies'!E1508))))))))</f>
        <v>-</v>
      </c>
    </row>
    <row r="1486" spans="11:11" x14ac:dyDescent="0.2">
      <c r="K1486" s="77" t="str">
        <f>IF(J1486="","-",IF('Lead Sampling Report'!J1486='HELP-Mitigation Strategies'!F1503,'HELP-Mitigation Strategies'!E1503, IF('Lead Sampling Report'!J1486='HELP-Mitigation Strategies'!F1504,'HELP-Mitigation Strategies'!E1504, IF('Lead Sampling Report'!J1486='HELP-Mitigation Strategies'!F1505,'HELP-Mitigation Strategies'!E1505, IF('Lead Sampling Report'!J1486='HELP-Mitigation Strategies'!F1506,'HELP-Mitigation Strategies'!E1506, IF('Lead Sampling Report'!J1486='HELP-Mitigation Strategies'!F1507,'HELP-Mitigation Strategies'!E1507, IF('Lead Sampling Report'!J1486='HELP-Mitigation Strategies'!F1508,'HELP-Mitigation Strategies'!E1508, IF('Lead Sampling Report'!J1486='HELP-Mitigation Strategies'!F1509,'HELP-Mitigation Strategies'!E1509))))))))</f>
        <v>-</v>
      </c>
    </row>
    <row r="1487" spans="11:11" x14ac:dyDescent="0.2">
      <c r="K1487" s="77" t="str">
        <f>IF(J1487="","-",IF('Lead Sampling Report'!J1487='HELP-Mitigation Strategies'!F1504,'HELP-Mitigation Strategies'!E1504, IF('Lead Sampling Report'!J1487='HELP-Mitigation Strategies'!F1505,'HELP-Mitigation Strategies'!E1505, IF('Lead Sampling Report'!J1487='HELP-Mitigation Strategies'!F1506,'HELP-Mitigation Strategies'!E1506, IF('Lead Sampling Report'!J1487='HELP-Mitigation Strategies'!F1507,'HELP-Mitigation Strategies'!E1507, IF('Lead Sampling Report'!J1487='HELP-Mitigation Strategies'!F1508,'HELP-Mitigation Strategies'!E1508, IF('Lead Sampling Report'!J1487='HELP-Mitigation Strategies'!F1509,'HELP-Mitigation Strategies'!E1509, IF('Lead Sampling Report'!J1487='HELP-Mitigation Strategies'!F1510,'HELP-Mitigation Strategies'!E1510))))))))</f>
        <v>-</v>
      </c>
    </row>
    <row r="1488" spans="11:11" x14ac:dyDescent="0.2">
      <c r="K1488" s="77" t="str">
        <f>IF(J1488="","-",IF('Lead Sampling Report'!J1488='HELP-Mitigation Strategies'!F1505,'HELP-Mitigation Strategies'!E1505, IF('Lead Sampling Report'!J1488='HELP-Mitigation Strategies'!F1506,'HELP-Mitigation Strategies'!E1506, IF('Lead Sampling Report'!J1488='HELP-Mitigation Strategies'!F1507,'HELP-Mitigation Strategies'!E1507, IF('Lead Sampling Report'!J1488='HELP-Mitigation Strategies'!F1508,'HELP-Mitigation Strategies'!E1508, IF('Lead Sampling Report'!J1488='HELP-Mitigation Strategies'!F1509,'HELP-Mitigation Strategies'!E1509, IF('Lead Sampling Report'!J1488='HELP-Mitigation Strategies'!F1510,'HELP-Mitigation Strategies'!E1510, IF('Lead Sampling Report'!J1488='HELP-Mitigation Strategies'!F1511,'HELP-Mitigation Strategies'!E1511))))))))</f>
        <v>-</v>
      </c>
    </row>
    <row r="1489" spans="11:11" x14ac:dyDescent="0.2">
      <c r="K1489" s="77" t="str">
        <f>IF(J1489="","-",IF('Lead Sampling Report'!J1489='HELP-Mitigation Strategies'!F1506,'HELP-Mitigation Strategies'!E1506, IF('Lead Sampling Report'!J1489='HELP-Mitigation Strategies'!F1507,'HELP-Mitigation Strategies'!E1507, IF('Lead Sampling Report'!J1489='HELP-Mitigation Strategies'!F1508,'HELP-Mitigation Strategies'!E1508, IF('Lead Sampling Report'!J1489='HELP-Mitigation Strategies'!F1509,'HELP-Mitigation Strategies'!E1509, IF('Lead Sampling Report'!J1489='HELP-Mitigation Strategies'!F1510,'HELP-Mitigation Strategies'!E1510, IF('Lead Sampling Report'!J1489='HELP-Mitigation Strategies'!F1511,'HELP-Mitigation Strategies'!E1511, IF('Lead Sampling Report'!J1489='HELP-Mitigation Strategies'!F1512,'HELP-Mitigation Strategies'!E1512))))))))</f>
        <v>-</v>
      </c>
    </row>
    <row r="1490" spans="11:11" x14ac:dyDescent="0.2">
      <c r="K1490" s="77" t="str">
        <f>IF(J1490="","-",IF('Lead Sampling Report'!J1490='HELP-Mitigation Strategies'!F1507,'HELP-Mitigation Strategies'!E1507, IF('Lead Sampling Report'!J1490='HELP-Mitigation Strategies'!F1508,'HELP-Mitigation Strategies'!E1508, IF('Lead Sampling Report'!J1490='HELP-Mitigation Strategies'!F1509,'HELP-Mitigation Strategies'!E1509, IF('Lead Sampling Report'!J1490='HELP-Mitigation Strategies'!F1510,'HELP-Mitigation Strategies'!E1510, IF('Lead Sampling Report'!J1490='HELP-Mitigation Strategies'!F1511,'HELP-Mitigation Strategies'!E1511, IF('Lead Sampling Report'!J1490='HELP-Mitigation Strategies'!F1512,'HELP-Mitigation Strategies'!E1512, IF('Lead Sampling Report'!J1490='HELP-Mitigation Strategies'!F1513,'HELP-Mitigation Strategies'!E1513))))))))</f>
        <v>-</v>
      </c>
    </row>
    <row r="1491" spans="11:11" x14ac:dyDescent="0.2">
      <c r="K1491" s="77" t="str">
        <f>IF(J1491="","-",IF('Lead Sampling Report'!J1491='HELP-Mitigation Strategies'!F1508,'HELP-Mitigation Strategies'!E1508, IF('Lead Sampling Report'!J1491='HELP-Mitigation Strategies'!F1509,'HELP-Mitigation Strategies'!E1509, IF('Lead Sampling Report'!J1491='HELP-Mitigation Strategies'!F1510,'HELP-Mitigation Strategies'!E1510, IF('Lead Sampling Report'!J1491='HELP-Mitigation Strategies'!F1511,'HELP-Mitigation Strategies'!E1511, IF('Lead Sampling Report'!J1491='HELP-Mitigation Strategies'!F1512,'HELP-Mitigation Strategies'!E1512, IF('Lead Sampling Report'!J1491='HELP-Mitigation Strategies'!F1513,'HELP-Mitigation Strategies'!E1513, IF('Lead Sampling Report'!J1491='HELP-Mitigation Strategies'!F1514,'HELP-Mitigation Strategies'!E1514))))))))</f>
        <v>-</v>
      </c>
    </row>
    <row r="1492" spans="11:11" x14ac:dyDescent="0.2">
      <c r="K1492" s="77" t="str">
        <f>IF(J1492="","-",IF('Lead Sampling Report'!J1492='HELP-Mitigation Strategies'!F1509,'HELP-Mitigation Strategies'!E1509, IF('Lead Sampling Report'!J1492='HELP-Mitigation Strategies'!F1510,'HELP-Mitigation Strategies'!E1510, IF('Lead Sampling Report'!J1492='HELP-Mitigation Strategies'!F1511,'HELP-Mitigation Strategies'!E1511, IF('Lead Sampling Report'!J1492='HELP-Mitigation Strategies'!F1512,'HELP-Mitigation Strategies'!E1512, IF('Lead Sampling Report'!J1492='HELP-Mitigation Strategies'!F1513,'HELP-Mitigation Strategies'!E1513, IF('Lead Sampling Report'!J1492='HELP-Mitigation Strategies'!F1514,'HELP-Mitigation Strategies'!E1514, IF('Lead Sampling Report'!J1492='HELP-Mitigation Strategies'!F1515,'HELP-Mitigation Strategies'!E1515))))))))</f>
        <v>-</v>
      </c>
    </row>
    <row r="1493" spans="11:11" x14ac:dyDescent="0.2">
      <c r="K1493" s="77" t="str">
        <f>IF(J1493="","-",IF('Lead Sampling Report'!J1493='HELP-Mitigation Strategies'!F1510,'HELP-Mitigation Strategies'!E1510, IF('Lead Sampling Report'!J1493='HELP-Mitigation Strategies'!F1511,'HELP-Mitigation Strategies'!E1511, IF('Lead Sampling Report'!J1493='HELP-Mitigation Strategies'!F1512,'HELP-Mitigation Strategies'!E1512, IF('Lead Sampling Report'!J1493='HELP-Mitigation Strategies'!F1513,'HELP-Mitigation Strategies'!E1513, IF('Lead Sampling Report'!J1493='HELP-Mitigation Strategies'!F1514,'HELP-Mitigation Strategies'!E1514, IF('Lead Sampling Report'!J1493='HELP-Mitigation Strategies'!F1515,'HELP-Mitigation Strategies'!E1515, IF('Lead Sampling Report'!J1493='HELP-Mitigation Strategies'!F1516,'HELP-Mitigation Strategies'!E1516))))))))</f>
        <v>-</v>
      </c>
    </row>
    <row r="1494" spans="11:11" x14ac:dyDescent="0.2">
      <c r="K1494" s="77" t="str">
        <f>IF(J1494="","-",IF('Lead Sampling Report'!J1494='HELP-Mitigation Strategies'!F1511,'HELP-Mitigation Strategies'!E1511, IF('Lead Sampling Report'!J1494='HELP-Mitigation Strategies'!F1512,'HELP-Mitigation Strategies'!E1512, IF('Lead Sampling Report'!J1494='HELP-Mitigation Strategies'!F1513,'HELP-Mitigation Strategies'!E1513, IF('Lead Sampling Report'!J1494='HELP-Mitigation Strategies'!F1514,'HELP-Mitigation Strategies'!E1514, IF('Lead Sampling Report'!J1494='HELP-Mitigation Strategies'!F1515,'HELP-Mitigation Strategies'!E1515, IF('Lead Sampling Report'!J1494='HELP-Mitigation Strategies'!F1516,'HELP-Mitigation Strategies'!E1516, IF('Lead Sampling Report'!J1494='HELP-Mitigation Strategies'!F1517,'HELP-Mitigation Strategies'!E1517))))))))</f>
        <v>-</v>
      </c>
    </row>
    <row r="1495" spans="11:11" x14ac:dyDescent="0.2">
      <c r="K1495" s="77" t="str">
        <f>IF(J1495="","-",IF('Lead Sampling Report'!J1495='HELP-Mitigation Strategies'!F1512,'HELP-Mitigation Strategies'!E1512, IF('Lead Sampling Report'!J1495='HELP-Mitigation Strategies'!F1513,'HELP-Mitigation Strategies'!E1513, IF('Lead Sampling Report'!J1495='HELP-Mitigation Strategies'!F1514,'HELP-Mitigation Strategies'!E1514, IF('Lead Sampling Report'!J1495='HELP-Mitigation Strategies'!F1515,'HELP-Mitigation Strategies'!E1515, IF('Lead Sampling Report'!J1495='HELP-Mitigation Strategies'!F1516,'HELP-Mitigation Strategies'!E1516, IF('Lead Sampling Report'!J1495='HELP-Mitigation Strategies'!F1517,'HELP-Mitigation Strategies'!E1517, IF('Lead Sampling Report'!J1495='HELP-Mitigation Strategies'!F1518,'HELP-Mitigation Strategies'!E1518))))))))</f>
        <v>-</v>
      </c>
    </row>
    <row r="1496" spans="11:11" x14ac:dyDescent="0.2">
      <c r="K1496" s="77" t="str">
        <f>IF(J1496="","-",IF('Lead Sampling Report'!J1496='HELP-Mitigation Strategies'!F1513,'HELP-Mitigation Strategies'!E1513, IF('Lead Sampling Report'!J1496='HELP-Mitigation Strategies'!F1514,'HELP-Mitigation Strategies'!E1514, IF('Lead Sampling Report'!J1496='HELP-Mitigation Strategies'!F1515,'HELP-Mitigation Strategies'!E1515, IF('Lead Sampling Report'!J1496='HELP-Mitigation Strategies'!F1516,'HELP-Mitigation Strategies'!E1516, IF('Lead Sampling Report'!J1496='HELP-Mitigation Strategies'!F1517,'HELP-Mitigation Strategies'!E1517, IF('Lead Sampling Report'!J1496='HELP-Mitigation Strategies'!F1518,'HELP-Mitigation Strategies'!E1518, IF('Lead Sampling Report'!J1496='HELP-Mitigation Strategies'!F1519,'HELP-Mitigation Strategies'!E1519))))))))</f>
        <v>-</v>
      </c>
    </row>
    <row r="1497" spans="11:11" x14ac:dyDescent="0.2">
      <c r="K1497" s="77" t="str">
        <f>IF(J1497="","-",IF('Lead Sampling Report'!J1497='HELP-Mitigation Strategies'!F1514,'HELP-Mitigation Strategies'!E1514, IF('Lead Sampling Report'!J1497='HELP-Mitigation Strategies'!F1515,'HELP-Mitigation Strategies'!E1515, IF('Lead Sampling Report'!J1497='HELP-Mitigation Strategies'!F1516,'HELP-Mitigation Strategies'!E1516, IF('Lead Sampling Report'!J1497='HELP-Mitigation Strategies'!F1517,'HELP-Mitigation Strategies'!E1517, IF('Lead Sampling Report'!J1497='HELP-Mitigation Strategies'!F1518,'HELP-Mitigation Strategies'!E1518, IF('Lead Sampling Report'!J1497='HELP-Mitigation Strategies'!F1519,'HELP-Mitigation Strategies'!E1519, IF('Lead Sampling Report'!J1497='HELP-Mitigation Strategies'!F1520,'HELP-Mitigation Strategies'!E1520))))))))</f>
        <v>-</v>
      </c>
    </row>
    <row r="1498" spans="11:11" x14ac:dyDescent="0.2">
      <c r="K1498" s="77" t="str">
        <f>IF(J1498="","-",IF('Lead Sampling Report'!J1498='HELP-Mitigation Strategies'!F1515,'HELP-Mitigation Strategies'!E1515, IF('Lead Sampling Report'!J1498='HELP-Mitigation Strategies'!F1516,'HELP-Mitigation Strategies'!E1516, IF('Lead Sampling Report'!J1498='HELP-Mitigation Strategies'!F1517,'HELP-Mitigation Strategies'!E1517, IF('Lead Sampling Report'!J1498='HELP-Mitigation Strategies'!F1518,'HELP-Mitigation Strategies'!E1518, IF('Lead Sampling Report'!J1498='HELP-Mitigation Strategies'!F1519,'HELP-Mitigation Strategies'!E1519, IF('Lead Sampling Report'!J1498='HELP-Mitigation Strategies'!F1520,'HELP-Mitigation Strategies'!E1520, IF('Lead Sampling Report'!J1498='HELP-Mitigation Strategies'!F1521,'HELP-Mitigation Strategies'!E1521))))))))</f>
        <v>-</v>
      </c>
    </row>
    <row r="1499" spans="11:11" x14ac:dyDescent="0.2">
      <c r="K1499" s="77" t="str">
        <f>IF(J1499="","-",IF('Lead Sampling Report'!J1499='HELP-Mitigation Strategies'!F1516,'HELP-Mitigation Strategies'!E1516, IF('Lead Sampling Report'!J1499='HELP-Mitigation Strategies'!F1517,'HELP-Mitigation Strategies'!E1517, IF('Lead Sampling Report'!J1499='HELP-Mitigation Strategies'!F1518,'HELP-Mitigation Strategies'!E1518, IF('Lead Sampling Report'!J1499='HELP-Mitigation Strategies'!F1519,'HELP-Mitigation Strategies'!E1519, IF('Lead Sampling Report'!J1499='HELP-Mitigation Strategies'!F1520,'HELP-Mitigation Strategies'!E1520, IF('Lead Sampling Report'!J1499='HELP-Mitigation Strategies'!F1521,'HELP-Mitigation Strategies'!E1521, IF('Lead Sampling Report'!J1499='HELP-Mitigation Strategies'!F1522,'HELP-Mitigation Strategies'!E1522))))))))</f>
        <v>-</v>
      </c>
    </row>
    <row r="1500" spans="11:11" x14ac:dyDescent="0.2">
      <c r="K1500" s="77" t="str">
        <f>IF(J1500="","-",IF('Lead Sampling Report'!J1500='HELP-Mitigation Strategies'!F1517,'HELP-Mitigation Strategies'!E1517, IF('Lead Sampling Report'!J1500='HELP-Mitigation Strategies'!F1518,'HELP-Mitigation Strategies'!E1518, IF('Lead Sampling Report'!J1500='HELP-Mitigation Strategies'!F1519,'HELP-Mitigation Strategies'!E1519, IF('Lead Sampling Report'!J1500='HELP-Mitigation Strategies'!F1520,'HELP-Mitigation Strategies'!E1520, IF('Lead Sampling Report'!J1500='HELP-Mitigation Strategies'!F1521,'HELP-Mitigation Strategies'!E1521, IF('Lead Sampling Report'!J1500='HELP-Mitigation Strategies'!F1522,'HELP-Mitigation Strategies'!E1522, IF('Lead Sampling Report'!J1500='HELP-Mitigation Strategies'!F1523,'HELP-Mitigation Strategies'!E1523))))))))</f>
        <v>-</v>
      </c>
    </row>
    <row r="1501" spans="11:11" x14ac:dyDescent="0.2">
      <c r="K1501" s="77" t="str">
        <f>IF(J1501="","-",IF('Lead Sampling Report'!J1501='HELP-Mitigation Strategies'!F1518,'HELP-Mitigation Strategies'!E1518, IF('Lead Sampling Report'!J1501='HELP-Mitigation Strategies'!F1519,'HELP-Mitigation Strategies'!E1519, IF('Lead Sampling Report'!J1501='HELP-Mitigation Strategies'!F1520,'HELP-Mitigation Strategies'!E1520, IF('Lead Sampling Report'!J1501='HELP-Mitigation Strategies'!F1521,'HELP-Mitigation Strategies'!E1521, IF('Lead Sampling Report'!J1501='HELP-Mitigation Strategies'!F1522,'HELP-Mitigation Strategies'!E1522, IF('Lead Sampling Report'!J1501='HELP-Mitigation Strategies'!F1523,'HELP-Mitigation Strategies'!E1523, IF('Lead Sampling Report'!J1501='HELP-Mitigation Strategies'!F1524,'HELP-Mitigation Strategies'!E1524))))))))</f>
        <v>-</v>
      </c>
    </row>
    <row r="1502" spans="11:11" x14ac:dyDescent="0.2">
      <c r="K1502" s="77" t="str">
        <f>IF(J1502="","-",IF('Lead Sampling Report'!J1502='HELP-Mitigation Strategies'!F1519,'HELP-Mitigation Strategies'!E1519, IF('Lead Sampling Report'!J1502='HELP-Mitigation Strategies'!F1520,'HELP-Mitigation Strategies'!E1520, IF('Lead Sampling Report'!J1502='HELP-Mitigation Strategies'!F1521,'HELP-Mitigation Strategies'!E1521, IF('Lead Sampling Report'!J1502='HELP-Mitigation Strategies'!F1522,'HELP-Mitigation Strategies'!E1522, IF('Lead Sampling Report'!J1502='HELP-Mitigation Strategies'!F1523,'HELP-Mitigation Strategies'!E1523, IF('Lead Sampling Report'!J1502='HELP-Mitigation Strategies'!F1524,'HELP-Mitigation Strategies'!E1524, IF('Lead Sampling Report'!J1502='HELP-Mitigation Strategies'!F1525,'HELP-Mitigation Strategies'!E1525))))))))</f>
        <v>-</v>
      </c>
    </row>
    <row r="1503" spans="11:11" x14ac:dyDescent="0.2">
      <c r="K1503" s="77" t="str">
        <f>IF(J1503="","-",IF('Lead Sampling Report'!J1503='HELP-Mitigation Strategies'!F1520,'HELP-Mitigation Strategies'!E1520, IF('Lead Sampling Report'!J1503='HELP-Mitigation Strategies'!F1521,'HELP-Mitigation Strategies'!E1521, IF('Lead Sampling Report'!J1503='HELP-Mitigation Strategies'!F1522,'HELP-Mitigation Strategies'!E1522, IF('Lead Sampling Report'!J1503='HELP-Mitigation Strategies'!F1523,'HELP-Mitigation Strategies'!E1523, IF('Lead Sampling Report'!J1503='HELP-Mitigation Strategies'!F1524,'HELP-Mitigation Strategies'!E1524, IF('Lead Sampling Report'!J1503='HELP-Mitigation Strategies'!F1525,'HELP-Mitigation Strategies'!E1525, IF('Lead Sampling Report'!J1503='HELP-Mitigation Strategies'!F1526,'HELP-Mitigation Strategies'!E1526))))))))</f>
        <v>-</v>
      </c>
    </row>
    <row r="1504" spans="11:11" x14ac:dyDescent="0.2">
      <c r="K1504" s="77" t="str">
        <f>IF(J1504="","-",IF('Lead Sampling Report'!J1504='HELP-Mitigation Strategies'!F1521,'HELP-Mitigation Strategies'!E1521, IF('Lead Sampling Report'!J1504='HELP-Mitigation Strategies'!F1522,'HELP-Mitigation Strategies'!E1522, IF('Lead Sampling Report'!J1504='HELP-Mitigation Strategies'!F1523,'HELP-Mitigation Strategies'!E1523, IF('Lead Sampling Report'!J1504='HELP-Mitigation Strategies'!F1524,'HELP-Mitigation Strategies'!E1524, IF('Lead Sampling Report'!J1504='HELP-Mitigation Strategies'!F1525,'HELP-Mitigation Strategies'!E1525, IF('Lead Sampling Report'!J1504='HELP-Mitigation Strategies'!F1526,'HELP-Mitigation Strategies'!E1526, IF('Lead Sampling Report'!J1504='HELP-Mitigation Strategies'!F1527,'HELP-Mitigation Strategies'!E1527))))))))</f>
        <v>-</v>
      </c>
    </row>
    <row r="1505" spans="11:11" x14ac:dyDescent="0.2">
      <c r="K1505" s="77" t="str">
        <f>IF(J1505="","-",IF('Lead Sampling Report'!J1505='HELP-Mitigation Strategies'!F1522,'HELP-Mitigation Strategies'!E1522, IF('Lead Sampling Report'!J1505='HELP-Mitigation Strategies'!F1523,'HELP-Mitigation Strategies'!E1523, IF('Lead Sampling Report'!J1505='HELP-Mitigation Strategies'!F1524,'HELP-Mitigation Strategies'!E1524, IF('Lead Sampling Report'!J1505='HELP-Mitigation Strategies'!F1525,'HELP-Mitigation Strategies'!E1525, IF('Lead Sampling Report'!J1505='HELP-Mitigation Strategies'!F1526,'HELP-Mitigation Strategies'!E1526, IF('Lead Sampling Report'!J1505='HELP-Mitigation Strategies'!F1527,'HELP-Mitigation Strategies'!E1527, IF('Lead Sampling Report'!J1505='HELP-Mitigation Strategies'!F1528,'HELP-Mitigation Strategies'!E1528))))))))</f>
        <v>-</v>
      </c>
    </row>
    <row r="1506" spans="11:11" x14ac:dyDescent="0.2">
      <c r="K1506" s="77" t="str">
        <f>IF(J1506="","-",IF('Lead Sampling Report'!J1506='HELP-Mitigation Strategies'!F1523,'HELP-Mitigation Strategies'!E1523, IF('Lead Sampling Report'!J1506='HELP-Mitigation Strategies'!F1524,'HELP-Mitigation Strategies'!E1524, IF('Lead Sampling Report'!J1506='HELP-Mitigation Strategies'!F1525,'HELP-Mitigation Strategies'!E1525, IF('Lead Sampling Report'!J1506='HELP-Mitigation Strategies'!F1526,'HELP-Mitigation Strategies'!E1526, IF('Lead Sampling Report'!J1506='HELP-Mitigation Strategies'!F1527,'HELP-Mitigation Strategies'!E1527, IF('Lead Sampling Report'!J1506='HELP-Mitigation Strategies'!F1528,'HELP-Mitigation Strategies'!E1528, IF('Lead Sampling Report'!J1506='HELP-Mitigation Strategies'!F1529,'HELP-Mitigation Strategies'!E1529))))))))</f>
        <v>-</v>
      </c>
    </row>
    <row r="1507" spans="11:11" x14ac:dyDescent="0.2">
      <c r="K1507" s="77" t="str">
        <f>IF(J1507="","-",IF('Lead Sampling Report'!J1507='HELP-Mitigation Strategies'!F1524,'HELP-Mitigation Strategies'!E1524, IF('Lead Sampling Report'!J1507='HELP-Mitigation Strategies'!F1525,'HELP-Mitigation Strategies'!E1525, IF('Lead Sampling Report'!J1507='HELP-Mitigation Strategies'!F1526,'HELP-Mitigation Strategies'!E1526, IF('Lead Sampling Report'!J1507='HELP-Mitigation Strategies'!F1527,'HELP-Mitigation Strategies'!E1527, IF('Lead Sampling Report'!J1507='HELP-Mitigation Strategies'!F1528,'HELP-Mitigation Strategies'!E1528, IF('Lead Sampling Report'!J1507='HELP-Mitigation Strategies'!F1529,'HELP-Mitigation Strategies'!E1529, IF('Lead Sampling Report'!J1507='HELP-Mitigation Strategies'!F1530,'HELP-Mitigation Strategies'!E1530))))))))</f>
        <v>-</v>
      </c>
    </row>
    <row r="1508" spans="11:11" x14ac:dyDescent="0.2">
      <c r="K1508" s="77" t="str">
        <f>IF(J1508="","-",IF('Lead Sampling Report'!J1508='HELP-Mitigation Strategies'!F1525,'HELP-Mitigation Strategies'!E1525, IF('Lead Sampling Report'!J1508='HELP-Mitigation Strategies'!F1526,'HELP-Mitigation Strategies'!E1526, IF('Lead Sampling Report'!J1508='HELP-Mitigation Strategies'!F1527,'HELP-Mitigation Strategies'!E1527, IF('Lead Sampling Report'!J1508='HELP-Mitigation Strategies'!F1528,'HELP-Mitigation Strategies'!E1528, IF('Lead Sampling Report'!J1508='HELP-Mitigation Strategies'!F1529,'HELP-Mitigation Strategies'!E1529, IF('Lead Sampling Report'!J1508='HELP-Mitigation Strategies'!F1530,'HELP-Mitigation Strategies'!E1530, IF('Lead Sampling Report'!J1508='HELP-Mitigation Strategies'!F1531,'HELP-Mitigation Strategies'!E1531))))))))</f>
        <v>-</v>
      </c>
    </row>
    <row r="1509" spans="11:11" x14ac:dyDescent="0.2">
      <c r="K1509" s="77" t="str">
        <f>IF(J1509="","-",IF('Lead Sampling Report'!J1509='HELP-Mitigation Strategies'!F1526,'HELP-Mitigation Strategies'!E1526, IF('Lead Sampling Report'!J1509='HELP-Mitigation Strategies'!F1527,'HELP-Mitigation Strategies'!E1527, IF('Lead Sampling Report'!J1509='HELP-Mitigation Strategies'!F1528,'HELP-Mitigation Strategies'!E1528, IF('Lead Sampling Report'!J1509='HELP-Mitigation Strategies'!F1529,'HELP-Mitigation Strategies'!E1529, IF('Lead Sampling Report'!J1509='HELP-Mitigation Strategies'!F1530,'HELP-Mitigation Strategies'!E1530, IF('Lead Sampling Report'!J1509='HELP-Mitigation Strategies'!F1531,'HELP-Mitigation Strategies'!E1531, IF('Lead Sampling Report'!J1509='HELP-Mitigation Strategies'!F1532,'HELP-Mitigation Strategies'!E1532))))))))</f>
        <v>-</v>
      </c>
    </row>
    <row r="1510" spans="11:11" x14ac:dyDescent="0.2">
      <c r="K1510" s="77" t="str">
        <f>IF(J1510="","-",IF('Lead Sampling Report'!J1510='HELP-Mitigation Strategies'!F1527,'HELP-Mitigation Strategies'!E1527, IF('Lead Sampling Report'!J1510='HELP-Mitigation Strategies'!F1528,'HELP-Mitigation Strategies'!E1528, IF('Lead Sampling Report'!J1510='HELP-Mitigation Strategies'!F1529,'HELP-Mitigation Strategies'!E1529, IF('Lead Sampling Report'!J1510='HELP-Mitigation Strategies'!F1530,'HELP-Mitigation Strategies'!E1530, IF('Lead Sampling Report'!J1510='HELP-Mitigation Strategies'!F1531,'HELP-Mitigation Strategies'!E1531, IF('Lead Sampling Report'!J1510='HELP-Mitigation Strategies'!F1532,'HELP-Mitigation Strategies'!E1532, IF('Lead Sampling Report'!J1510='HELP-Mitigation Strategies'!F1533,'HELP-Mitigation Strategies'!E1533))))))))</f>
        <v>-</v>
      </c>
    </row>
    <row r="1511" spans="11:11" x14ac:dyDescent="0.2">
      <c r="K1511" s="77" t="str">
        <f>IF(J1511="","-",IF('Lead Sampling Report'!J1511='HELP-Mitigation Strategies'!F1528,'HELP-Mitigation Strategies'!E1528, IF('Lead Sampling Report'!J1511='HELP-Mitigation Strategies'!F1529,'HELP-Mitigation Strategies'!E1529, IF('Lead Sampling Report'!J1511='HELP-Mitigation Strategies'!F1530,'HELP-Mitigation Strategies'!E1530, IF('Lead Sampling Report'!J1511='HELP-Mitigation Strategies'!F1531,'HELP-Mitigation Strategies'!E1531, IF('Lead Sampling Report'!J1511='HELP-Mitigation Strategies'!F1532,'HELP-Mitigation Strategies'!E1532, IF('Lead Sampling Report'!J1511='HELP-Mitigation Strategies'!F1533,'HELP-Mitigation Strategies'!E1533, IF('Lead Sampling Report'!J1511='HELP-Mitigation Strategies'!F1534,'HELP-Mitigation Strategies'!E1534))))))))</f>
        <v>-</v>
      </c>
    </row>
    <row r="1512" spans="11:11" x14ac:dyDescent="0.2">
      <c r="K1512" s="77" t="str">
        <f>IF(J1512="","-",IF('Lead Sampling Report'!J1512='HELP-Mitigation Strategies'!F1529,'HELP-Mitigation Strategies'!E1529, IF('Lead Sampling Report'!J1512='HELP-Mitigation Strategies'!F1530,'HELP-Mitigation Strategies'!E1530, IF('Lead Sampling Report'!J1512='HELP-Mitigation Strategies'!F1531,'HELP-Mitigation Strategies'!E1531, IF('Lead Sampling Report'!J1512='HELP-Mitigation Strategies'!F1532,'HELP-Mitigation Strategies'!E1532, IF('Lead Sampling Report'!J1512='HELP-Mitigation Strategies'!F1533,'HELP-Mitigation Strategies'!E1533, IF('Lead Sampling Report'!J1512='HELP-Mitigation Strategies'!F1534,'HELP-Mitigation Strategies'!E1534, IF('Lead Sampling Report'!J1512='HELP-Mitigation Strategies'!F1535,'HELP-Mitigation Strategies'!E1535))))))))</f>
        <v>-</v>
      </c>
    </row>
    <row r="1513" spans="11:11" x14ac:dyDescent="0.2">
      <c r="K1513" s="77" t="str">
        <f>IF(J1513="","-",IF('Lead Sampling Report'!J1513='HELP-Mitigation Strategies'!F1530,'HELP-Mitigation Strategies'!E1530, IF('Lead Sampling Report'!J1513='HELP-Mitigation Strategies'!F1531,'HELP-Mitigation Strategies'!E1531, IF('Lead Sampling Report'!J1513='HELP-Mitigation Strategies'!F1532,'HELP-Mitigation Strategies'!E1532, IF('Lead Sampling Report'!J1513='HELP-Mitigation Strategies'!F1533,'HELP-Mitigation Strategies'!E1533, IF('Lead Sampling Report'!J1513='HELP-Mitigation Strategies'!F1534,'HELP-Mitigation Strategies'!E1534, IF('Lead Sampling Report'!J1513='HELP-Mitigation Strategies'!F1535,'HELP-Mitigation Strategies'!E1535, IF('Lead Sampling Report'!J1513='HELP-Mitigation Strategies'!F1536,'HELP-Mitigation Strategies'!E1536))))))))</f>
        <v>-</v>
      </c>
    </row>
    <row r="1514" spans="11:11" x14ac:dyDescent="0.2">
      <c r="K1514" s="77" t="str">
        <f>IF(J1514="","-",IF('Lead Sampling Report'!J1514='HELP-Mitigation Strategies'!F1531,'HELP-Mitigation Strategies'!E1531, IF('Lead Sampling Report'!J1514='HELP-Mitigation Strategies'!F1532,'HELP-Mitigation Strategies'!E1532, IF('Lead Sampling Report'!J1514='HELP-Mitigation Strategies'!F1533,'HELP-Mitigation Strategies'!E1533, IF('Lead Sampling Report'!J1514='HELP-Mitigation Strategies'!F1534,'HELP-Mitigation Strategies'!E1534, IF('Lead Sampling Report'!J1514='HELP-Mitigation Strategies'!F1535,'HELP-Mitigation Strategies'!E1535, IF('Lead Sampling Report'!J1514='HELP-Mitigation Strategies'!F1536,'HELP-Mitigation Strategies'!E1536, IF('Lead Sampling Report'!J1514='HELP-Mitigation Strategies'!F1537,'HELP-Mitigation Strategies'!E1537))))))))</f>
        <v>-</v>
      </c>
    </row>
    <row r="1515" spans="11:11" x14ac:dyDescent="0.2">
      <c r="K1515" s="77" t="str">
        <f>IF(J1515="","-",IF('Lead Sampling Report'!J1515='HELP-Mitigation Strategies'!F1532,'HELP-Mitigation Strategies'!E1532, IF('Lead Sampling Report'!J1515='HELP-Mitigation Strategies'!F1533,'HELP-Mitigation Strategies'!E1533, IF('Lead Sampling Report'!J1515='HELP-Mitigation Strategies'!F1534,'HELP-Mitigation Strategies'!E1534, IF('Lead Sampling Report'!J1515='HELP-Mitigation Strategies'!F1535,'HELP-Mitigation Strategies'!E1535, IF('Lead Sampling Report'!J1515='HELP-Mitigation Strategies'!F1536,'HELP-Mitigation Strategies'!E1536, IF('Lead Sampling Report'!J1515='HELP-Mitigation Strategies'!F1537,'HELP-Mitigation Strategies'!E1537, IF('Lead Sampling Report'!J1515='HELP-Mitigation Strategies'!F1538,'HELP-Mitigation Strategies'!E1538))))))))</f>
        <v>-</v>
      </c>
    </row>
    <row r="1516" spans="11:11" x14ac:dyDescent="0.2">
      <c r="K1516" s="77" t="str">
        <f>IF(J1516="","-",IF('Lead Sampling Report'!J1516='HELP-Mitigation Strategies'!F1533,'HELP-Mitigation Strategies'!E1533, IF('Lead Sampling Report'!J1516='HELP-Mitigation Strategies'!F1534,'HELP-Mitigation Strategies'!E1534, IF('Lead Sampling Report'!J1516='HELP-Mitigation Strategies'!F1535,'HELP-Mitigation Strategies'!E1535, IF('Lead Sampling Report'!J1516='HELP-Mitigation Strategies'!F1536,'HELP-Mitigation Strategies'!E1536, IF('Lead Sampling Report'!J1516='HELP-Mitigation Strategies'!F1537,'HELP-Mitigation Strategies'!E1537, IF('Lead Sampling Report'!J1516='HELP-Mitigation Strategies'!F1538,'HELP-Mitigation Strategies'!E1538, IF('Lead Sampling Report'!J1516='HELP-Mitigation Strategies'!F1539,'HELP-Mitigation Strategies'!E1539))))))))</f>
        <v>-</v>
      </c>
    </row>
    <row r="1517" spans="11:11" x14ac:dyDescent="0.2">
      <c r="K1517" s="77" t="str">
        <f>IF(J1517="","-",IF('Lead Sampling Report'!J1517='HELP-Mitigation Strategies'!F1534,'HELP-Mitigation Strategies'!E1534, IF('Lead Sampling Report'!J1517='HELP-Mitigation Strategies'!F1535,'HELP-Mitigation Strategies'!E1535, IF('Lead Sampling Report'!J1517='HELP-Mitigation Strategies'!F1536,'HELP-Mitigation Strategies'!E1536, IF('Lead Sampling Report'!J1517='HELP-Mitigation Strategies'!F1537,'HELP-Mitigation Strategies'!E1537, IF('Lead Sampling Report'!J1517='HELP-Mitigation Strategies'!F1538,'HELP-Mitigation Strategies'!E1538, IF('Lead Sampling Report'!J1517='HELP-Mitigation Strategies'!F1539,'HELP-Mitigation Strategies'!E1539, IF('Lead Sampling Report'!J1517='HELP-Mitigation Strategies'!F1540,'HELP-Mitigation Strategies'!E1540))))))))</f>
        <v>-</v>
      </c>
    </row>
    <row r="1518" spans="11:11" x14ac:dyDescent="0.2">
      <c r="K1518" s="77" t="str">
        <f>IF(J1518="","-",IF('Lead Sampling Report'!J1518='HELP-Mitigation Strategies'!F1535,'HELP-Mitigation Strategies'!E1535, IF('Lead Sampling Report'!J1518='HELP-Mitigation Strategies'!F1536,'HELP-Mitigation Strategies'!E1536, IF('Lead Sampling Report'!J1518='HELP-Mitigation Strategies'!F1537,'HELP-Mitigation Strategies'!E1537, IF('Lead Sampling Report'!J1518='HELP-Mitigation Strategies'!F1538,'HELP-Mitigation Strategies'!E1538, IF('Lead Sampling Report'!J1518='HELP-Mitigation Strategies'!F1539,'HELP-Mitigation Strategies'!E1539, IF('Lead Sampling Report'!J1518='HELP-Mitigation Strategies'!F1540,'HELP-Mitigation Strategies'!E1540, IF('Lead Sampling Report'!J1518='HELP-Mitigation Strategies'!F1541,'HELP-Mitigation Strategies'!E1541))))))))</f>
        <v>-</v>
      </c>
    </row>
    <row r="1519" spans="11:11" x14ac:dyDescent="0.2">
      <c r="K1519" s="77" t="str">
        <f>IF(J1519="","-",IF('Lead Sampling Report'!J1519='HELP-Mitigation Strategies'!F1536,'HELP-Mitigation Strategies'!E1536, IF('Lead Sampling Report'!J1519='HELP-Mitigation Strategies'!F1537,'HELP-Mitigation Strategies'!E1537, IF('Lead Sampling Report'!J1519='HELP-Mitigation Strategies'!F1538,'HELP-Mitigation Strategies'!E1538, IF('Lead Sampling Report'!J1519='HELP-Mitigation Strategies'!F1539,'HELP-Mitigation Strategies'!E1539, IF('Lead Sampling Report'!J1519='HELP-Mitigation Strategies'!F1540,'HELP-Mitigation Strategies'!E1540, IF('Lead Sampling Report'!J1519='HELP-Mitigation Strategies'!F1541,'HELP-Mitigation Strategies'!E1541, IF('Lead Sampling Report'!J1519='HELP-Mitigation Strategies'!F1542,'HELP-Mitigation Strategies'!E1542))))))))</f>
        <v>-</v>
      </c>
    </row>
    <row r="1520" spans="11:11" x14ac:dyDescent="0.2">
      <c r="K1520" s="77" t="str">
        <f>IF(J1520="","-",IF('Lead Sampling Report'!J1520='HELP-Mitigation Strategies'!F1537,'HELP-Mitigation Strategies'!E1537, IF('Lead Sampling Report'!J1520='HELP-Mitigation Strategies'!F1538,'HELP-Mitigation Strategies'!E1538, IF('Lead Sampling Report'!J1520='HELP-Mitigation Strategies'!F1539,'HELP-Mitigation Strategies'!E1539, IF('Lead Sampling Report'!J1520='HELP-Mitigation Strategies'!F1540,'HELP-Mitigation Strategies'!E1540, IF('Lead Sampling Report'!J1520='HELP-Mitigation Strategies'!F1541,'HELP-Mitigation Strategies'!E1541, IF('Lead Sampling Report'!J1520='HELP-Mitigation Strategies'!F1542,'HELP-Mitigation Strategies'!E1542, IF('Lead Sampling Report'!J1520='HELP-Mitigation Strategies'!F1543,'HELP-Mitigation Strategies'!E1543))))))))</f>
        <v>-</v>
      </c>
    </row>
    <row r="1521" spans="11:11" x14ac:dyDescent="0.2">
      <c r="K1521" s="77" t="str">
        <f>IF(J1521="","-",IF('Lead Sampling Report'!J1521='HELP-Mitigation Strategies'!F1538,'HELP-Mitigation Strategies'!E1538, IF('Lead Sampling Report'!J1521='HELP-Mitigation Strategies'!F1539,'HELP-Mitigation Strategies'!E1539, IF('Lead Sampling Report'!J1521='HELP-Mitigation Strategies'!F1540,'HELP-Mitigation Strategies'!E1540, IF('Lead Sampling Report'!J1521='HELP-Mitigation Strategies'!F1541,'HELP-Mitigation Strategies'!E1541, IF('Lead Sampling Report'!J1521='HELP-Mitigation Strategies'!F1542,'HELP-Mitigation Strategies'!E1542, IF('Lead Sampling Report'!J1521='HELP-Mitigation Strategies'!F1543,'HELP-Mitigation Strategies'!E1543, IF('Lead Sampling Report'!J1521='HELP-Mitigation Strategies'!F1544,'HELP-Mitigation Strategies'!E1544))))))))</f>
        <v>-</v>
      </c>
    </row>
    <row r="1522" spans="11:11" x14ac:dyDescent="0.2">
      <c r="K1522" s="77" t="str">
        <f>IF(J1522="","-",IF('Lead Sampling Report'!J1522='HELP-Mitigation Strategies'!F1539,'HELP-Mitigation Strategies'!E1539, IF('Lead Sampling Report'!J1522='HELP-Mitigation Strategies'!F1540,'HELP-Mitigation Strategies'!E1540, IF('Lead Sampling Report'!J1522='HELP-Mitigation Strategies'!F1541,'HELP-Mitigation Strategies'!E1541, IF('Lead Sampling Report'!J1522='HELP-Mitigation Strategies'!F1542,'HELP-Mitigation Strategies'!E1542, IF('Lead Sampling Report'!J1522='HELP-Mitigation Strategies'!F1543,'HELP-Mitigation Strategies'!E1543, IF('Lead Sampling Report'!J1522='HELP-Mitigation Strategies'!F1544,'HELP-Mitigation Strategies'!E1544, IF('Lead Sampling Report'!J1522='HELP-Mitigation Strategies'!F1545,'HELP-Mitigation Strategies'!E1545))))))))</f>
        <v>-</v>
      </c>
    </row>
    <row r="1523" spans="11:11" x14ac:dyDescent="0.2">
      <c r="K1523" s="77" t="str">
        <f>IF(J1523="","-",IF('Lead Sampling Report'!J1523='HELP-Mitigation Strategies'!F1540,'HELP-Mitigation Strategies'!E1540, IF('Lead Sampling Report'!J1523='HELP-Mitigation Strategies'!F1541,'HELP-Mitigation Strategies'!E1541, IF('Lead Sampling Report'!J1523='HELP-Mitigation Strategies'!F1542,'HELP-Mitigation Strategies'!E1542, IF('Lead Sampling Report'!J1523='HELP-Mitigation Strategies'!F1543,'HELP-Mitigation Strategies'!E1543, IF('Lead Sampling Report'!J1523='HELP-Mitigation Strategies'!F1544,'HELP-Mitigation Strategies'!E1544, IF('Lead Sampling Report'!J1523='HELP-Mitigation Strategies'!F1545,'HELP-Mitigation Strategies'!E1545, IF('Lead Sampling Report'!J1523='HELP-Mitigation Strategies'!F1546,'HELP-Mitigation Strategies'!E1546))))))))</f>
        <v>-</v>
      </c>
    </row>
    <row r="1524" spans="11:11" x14ac:dyDescent="0.2">
      <c r="K1524" s="77" t="str">
        <f>IF(J1524="","-",IF('Lead Sampling Report'!J1524='HELP-Mitigation Strategies'!F1541,'HELP-Mitigation Strategies'!E1541, IF('Lead Sampling Report'!J1524='HELP-Mitigation Strategies'!F1542,'HELP-Mitigation Strategies'!E1542, IF('Lead Sampling Report'!J1524='HELP-Mitigation Strategies'!F1543,'HELP-Mitigation Strategies'!E1543, IF('Lead Sampling Report'!J1524='HELP-Mitigation Strategies'!F1544,'HELP-Mitigation Strategies'!E1544, IF('Lead Sampling Report'!J1524='HELP-Mitigation Strategies'!F1545,'HELP-Mitigation Strategies'!E1545, IF('Lead Sampling Report'!J1524='HELP-Mitigation Strategies'!F1546,'HELP-Mitigation Strategies'!E1546, IF('Lead Sampling Report'!J1524='HELP-Mitigation Strategies'!F1547,'HELP-Mitigation Strategies'!E1547))))))))</f>
        <v>-</v>
      </c>
    </row>
    <row r="1525" spans="11:11" x14ac:dyDescent="0.2">
      <c r="K1525" s="77" t="str">
        <f>IF(J1525="","-",IF('Lead Sampling Report'!J1525='HELP-Mitigation Strategies'!F1542,'HELP-Mitigation Strategies'!E1542, IF('Lead Sampling Report'!J1525='HELP-Mitigation Strategies'!F1543,'HELP-Mitigation Strategies'!E1543, IF('Lead Sampling Report'!J1525='HELP-Mitigation Strategies'!F1544,'HELP-Mitigation Strategies'!E1544, IF('Lead Sampling Report'!J1525='HELP-Mitigation Strategies'!F1545,'HELP-Mitigation Strategies'!E1545, IF('Lead Sampling Report'!J1525='HELP-Mitigation Strategies'!F1546,'HELP-Mitigation Strategies'!E1546, IF('Lead Sampling Report'!J1525='HELP-Mitigation Strategies'!F1547,'HELP-Mitigation Strategies'!E1547, IF('Lead Sampling Report'!J1525='HELP-Mitigation Strategies'!F1548,'HELP-Mitigation Strategies'!E1548))))))))</f>
        <v>-</v>
      </c>
    </row>
    <row r="1526" spans="11:11" x14ac:dyDescent="0.2">
      <c r="K1526" s="77" t="str">
        <f>IF(J1526="","-",IF('Lead Sampling Report'!J1526='HELP-Mitigation Strategies'!F1543,'HELP-Mitigation Strategies'!E1543, IF('Lead Sampling Report'!J1526='HELP-Mitigation Strategies'!F1544,'HELP-Mitigation Strategies'!E1544, IF('Lead Sampling Report'!J1526='HELP-Mitigation Strategies'!F1545,'HELP-Mitigation Strategies'!E1545, IF('Lead Sampling Report'!J1526='HELP-Mitigation Strategies'!F1546,'HELP-Mitigation Strategies'!E1546, IF('Lead Sampling Report'!J1526='HELP-Mitigation Strategies'!F1547,'HELP-Mitigation Strategies'!E1547, IF('Lead Sampling Report'!J1526='HELP-Mitigation Strategies'!F1548,'HELP-Mitigation Strategies'!E1548, IF('Lead Sampling Report'!J1526='HELP-Mitigation Strategies'!F1549,'HELP-Mitigation Strategies'!E1549))))))))</f>
        <v>-</v>
      </c>
    </row>
    <row r="1527" spans="11:11" x14ac:dyDescent="0.2">
      <c r="K1527" s="77" t="str">
        <f>IF(J1527="","-",IF('Lead Sampling Report'!J1527='HELP-Mitigation Strategies'!F1544,'HELP-Mitigation Strategies'!E1544, IF('Lead Sampling Report'!J1527='HELP-Mitigation Strategies'!F1545,'HELP-Mitigation Strategies'!E1545, IF('Lead Sampling Report'!J1527='HELP-Mitigation Strategies'!F1546,'HELP-Mitigation Strategies'!E1546, IF('Lead Sampling Report'!J1527='HELP-Mitigation Strategies'!F1547,'HELP-Mitigation Strategies'!E1547, IF('Lead Sampling Report'!J1527='HELP-Mitigation Strategies'!F1548,'HELP-Mitigation Strategies'!E1548, IF('Lead Sampling Report'!J1527='HELP-Mitigation Strategies'!F1549,'HELP-Mitigation Strategies'!E1549, IF('Lead Sampling Report'!J1527='HELP-Mitigation Strategies'!F1550,'HELP-Mitigation Strategies'!E1550))))))))</f>
        <v>-</v>
      </c>
    </row>
    <row r="1528" spans="11:11" x14ac:dyDescent="0.2">
      <c r="K1528" s="77" t="str">
        <f>IF(J1528="","-",IF('Lead Sampling Report'!J1528='HELP-Mitigation Strategies'!F1545,'HELP-Mitigation Strategies'!E1545, IF('Lead Sampling Report'!J1528='HELP-Mitigation Strategies'!F1546,'HELP-Mitigation Strategies'!E1546, IF('Lead Sampling Report'!J1528='HELP-Mitigation Strategies'!F1547,'HELP-Mitigation Strategies'!E1547, IF('Lead Sampling Report'!J1528='HELP-Mitigation Strategies'!F1548,'HELP-Mitigation Strategies'!E1548, IF('Lead Sampling Report'!J1528='HELP-Mitigation Strategies'!F1549,'HELP-Mitigation Strategies'!E1549, IF('Lead Sampling Report'!J1528='HELP-Mitigation Strategies'!F1550,'HELP-Mitigation Strategies'!E1550, IF('Lead Sampling Report'!J1528='HELP-Mitigation Strategies'!F1551,'HELP-Mitigation Strategies'!E1551))))))))</f>
        <v>-</v>
      </c>
    </row>
    <row r="1529" spans="11:11" x14ac:dyDescent="0.2">
      <c r="K1529" s="77" t="str">
        <f>IF(J1529="","-",IF('Lead Sampling Report'!J1529='HELP-Mitigation Strategies'!F1546,'HELP-Mitigation Strategies'!E1546, IF('Lead Sampling Report'!J1529='HELP-Mitigation Strategies'!F1547,'HELP-Mitigation Strategies'!E1547, IF('Lead Sampling Report'!J1529='HELP-Mitigation Strategies'!F1548,'HELP-Mitigation Strategies'!E1548, IF('Lead Sampling Report'!J1529='HELP-Mitigation Strategies'!F1549,'HELP-Mitigation Strategies'!E1549, IF('Lead Sampling Report'!J1529='HELP-Mitigation Strategies'!F1550,'HELP-Mitigation Strategies'!E1550, IF('Lead Sampling Report'!J1529='HELP-Mitigation Strategies'!F1551,'HELP-Mitigation Strategies'!E1551, IF('Lead Sampling Report'!J1529='HELP-Mitigation Strategies'!F1552,'HELP-Mitigation Strategies'!E1552))))))))</f>
        <v>-</v>
      </c>
    </row>
    <row r="1530" spans="11:11" x14ac:dyDescent="0.2">
      <c r="K1530" s="77" t="str">
        <f>IF(J1530="","-",IF('Lead Sampling Report'!J1530='HELP-Mitigation Strategies'!F1547,'HELP-Mitigation Strategies'!E1547, IF('Lead Sampling Report'!J1530='HELP-Mitigation Strategies'!F1548,'HELP-Mitigation Strategies'!E1548, IF('Lead Sampling Report'!J1530='HELP-Mitigation Strategies'!F1549,'HELP-Mitigation Strategies'!E1549, IF('Lead Sampling Report'!J1530='HELP-Mitigation Strategies'!F1550,'HELP-Mitigation Strategies'!E1550, IF('Lead Sampling Report'!J1530='HELP-Mitigation Strategies'!F1551,'HELP-Mitigation Strategies'!E1551, IF('Lead Sampling Report'!J1530='HELP-Mitigation Strategies'!F1552,'HELP-Mitigation Strategies'!E1552, IF('Lead Sampling Report'!J1530='HELP-Mitigation Strategies'!F1553,'HELP-Mitigation Strategies'!E1553))))))))</f>
        <v>-</v>
      </c>
    </row>
    <row r="1531" spans="11:11" x14ac:dyDescent="0.2">
      <c r="K1531" s="77" t="str">
        <f>IF(J1531="","-",IF('Lead Sampling Report'!J1531='HELP-Mitigation Strategies'!F1548,'HELP-Mitigation Strategies'!E1548, IF('Lead Sampling Report'!J1531='HELP-Mitigation Strategies'!F1549,'HELP-Mitigation Strategies'!E1549, IF('Lead Sampling Report'!J1531='HELP-Mitigation Strategies'!F1550,'HELP-Mitigation Strategies'!E1550, IF('Lead Sampling Report'!J1531='HELP-Mitigation Strategies'!F1551,'HELP-Mitigation Strategies'!E1551, IF('Lead Sampling Report'!J1531='HELP-Mitigation Strategies'!F1552,'HELP-Mitigation Strategies'!E1552, IF('Lead Sampling Report'!J1531='HELP-Mitigation Strategies'!F1553,'HELP-Mitigation Strategies'!E1553, IF('Lead Sampling Report'!J1531='HELP-Mitigation Strategies'!F1554,'HELP-Mitigation Strategies'!E1554))))))))</f>
        <v>-</v>
      </c>
    </row>
    <row r="1532" spans="11:11" x14ac:dyDescent="0.2">
      <c r="K1532" s="77" t="str">
        <f>IF(J1532="","-",IF('Lead Sampling Report'!J1532='HELP-Mitigation Strategies'!F1549,'HELP-Mitigation Strategies'!E1549, IF('Lead Sampling Report'!J1532='HELP-Mitigation Strategies'!F1550,'HELP-Mitigation Strategies'!E1550, IF('Lead Sampling Report'!J1532='HELP-Mitigation Strategies'!F1551,'HELP-Mitigation Strategies'!E1551, IF('Lead Sampling Report'!J1532='HELP-Mitigation Strategies'!F1552,'HELP-Mitigation Strategies'!E1552, IF('Lead Sampling Report'!J1532='HELP-Mitigation Strategies'!F1553,'HELP-Mitigation Strategies'!E1553, IF('Lead Sampling Report'!J1532='HELP-Mitigation Strategies'!F1554,'HELP-Mitigation Strategies'!E1554, IF('Lead Sampling Report'!J1532='HELP-Mitigation Strategies'!F1555,'HELP-Mitigation Strategies'!E1555))))))))</f>
        <v>-</v>
      </c>
    </row>
    <row r="1533" spans="11:11" x14ac:dyDescent="0.2">
      <c r="K1533" s="77" t="str">
        <f>IF(J1533="","-",IF('Lead Sampling Report'!J1533='HELP-Mitigation Strategies'!F1550,'HELP-Mitigation Strategies'!E1550, IF('Lead Sampling Report'!J1533='HELP-Mitigation Strategies'!F1551,'HELP-Mitigation Strategies'!E1551, IF('Lead Sampling Report'!J1533='HELP-Mitigation Strategies'!F1552,'HELP-Mitigation Strategies'!E1552, IF('Lead Sampling Report'!J1533='HELP-Mitigation Strategies'!F1553,'HELP-Mitigation Strategies'!E1553, IF('Lead Sampling Report'!J1533='HELP-Mitigation Strategies'!F1554,'HELP-Mitigation Strategies'!E1554, IF('Lead Sampling Report'!J1533='HELP-Mitigation Strategies'!F1555,'HELP-Mitigation Strategies'!E1555, IF('Lead Sampling Report'!J1533='HELP-Mitigation Strategies'!F1556,'HELP-Mitigation Strategies'!E1556))))))))</f>
        <v>-</v>
      </c>
    </row>
    <row r="1534" spans="11:11" x14ac:dyDescent="0.2">
      <c r="K1534" s="77" t="str">
        <f>IF(J1534="","-",IF('Lead Sampling Report'!J1534='HELP-Mitigation Strategies'!F1551,'HELP-Mitigation Strategies'!E1551, IF('Lead Sampling Report'!J1534='HELP-Mitigation Strategies'!F1552,'HELP-Mitigation Strategies'!E1552, IF('Lead Sampling Report'!J1534='HELP-Mitigation Strategies'!F1553,'HELP-Mitigation Strategies'!E1553, IF('Lead Sampling Report'!J1534='HELP-Mitigation Strategies'!F1554,'HELP-Mitigation Strategies'!E1554, IF('Lead Sampling Report'!J1534='HELP-Mitigation Strategies'!F1555,'HELP-Mitigation Strategies'!E1555, IF('Lead Sampling Report'!J1534='HELP-Mitigation Strategies'!F1556,'HELP-Mitigation Strategies'!E1556, IF('Lead Sampling Report'!J1534='HELP-Mitigation Strategies'!F1557,'HELP-Mitigation Strategies'!E1557))))))))</f>
        <v>-</v>
      </c>
    </row>
    <row r="1535" spans="11:11" x14ac:dyDescent="0.2">
      <c r="K1535" s="77" t="str">
        <f>IF(J1535="","-",IF('Lead Sampling Report'!J1535='HELP-Mitigation Strategies'!F1552,'HELP-Mitigation Strategies'!E1552, IF('Lead Sampling Report'!J1535='HELP-Mitigation Strategies'!F1553,'HELP-Mitigation Strategies'!E1553, IF('Lead Sampling Report'!J1535='HELP-Mitigation Strategies'!F1554,'HELP-Mitigation Strategies'!E1554, IF('Lead Sampling Report'!J1535='HELP-Mitigation Strategies'!F1555,'HELP-Mitigation Strategies'!E1555, IF('Lead Sampling Report'!J1535='HELP-Mitigation Strategies'!F1556,'HELP-Mitigation Strategies'!E1556, IF('Lead Sampling Report'!J1535='HELP-Mitigation Strategies'!F1557,'HELP-Mitigation Strategies'!E1557, IF('Lead Sampling Report'!J1535='HELP-Mitigation Strategies'!F1558,'HELP-Mitigation Strategies'!E1558))))))))</f>
        <v>-</v>
      </c>
    </row>
    <row r="1536" spans="11:11" x14ac:dyDescent="0.2">
      <c r="K1536" s="77" t="str">
        <f>IF(J1536="","-",IF('Lead Sampling Report'!J1536='HELP-Mitigation Strategies'!F1553,'HELP-Mitigation Strategies'!E1553, IF('Lead Sampling Report'!J1536='HELP-Mitigation Strategies'!F1554,'HELP-Mitigation Strategies'!E1554, IF('Lead Sampling Report'!J1536='HELP-Mitigation Strategies'!F1555,'HELP-Mitigation Strategies'!E1555, IF('Lead Sampling Report'!J1536='HELP-Mitigation Strategies'!F1556,'HELP-Mitigation Strategies'!E1556, IF('Lead Sampling Report'!J1536='HELP-Mitigation Strategies'!F1557,'HELP-Mitigation Strategies'!E1557, IF('Lead Sampling Report'!J1536='HELP-Mitigation Strategies'!F1558,'HELP-Mitigation Strategies'!E1558, IF('Lead Sampling Report'!J1536='HELP-Mitigation Strategies'!F1559,'HELP-Mitigation Strategies'!E1559))))))))</f>
        <v>-</v>
      </c>
    </row>
    <row r="1537" spans="11:11" x14ac:dyDescent="0.2">
      <c r="K1537" s="77" t="str">
        <f>IF(J1537="","-",IF('Lead Sampling Report'!J1537='HELP-Mitigation Strategies'!F1554,'HELP-Mitigation Strategies'!E1554, IF('Lead Sampling Report'!J1537='HELP-Mitigation Strategies'!F1555,'HELP-Mitigation Strategies'!E1555, IF('Lead Sampling Report'!J1537='HELP-Mitigation Strategies'!F1556,'HELP-Mitigation Strategies'!E1556, IF('Lead Sampling Report'!J1537='HELP-Mitigation Strategies'!F1557,'HELP-Mitigation Strategies'!E1557, IF('Lead Sampling Report'!J1537='HELP-Mitigation Strategies'!F1558,'HELP-Mitigation Strategies'!E1558, IF('Lead Sampling Report'!J1537='HELP-Mitigation Strategies'!F1559,'HELP-Mitigation Strategies'!E1559, IF('Lead Sampling Report'!J1537='HELP-Mitigation Strategies'!F1560,'HELP-Mitigation Strategies'!E1560))))))))</f>
        <v>-</v>
      </c>
    </row>
    <row r="1538" spans="11:11" x14ac:dyDescent="0.2">
      <c r="K1538" s="77" t="str">
        <f>IF(J1538="","-",IF('Lead Sampling Report'!J1538='HELP-Mitigation Strategies'!F1555,'HELP-Mitigation Strategies'!E1555, IF('Lead Sampling Report'!J1538='HELP-Mitigation Strategies'!F1556,'HELP-Mitigation Strategies'!E1556, IF('Lead Sampling Report'!J1538='HELP-Mitigation Strategies'!F1557,'HELP-Mitigation Strategies'!E1557, IF('Lead Sampling Report'!J1538='HELP-Mitigation Strategies'!F1558,'HELP-Mitigation Strategies'!E1558, IF('Lead Sampling Report'!J1538='HELP-Mitigation Strategies'!F1559,'HELP-Mitigation Strategies'!E1559, IF('Lead Sampling Report'!J1538='HELP-Mitigation Strategies'!F1560,'HELP-Mitigation Strategies'!E1560, IF('Lead Sampling Report'!J1538='HELP-Mitigation Strategies'!F1561,'HELP-Mitigation Strategies'!E1561))))))))</f>
        <v>-</v>
      </c>
    </row>
    <row r="1539" spans="11:11" x14ac:dyDescent="0.2">
      <c r="K1539" s="77" t="str">
        <f>IF(J1539="","-",IF('Lead Sampling Report'!J1539='HELP-Mitigation Strategies'!F1556,'HELP-Mitigation Strategies'!E1556, IF('Lead Sampling Report'!J1539='HELP-Mitigation Strategies'!F1557,'HELP-Mitigation Strategies'!E1557, IF('Lead Sampling Report'!J1539='HELP-Mitigation Strategies'!F1558,'HELP-Mitigation Strategies'!E1558, IF('Lead Sampling Report'!J1539='HELP-Mitigation Strategies'!F1559,'HELP-Mitigation Strategies'!E1559, IF('Lead Sampling Report'!J1539='HELP-Mitigation Strategies'!F1560,'HELP-Mitigation Strategies'!E1560, IF('Lead Sampling Report'!J1539='HELP-Mitigation Strategies'!F1561,'HELP-Mitigation Strategies'!E1561, IF('Lead Sampling Report'!J1539='HELP-Mitigation Strategies'!F1562,'HELP-Mitigation Strategies'!E1562))))))))</f>
        <v>-</v>
      </c>
    </row>
    <row r="1540" spans="11:11" x14ac:dyDescent="0.2">
      <c r="K1540" s="77" t="str">
        <f>IF(J1540="","-",IF('Lead Sampling Report'!J1540='HELP-Mitigation Strategies'!F1557,'HELP-Mitigation Strategies'!E1557, IF('Lead Sampling Report'!J1540='HELP-Mitigation Strategies'!F1558,'HELP-Mitigation Strategies'!E1558, IF('Lead Sampling Report'!J1540='HELP-Mitigation Strategies'!F1559,'HELP-Mitigation Strategies'!E1559, IF('Lead Sampling Report'!J1540='HELP-Mitigation Strategies'!F1560,'HELP-Mitigation Strategies'!E1560, IF('Lead Sampling Report'!J1540='HELP-Mitigation Strategies'!F1561,'HELP-Mitigation Strategies'!E1561, IF('Lead Sampling Report'!J1540='HELP-Mitigation Strategies'!F1562,'HELP-Mitigation Strategies'!E1562, IF('Lead Sampling Report'!J1540='HELP-Mitigation Strategies'!F1563,'HELP-Mitigation Strategies'!E1563))))))))</f>
        <v>-</v>
      </c>
    </row>
    <row r="1541" spans="11:11" x14ac:dyDescent="0.2">
      <c r="K1541" s="77" t="str">
        <f>IF(J1541="","-",IF('Lead Sampling Report'!J1541='HELP-Mitigation Strategies'!F1558,'HELP-Mitigation Strategies'!E1558, IF('Lead Sampling Report'!J1541='HELP-Mitigation Strategies'!F1559,'HELP-Mitigation Strategies'!E1559, IF('Lead Sampling Report'!J1541='HELP-Mitigation Strategies'!F1560,'HELP-Mitigation Strategies'!E1560, IF('Lead Sampling Report'!J1541='HELP-Mitigation Strategies'!F1561,'HELP-Mitigation Strategies'!E1561, IF('Lead Sampling Report'!J1541='HELP-Mitigation Strategies'!F1562,'HELP-Mitigation Strategies'!E1562, IF('Lead Sampling Report'!J1541='HELP-Mitigation Strategies'!F1563,'HELP-Mitigation Strategies'!E1563, IF('Lead Sampling Report'!J1541='HELP-Mitigation Strategies'!F1564,'HELP-Mitigation Strategies'!E1564))))))))</f>
        <v>-</v>
      </c>
    </row>
    <row r="1542" spans="11:11" x14ac:dyDescent="0.2">
      <c r="K1542" s="77" t="str">
        <f>IF(J1542="","-",IF('Lead Sampling Report'!J1542='HELP-Mitigation Strategies'!F1559,'HELP-Mitigation Strategies'!E1559, IF('Lead Sampling Report'!J1542='HELP-Mitigation Strategies'!F1560,'HELP-Mitigation Strategies'!E1560, IF('Lead Sampling Report'!J1542='HELP-Mitigation Strategies'!F1561,'HELP-Mitigation Strategies'!E1561, IF('Lead Sampling Report'!J1542='HELP-Mitigation Strategies'!F1562,'HELP-Mitigation Strategies'!E1562, IF('Lead Sampling Report'!J1542='HELP-Mitigation Strategies'!F1563,'HELP-Mitigation Strategies'!E1563, IF('Lead Sampling Report'!J1542='HELP-Mitigation Strategies'!F1564,'HELP-Mitigation Strategies'!E1564, IF('Lead Sampling Report'!J1542='HELP-Mitigation Strategies'!F1565,'HELP-Mitigation Strategies'!E1565))))))))</f>
        <v>-</v>
      </c>
    </row>
    <row r="1543" spans="11:11" x14ac:dyDescent="0.2">
      <c r="K1543" s="77" t="str">
        <f>IF(J1543="","-",IF('Lead Sampling Report'!J1543='HELP-Mitigation Strategies'!F1560,'HELP-Mitigation Strategies'!E1560, IF('Lead Sampling Report'!J1543='HELP-Mitigation Strategies'!F1561,'HELP-Mitigation Strategies'!E1561, IF('Lead Sampling Report'!J1543='HELP-Mitigation Strategies'!F1562,'HELP-Mitigation Strategies'!E1562, IF('Lead Sampling Report'!J1543='HELP-Mitigation Strategies'!F1563,'HELP-Mitigation Strategies'!E1563, IF('Lead Sampling Report'!J1543='HELP-Mitigation Strategies'!F1564,'HELP-Mitigation Strategies'!E1564, IF('Lead Sampling Report'!J1543='HELP-Mitigation Strategies'!F1565,'HELP-Mitigation Strategies'!E1565, IF('Lead Sampling Report'!J1543='HELP-Mitigation Strategies'!F1566,'HELP-Mitigation Strategies'!E1566))))))))</f>
        <v>-</v>
      </c>
    </row>
    <row r="1544" spans="11:11" x14ac:dyDescent="0.2">
      <c r="K1544" s="77" t="str">
        <f>IF(J1544="","-",IF('Lead Sampling Report'!J1544='HELP-Mitigation Strategies'!F1561,'HELP-Mitigation Strategies'!E1561, IF('Lead Sampling Report'!J1544='HELP-Mitigation Strategies'!F1562,'HELP-Mitigation Strategies'!E1562, IF('Lead Sampling Report'!J1544='HELP-Mitigation Strategies'!F1563,'HELP-Mitigation Strategies'!E1563, IF('Lead Sampling Report'!J1544='HELP-Mitigation Strategies'!F1564,'HELP-Mitigation Strategies'!E1564, IF('Lead Sampling Report'!J1544='HELP-Mitigation Strategies'!F1565,'HELP-Mitigation Strategies'!E1565, IF('Lead Sampling Report'!J1544='HELP-Mitigation Strategies'!F1566,'HELP-Mitigation Strategies'!E1566, IF('Lead Sampling Report'!J1544='HELP-Mitigation Strategies'!F1567,'HELP-Mitigation Strategies'!E1567))))))))</f>
        <v>-</v>
      </c>
    </row>
    <row r="1545" spans="11:11" x14ac:dyDescent="0.2">
      <c r="K1545" s="77" t="str">
        <f>IF(J1545="","-",IF('Lead Sampling Report'!J1545='HELP-Mitigation Strategies'!F1562,'HELP-Mitigation Strategies'!E1562, IF('Lead Sampling Report'!J1545='HELP-Mitigation Strategies'!F1563,'HELP-Mitigation Strategies'!E1563, IF('Lead Sampling Report'!J1545='HELP-Mitigation Strategies'!F1564,'HELP-Mitigation Strategies'!E1564, IF('Lead Sampling Report'!J1545='HELP-Mitigation Strategies'!F1565,'HELP-Mitigation Strategies'!E1565, IF('Lead Sampling Report'!J1545='HELP-Mitigation Strategies'!F1566,'HELP-Mitigation Strategies'!E1566, IF('Lead Sampling Report'!J1545='HELP-Mitigation Strategies'!F1567,'HELP-Mitigation Strategies'!E1567, IF('Lead Sampling Report'!J1545='HELP-Mitigation Strategies'!F1568,'HELP-Mitigation Strategies'!E1568))))))))</f>
        <v>-</v>
      </c>
    </row>
    <row r="1546" spans="11:11" x14ac:dyDescent="0.2">
      <c r="K1546" s="77" t="str">
        <f>IF(J1546="","-",IF('Lead Sampling Report'!J1546='HELP-Mitigation Strategies'!F1563,'HELP-Mitigation Strategies'!E1563, IF('Lead Sampling Report'!J1546='HELP-Mitigation Strategies'!F1564,'HELP-Mitigation Strategies'!E1564, IF('Lead Sampling Report'!J1546='HELP-Mitigation Strategies'!F1565,'HELP-Mitigation Strategies'!E1565, IF('Lead Sampling Report'!J1546='HELP-Mitigation Strategies'!F1566,'HELP-Mitigation Strategies'!E1566, IF('Lead Sampling Report'!J1546='HELP-Mitigation Strategies'!F1567,'HELP-Mitigation Strategies'!E1567, IF('Lead Sampling Report'!J1546='HELP-Mitigation Strategies'!F1568,'HELP-Mitigation Strategies'!E1568, IF('Lead Sampling Report'!J1546='HELP-Mitigation Strategies'!F1569,'HELP-Mitigation Strategies'!E1569))))))))</f>
        <v>-</v>
      </c>
    </row>
    <row r="1547" spans="11:11" x14ac:dyDescent="0.2">
      <c r="K1547" s="77" t="str">
        <f>IF(J1547="","-",IF('Lead Sampling Report'!J1547='HELP-Mitigation Strategies'!F1564,'HELP-Mitigation Strategies'!E1564, IF('Lead Sampling Report'!J1547='HELP-Mitigation Strategies'!F1565,'HELP-Mitigation Strategies'!E1565, IF('Lead Sampling Report'!J1547='HELP-Mitigation Strategies'!F1566,'HELP-Mitigation Strategies'!E1566, IF('Lead Sampling Report'!J1547='HELP-Mitigation Strategies'!F1567,'HELP-Mitigation Strategies'!E1567, IF('Lead Sampling Report'!J1547='HELP-Mitigation Strategies'!F1568,'HELP-Mitigation Strategies'!E1568, IF('Lead Sampling Report'!J1547='HELP-Mitigation Strategies'!F1569,'HELP-Mitigation Strategies'!E1569, IF('Lead Sampling Report'!J1547='HELP-Mitigation Strategies'!F1570,'HELP-Mitigation Strategies'!E1570))))))))</f>
        <v>-</v>
      </c>
    </row>
    <row r="1548" spans="11:11" x14ac:dyDescent="0.2">
      <c r="K1548" s="77" t="str">
        <f>IF(J1548="","-",IF('Lead Sampling Report'!J1548='HELP-Mitigation Strategies'!F1565,'HELP-Mitigation Strategies'!E1565, IF('Lead Sampling Report'!J1548='HELP-Mitigation Strategies'!F1566,'HELP-Mitigation Strategies'!E1566, IF('Lead Sampling Report'!J1548='HELP-Mitigation Strategies'!F1567,'HELP-Mitigation Strategies'!E1567, IF('Lead Sampling Report'!J1548='HELP-Mitigation Strategies'!F1568,'HELP-Mitigation Strategies'!E1568, IF('Lead Sampling Report'!J1548='HELP-Mitigation Strategies'!F1569,'HELP-Mitigation Strategies'!E1569, IF('Lead Sampling Report'!J1548='HELP-Mitigation Strategies'!F1570,'HELP-Mitigation Strategies'!E1570, IF('Lead Sampling Report'!J1548='HELP-Mitigation Strategies'!F1571,'HELP-Mitigation Strategies'!E1571))))))))</f>
        <v>-</v>
      </c>
    </row>
    <row r="1549" spans="11:11" x14ac:dyDescent="0.2">
      <c r="K1549" s="77" t="str">
        <f>IF(J1549="","-",IF('Lead Sampling Report'!J1549='HELP-Mitigation Strategies'!F1566,'HELP-Mitigation Strategies'!E1566, IF('Lead Sampling Report'!J1549='HELP-Mitigation Strategies'!F1567,'HELP-Mitigation Strategies'!E1567, IF('Lead Sampling Report'!J1549='HELP-Mitigation Strategies'!F1568,'HELP-Mitigation Strategies'!E1568, IF('Lead Sampling Report'!J1549='HELP-Mitigation Strategies'!F1569,'HELP-Mitigation Strategies'!E1569, IF('Lead Sampling Report'!J1549='HELP-Mitigation Strategies'!F1570,'HELP-Mitigation Strategies'!E1570, IF('Lead Sampling Report'!J1549='HELP-Mitigation Strategies'!F1571,'HELP-Mitigation Strategies'!E1571, IF('Lead Sampling Report'!J1549='HELP-Mitigation Strategies'!F1572,'HELP-Mitigation Strategies'!E1572))))))))</f>
        <v>-</v>
      </c>
    </row>
    <row r="1550" spans="11:11" x14ac:dyDescent="0.2">
      <c r="K1550" s="77" t="str">
        <f>IF(J1550="","-",IF('Lead Sampling Report'!J1550='HELP-Mitigation Strategies'!F1567,'HELP-Mitigation Strategies'!E1567, IF('Lead Sampling Report'!J1550='HELP-Mitigation Strategies'!F1568,'HELP-Mitigation Strategies'!E1568, IF('Lead Sampling Report'!J1550='HELP-Mitigation Strategies'!F1569,'HELP-Mitigation Strategies'!E1569, IF('Lead Sampling Report'!J1550='HELP-Mitigation Strategies'!F1570,'HELP-Mitigation Strategies'!E1570, IF('Lead Sampling Report'!J1550='HELP-Mitigation Strategies'!F1571,'HELP-Mitigation Strategies'!E1571, IF('Lead Sampling Report'!J1550='HELP-Mitigation Strategies'!F1572,'HELP-Mitigation Strategies'!E1572, IF('Lead Sampling Report'!J1550='HELP-Mitigation Strategies'!F1573,'HELP-Mitigation Strategies'!E1573))))))))</f>
        <v>-</v>
      </c>
    </row>
    <row r="1551" spans="11:11" x14ac:dyDescent="0.2">
      <c r="K1551" s="77" t="str">
        <f>IF(J1551="","-",IF('Lead Sampling Report'!J1551='HELP-Mitigation Strategies'!F1568,'HELP-Mitigation Strategies'!E1568, IF('Lead Sampling Report'!J1551='HELP-Mitigation Strategies'!F1569,'HELP-Mitigation Strategies'!E1569, IF('Lead Sampling Report'!J1551='HELP-Mitigation Strategies'!F1570,'HELP-Mitigation Strategies'!E1570, IF('Lead Sampling Report'!J1551='HELP-Mitigation Strategies'!F1571,'HELP-Mitigation Strategies'!E1571, IF('Lead Sampling Report'!J1551='HELP-Mitigation Strategies'!F1572,'HELP-Mitigation Strategies'!E1572, IF('Lead Sampling Report'!J1551='HELP-Mitigation Strategies'!F1573,'HELP-Mitigation Strategies'!E1573, IF('Lead Sampling Report'!J1551='HELP-Mitigation Strategies'!F1574,'HELP-Mitigation Strategies'!E1574))))))))</f>
        <v>-</v>
      </c>
    </row>
    <row r="1552" spans="11:11" x14ac:dyDescent="0.2">
      <c r="K1552" s="77" t="str">
        <f>IF(J1552="","-",IF('Lead Sampling Report'!J1552='HELP-Mitigation Strategies'!F1569,'HELP-Mitigation Strategies'!E1569, IF('Lead Sampling Report'!J1552='HELP-Mitigation Strategies'!F1570,'HELP-Mitigation Strategies'!E1570, IF('Lead Sampling Report'!J1552='HELP-Mitigation Strategies'!F1571,'HELP-Mitigation Strategies'!E1571, IF('Lead Sampling Report'!J1552='HELP-Mitigation Strategies'!F1572,'HELP-Mitigation Strategies'!E1572, IF('Lead Sampling Report'!J1552='HELP-Mitigation Strategies'!F1573,'HELP-Mitigation Strategies'!E1573, IF('Lead Sampling Report'!J1552='HELP-Mitigation Strategies'!F1574,'HELP-Mitigation Strategies'!E1574, IF('Lead Sampling Report'!J1552='HELP-Mitigation Strategies'!F1575,'HELP-Mitigation Strategies'!E1575))))))))</f>
        <v>-</v>
      </c>
    </row>
    <row r="1553" spans="11:11" x14ac:dyDescent="0.2">
      <c r="K1553" s="77" t="str">
        <f>IF(J1553="","-",IF('Lead Sampling Report'!J1553='HELP-Mitigation Strategies'!F1570,'HELP-Mitigation Strategies'!E1570, IF('Lead Sampling Report'!J1553='HELP-Mitigation Strategies'!F1571,'HELP-Mitigation Strategies'!E1571, IF('Lead Sampling Report'!J1553='HELP-Mitigation Strategies'!F1572,'HELP-Mitigation Strategies'!E1572, IF('Lead Sampling Report'!J1553='HELP-Mitigation Strategies'!F1573,'HELP-Mitigation Strategies'!E1573, IF('Lead Sampling Report'!J1553='HELP-Mitigation Strategies'!F1574,'HELP-Mitigation Strategies'!E1574, IF('Lead Sampling Report'!J1553='HELP-Mitigation Strategies'!F1575,'HELP-Mitigation Strategies'!E1575, IF('Lead Sampling Report'!J1553='HELP-Mitigation Strategies'!F1576,'HELP-Mitigation Strategies'!E1576))))))))</f>
        <v>-</v>
      </c>
    </row>
    <row r="1554" spans="11:11" x14ac:dyDescent="0.2">
      <c r="K1554" s="77" t="str">
        <f>IF(J1554="","-",IF('Lead Sampling Report'!J1554='HELP-Mitigation Strategies'!F1571,'HELP-Mitigation Strategies'!E1571, IF('Lead Sampling Report'!J1554='HELP-Mitigation Strategies'!F1572,'HELP-Mitigation Strategies'!E1572, IF('Lead Sampling Report'!J1554='HELP-Mitigation Strategies'!F1573,'HELP-Mitigation Strategies'!E1573, IF('Lead Sampling Report'!J1554='HELP-Mitigation Strategies'!F1574,'HELP-Mitigation Strategies'!E1574, IF('Lead Sampling Report'!J1554='HELP-Mitigation Strategies'!F1575,'HELP-Mitigation Strategies'!E1575, IF('Lead Sampling Report'!J1554='HELP-Mitigation Strategies'!F1576,'HELP-Mitigation Strategies'!E1576, IF('Lead Sampling Report'!J1554='HELP-Mitigation Strategies'!F1577,'HELP-Mitigation Strategies'!E1577))))))))</f>
        <v>-</v>
      </c>
    </row>
    <row r="1555" spans="11:11" x14ac:dyDescent="0.2">
      <c r="K1555" s="77" t="str">
        <f>IF(J1555="","-",IF('Lead Sampling Report'!J1555='HELP-Mitigation Strategies'!F1572,'HELP-Mitigation Strategies'!E1572, IF('Lead Sampling Report'!J1555='HELP-Mitigation Strategies'!F1573,'HELP-Mitigation Strategies'!E1573, IF('Lead Sampling Report'!J1555='HELP-Mitigation Strategies'!F1574,'HELP-Mitigation Strategies'!E1574, IF('Lead Sampling Report'!J1555='HELP-Mitigation Strategies'!F1575,'HELP-Mitigation Strategies'!E1575, IF('Lead Sampling Report'!J1555='HELP-Mitigation Strategies'!F1576,'HELP-Mitigation Strategies'!E1576, IF('Lead Sampling Report'!J1555='HELP-Mitigation Strategies'!F1577,'HELP-Mitigation Strategies'!E1577, IF('Lead Sampling Report'!J1555='HELP-Mitigation Strategies'!F1578,'HELP-Mitigation Strategies'!E1578))))))))</f>
        <v>-</v>
      </c>
    </row>
    <row r="1556" spans="11:11" x14ac:dyDescent="0.2">
      <c r="K1556" s="77" t="str">
        <f>IF(J1556="","-",IF('Lead Sampling Report'!J1556='HELP-Mitigation Strategies'!F1573,'HELP-Mitigation Strategies'!E1573, IF('Lead Sampling Report'!J1556='HELP-Mitigation Strategies'!F1574,'HELP-Mitigation Strategies'!E1574, IF('Lead Sampling Report'!J1556='HELP-Mitigation Strategies'!F1575,'HELP-Mitigation Strategies'!E1575, IF('Lead Sampling Report'!J1556='HELP-Mitigation Strategies'!F1576,'HELP-Mitigation Strategies'!E1576, IF('Lead Sampling Report'!J1556='HELP-Mitigation Strategies'!F1577,'HELP-Mitigation Strategies'!E1577, IF('Lead Sampling Report'!J1556='HELP-Mitigation Strategies'!F1578,'HELP-Mitigation Strategies'!E1578, IF('Lead Sampling Report'!J1556='HELP-Mitigation Strategies'!F1579,'HELP-Mitigation Strategies'!E1579))))))))</f>
        <v>-</v>
      </c>
    </row>
    <row r="1557" spans="11:11" x14ac:dyDescent="0.2">
      <c r="K1557" s="77" t="str">
        <f>IF(J1557="","-",IF('Lead Sampling Report'!J1557='HELP-Mitigation Strategies'!F1574,'HELP-Mitigation Strategies'!E1574, IF('Lead Sampling Report'!J1557='HELP-Mitigation Strategies'!F1575,'HELP-Mitigation Strategies'!E1575, IF('Lead Sampling Report'!J1557='HELP-Mitigation Strategies'!F1576,'HELP-Mitigation Strategies'!E1576, IF('Lead Sampling Report'!J1557='HELP-Mitigation Strategies'!F1577,'HELP-Mitigation Strategies'!E1577, IF('Lead Sampling Report'!J1557='HELP-Mitigation Strategies'!F1578,'HELP-Mitigation Strategies'!E1578, IF('Lead Sampling Report'!J1557='HELP-Mitigation Strategies'!F1579,'HELP-Mitigation Strategies'!E1579, IF('Lead Sampling Report'!J1557='HELP-Mitigation Strategies'!F1580,'HELP-Mitigation Strategies'!E1580))))))))</f>
        <v>-</v>
      </c>
    </row>
    <row r="1558" spans="11:11" x14ac:dyDescent="0.2">
      <c r="K1558" s="77" t="str">
        <f>IF(J1558="","-",IF('Lead Sampling Report'!J1558='HELP-Mitigation Strategies'!F1575,'HELP-Mitigation Strategies'!E1575, IF('Lead Sampling Report'!J1558='HELP-Mitigation Strategies'!F1576,'HELP-Mitigation Strategies'!E1576, IF('Lead Sampling Report'!J1558='HELP-Mitigation Strategies'!F1577,'HELP-Mitigation Strategies'!E1577, IF('Lead Sampling Report'!J1558='HELP-Mitigation Strategies'!F1578,'HELP-Mitigation Strategies'!E1578, IF('Lead Sampling Report'!J1558='HELP-Mitigation Strategies'!F1579,'HELP-Mitigation Strategies'!E1579, IF('Lead Sampling Report'!J1558='HELP-Mitigation Strategies'!F1580,'HELP-Mitigation Strategies'!E1580, IF('Lead Sampling Report'!J1558='HELP-Mitigation Strategies'!F1581,'HELP-Mitigation Strategies'!E1581))))))))</f>
        <v>-</v>
      </c>
    </row>
    <row r="1559" spans="11:11" x14ac:dyDescent="0.2">
      <c r="K1559" s="77" t="str">
        <f>IF(J1559="","-",IF('Lead Sampling Report'!J1559='HELP-Mitigation Strategies'!F1576,'HELP-Mitigation Strategies'!E1576, IF('Lead Sampling Report'!J1559='HELP-Mitigation Strategies'!F1577,'HELP-Mitigation Strategies'!E1577, IF('Lead Sampling Report'!J1559='HELP-Mitigation Strategies'!F1578,'HELP-Mitigation Strategies'!E1578, IF('Lead Sampling Report'!J1559='HELP-Mitigation Strategies'!F1579,'HELP-Mitigation Strategies'!E1579, IF('Lead Sampling Report'!J1559='HELP-Mitigation Strategies'!F1580,'HELP-Mitigation Strategies'!E1580, IF('Lead Sampling Report'!J1559='HELP-Mitigation Strategies'!F1581,'HELP-Mitigation Strategies'!E1581, IF('Lead Sampling Report'!J1559='HELP-Mitigation Strategies'!F1582,'HELP-Mitigation Strategies'!E1582))))))))</f>
        <v>-</v>
      </c>
    </row>
    <row r="1560" spans="11:11" x14ac:dyDescent="0.2">
      <c r="K1560" s="77" t="str">
        <f>IF(J1560="","-",IF('Lead Sampling Report'!J1560='HELP-Mitigation Strategies'!F1577,'HELP-Mitigation Strategies'!E1577, IF('Lead Sampling Report'!J1560='HELP-Mitigation Strategies'!F1578,'HELP-Mitigation Strategies'!E1578, IF('Lead Sampling Report'!J1560='HELP-Mitigation Strategies'!F1579,'HELP-Mitigation Strategies'!E1579, IF('Lead Sampling Report'!J1560='HELP-Mitigation Strategies'!F1580,'HELP-Mitigation Strategies'!E1580, IF('Lead Sampling Report'!J1560='HELP-Mitigation Strategies'!F1581,'HELP-Mitigation Strategies'!E1581, IF('Lead Sampling Report'!J1560='HELP-Mitigation Strategies'!F1582,'HELP-Mitigation Strategies'!E1582, IF('Lead Sampling Report'!J1560='HELP-Mitigation Strategies'!F1583,'HELP-Mitigation Strategies'!E1583))))))))</f>
        <v>-</v>
      </c>
    </row>
    <row r="1561" spans="11:11" x14ac:dyDescent="0.2">
      <c r="K1561" s="77" t="str">
        <f>IF(J1561="","-",IF('Lead Sampling Report'!J1561='HELP-Mitigation Strategies'!F1578,'HELP-Mitigation Strategies'!E1578, IF('Lead Sampling Report'!J1561='HELP-Mitigation Strategies'!F1579,'HELP-Mitigation Strategies'!E1579, IF('Lead Sampling Report'!J1561='HELP-Mitigation Strategies'!F1580,'HELP-Mitigation Strategies'!E1580, IF('Lead Sampling Report'!J1561='HELP-Mitigation Strategies'!F1581,'HELP-Mitigation Strategies'!E1581, IF('Lead Sampling Report'!J1561='HELP-Mitigation Strategies'!F1582,'HELP-Mitigation Strategies'!E1582, IF('Lead Sampling Report'!J1561='HELP-Mitigation Strategies'!F1583,'HELP-Mitigation Strategies'!E1583, IF('Lead Sampling Report'!J1561='HELP-Mitigation Strategies'!F1584,'HELP-Mitigation Strategies'!E1584))))))))</f>
        <v>-</v>
      </c>
    </row>
    <row r="1562" spans="11:11" x14ac:dyDescent="0.2">
      <c r="K1562" s="77" t="str">
        <f>IF(J1562="","-",IF('Lead Sampling Report'!J1562='HELP-Mitigation Strategies'!F1579,'HELP-Mitigation Strategies'!E1579, IF('Lead Sampling Report'!J1562='HELP-Mitigation Strategies'!F1580,'HELP-Mitigation Strategies'!E1580, IF('Lead Sampling Report'!J1562='HELP-Mitigation Strategies'!F1581,'HELP-Mitigation Strategies'!E1581, IF('Lead Sampling Report'!J1562='HELP-Mitigation Strategies'!F1582,'HELP-Mitigation Strategies'!E1582, IF('Lead Sampling Report'!J1562='HELP-Mitigation Strategies'!F1583,'HELP-Mitigation Strategies'!E1583, IF('Lead Sampling Report'!J1562='HELP-Mitigation Strategies'!F1584,'HELP-Mitigation Strategies'!E1584, IF('Lead Sampling Report'!J1562='HELP-Mitigation Strategies'!F1585,'HELP-Mitigation Strategies'!E1585))))))))</f>
        <v>-</v>
      </c>
    </row>
    <row r="1563" spans="11:11" x14ac:dyDescent="0.2">
      <c r="K1563" s="77" t="str">
        <f>IF(J1563="","-",IF('Lead Sampling Report'!J1563='HELP-Mitigation Strategies'!F1580,'HELP-Mitigation Strategies'!E1580, IF('Lead Sampling Report'!J1563='HELP-Mitigation Strategies'!F1581,'HELP-Mitigation Strategies'!E1581, IF('Lead Sampling Report'!J1563='HELP-Mitigation Strategies'!F1582,'HELP-Mitigation Strategies'!E1582, IF('Lead Sampling Report'!J1563='HELP-Mitigation Strategies'!F1583,'HELP-Mitigation Strategies'!E1583, IF('Lead Sampling Report'!J1563='HELP-Mitigation Strategies'!F1584,'HELP-Mitigation Strategies'!E1584, IF('Lead Sampling Report'!J1563='HELP-Mitigation Strategies'!F1585,'HELP-Mitigation Strategies'!E1585, IF('Lead Sampling Report'!J1563='HELP-Mitigation Strategies'!F1586,'HELP-Mitigation Strategies'!E1586))))))))</f>
        <v>-</v>
      </c>
    </row>
    <row r="1564" spans="11:11" x14ac:dyDescent="0.2">
      <c r="K1564" s="77" t="str">
        <f>IF(J1564="","-",IF('Lead Sampling Report'!J1564='HELP-Mitigation Strategies'!F1581,'HELP-Mitigation Strategies'!E1581, IF('Lead Sampling Report'!J1564='HELP-Mitigation Strategies'!F1582,'HELP-Mitigation Strategies'!E1582, IF('Lead Sampling Report'!J1564='HELP-Mitigation Strategies'!F1583,'HELP-Mitigation Strategies'!E1583, IF('Lead Sampling Report'!J1564='HELP-Mitigation Strategies'!F1584,'HELP-Mitigation Strategies'!E1584, IF('Lead Sampling Report'!J1564='HELP-Mitigation Strategies'!F1585,'HELP-Mitigation Strategies'!E1585, IF('Lead Sampling Report'!J1564='HELP-Mitigation Strategies'!F1586,'HELP-Mitigation Strategies'!E1586, IF('Lead Sampling Report'!J1564='HELP-Mitigation Strategies'!F1587,'HELP-Mitigation Strategies'!E1587))))))))</f>
        <v>-</v>
      </c>
    </row>
    <row r="1565" spans="11:11" x14ac:dyDescent="0.2">
      <c r="K1565" s="77" t="str">
        <f>IF(J1565="","-",IF('Lead Sampling Report'!J1565='HELP-Mitigation Strategies'!F1582,'HELP-Mitigation Strategies'!E1582, IF('Lead Sampling Report'!J1565='HELP-Mitigation Strategies'!F1583,'HELP-Mitigation Strategies'!E1583, IF('Lead Sampling Report'!J1565='HELP-Mitigation Strategies'!F1584,'HELP-Mitigation Strategies'!E1584, IF('Lead Sampling Report'!J1565='HELP-Mitigation Strategies'!F1585,'HELP-Mitigation Strategies'!E1585, IF('Lead Sampling Report'!J1565='HELP-Mitigation Strategies'!F1586,'HELP-Mitigation Strategies'!E1586, IF('Lead Sampling Report'!J1565='HELP-Mitigation Strategies'!F1587,'HELP-Mitigation Strategies'!E1587, IF('Lead Sampling Report'!J1565='HELP-Mitigation Strategies'!F1588,'HELP-Mitigation Strategies'!E1588))))))))</f>
        <v>-</v>
      </c>
    </row>
    <row r="1566" spans="11:11" x14ac:dyDescent="0.2">
      <c r="K1566" s="77" t="str">
        <f>IF(J1566="","-",IF('Lead Sampling Report'!J1566='HELP-Mitigation Strategies'!F1583,'HELP-Mitigation Strategies'!E1583, IF('Lead Sampling Report'!J1566='HELP-Mitigation Strategies'!F1584,'HELP-Mitigation Strategies'!E1584, IF('Lead Sampling Report'!J1566='HELP-Mitigation Strategies'!F1585,'HELP-Mitigation Strategies'!E1585, IF('Lead Sampling Report'!J1566='HELP-Mitigation Strategies'!F1586,'HELP-Mitigation Strategies'!E1586, IF('Lead Sampling Report'!J1566='HELP-Mitigation Strategies'!F1587,'HELP-Mitigation Strategies'!E1587, IF('Lead Sampling Report'!J1566='HELP-Mitigation Strategies'!F1588,'HELP-Mitigation Strategies'!E1588, IF('Lead Sampling Report'!J1566='HELP-Mitigation Strategies'!F1589,'HELP-Mitigation Strategies'!E1589))))))))</f>
        <v>-</v>
      </c>
    </row>
    <row r="1567" spans="11:11" x14ac:dyDescent="0.2">
      <c r="K1567" s="77" t="str">
        <f>IF(J1567="","-",IF('Lead Sampling Report'!J1567='HELP-Mitigation Strategies'!F1584,'HELP-Mitigation Strategies'!E1584, IF('Lead Sampling Report'!J1567='HELP-Mitigation Strategies'!F1585,'HELP-Mitigation Strategies'!E1585, IF('Lead Sampling Report'!J1567='HELP-Mitigation Strategies'!F1586,'HELP-Mitigation Strategies'!E1586, IF('Lead Sampling Report'!J1567='HELP-Mitigation Strategies'!F1587,'HELP-Mitigation Strategies'!E1587, IF('Lead Sampling Report'!J1567='HELP-Mitigation Strategies'!F1588,'HELP-Mitigation Strategies'!E1588, IF('Lead Sampling Report'!J1567='HELP-Mitigation Strategies'!F1589,'HELP-Mitigation Strategies'!E1589, IF('Lead Sampling Report'!J1567='HELP-Mitigation Strategies'!F1590,'HELP-Mitigation Strategies'!E1590))))))))</f>
        <v>-</v>
      </c>
    </row>
    <row r="1568" spans="11:11" x14ac:dyDescent="0.2">
      <c r="K1568" s="77" t="str">
        <f>IF(J1568="","-",IF('Lead Sampling Report'!J1568='HELP-Mitigation Strategies'!F1585,'HELP-Mitigation Strategies'!E1585, IF('Lead Sampling Report'!J1568='HELP-Mitigation Strategies'!F1586,'HELP-Mitigation Strategies'!E1586, IF('Lead Sampling Report'!J1568='HELP-Mitigation Strategies'!F1587,'HELP-Mitigation Strategies'!E1587, IF('Lead Sampling Report'!J1568='HELP-Mitigation Strategies'!F1588,'HELP-Mitigation Strategies'!E1588, IF('Lead Sampling Report'!J1568='HELP-Mitigation Strategies'!F1589,'HELP-Mitigation Strategies'!E1589, IF('Lead Sampling Report'!J1568='HELP-Mitigation Strategies'!F1590,'HELP-Mitigation Strategies'!E1590, IF('Lead Sampling Report'!J1568='HELP-Mitigation Strategies'!F1591,'HELP-Mitigation Strategies'!E1591))))))))</f>
        <v>-</v>
      </c>
    </row>
    <row r="1569" spans="11:11" x14ac:dyDescent="0.2">
      <c r="K1569" s="77" t="str">
        <f>IF(J1569="","-",IF('Lead Sampling Report'!J1569='HELP-Mitigation Strategies'!F1586,'HELP-Mitigation Strategies'!E1586, IF('Lead Sampling Report'!J1569='HELP-Mitigation Strategies'!F1587,'HELP-Mitigation Strategies'!E1587, IF('Lead Sampling Report'!J1569='HELP-Mitigation Strategies'!F1588,'HELP-Mitigation Strategies'!E1588, IF('Lead Sampling Report'!J1569='HELP-Mitigation Strategies'!F1589,'HELP-Mitigation Strategies'!E1589, IF('Lead Sampling Report'!J1569='HELP-Mitigation Strategies'!F1590,'HELP-Mitigation Strategies'!E1590, IF('Lead Sampling Report'!J1569='HELP-Mitigation Strategies'!F1591,'HELP-Mitigation Strategies'!E1591, IF('Lead Sampling Report'!J1569='HELP-Mitigation Strategies'!F1592,'HELP-Mitigation Strategies'!E1592))))))))</f>
        <v>-</v>
      </c>
    </row>
    <row r="1570" spans="11:11" x14ac:dyDescent="0.2">
      <c r="K1570" s="77" t="str">
        <f>IF(J1570="","-",IF('Lead Sampling Report'!J1570='HELP-Mitigation Strategies'!F1587,'HELP-Mitigation Strategies'!E1587, IF('Lead Sampling Report'!J1570='HELP-Mitigation Strategies'!F1588,'HELP-Mitigation Strategies'!E1588, IF('Lead Sampling Report'!J1570='HELP-Mitigation Strategies'!F1589,'HELP-Mitigation Strategies'!E1589, IF('Lead Sampling Report'!J1570='HELP-Mitigation Strategies'!F1590,'HELP-Mitigation Strategies'!E1590, IF('Lead Sampling Report'!J1570='HELP-Mitigation Strategies'!F1591,'HELP-Mitigation Strategies'!E1591, IF('Lead Sampling Report'!J1570='HELP-Mitigation Strategies'!F1592,'HELP-Mitigation Strategies'!E1592, IF('Lead Sampling Report'!J1570='HELP-Mitigation Strategies'!F1593,'HELP-Mitigation Strategies'!E1593))))))))</f>
        <v>-</v>
      </c>
    </row>
    <row r="1571" spans="11:11" x14ac:dyDescent="0.2">
      <c r="K1571" s="77" t="str">
        <f>IF(J1571="","-",IF('Lead Sampling Report'!J1571='HELP-Mitigation Strategies'!F1588,'HELP-Mitigation Strategies'!E1588, IF('Lead Sampling Report'!J1571='HELP-Mitigation Strategies'!F1589,'HELP-Mitigation Strategies'!E1589, IF('Lead Sampling Report'!J1571='HELP-Mitigation Strategies'!F1590,'HELP-Mitigation Strategies'!E1590, IF('Lead Sampling Report'!J1571='HELP-Mitigation Strategies'!F1591,'HELP-Mitigation Strategies'!E1591, IF('Lead Sampling Report'!J1571='HELP-Mitigation Strategies'!F1592,'HELP-Mitigation Strategies'!E1592, IF('Lead Sampling Report'!J1571='HELP-Mitigation Strategies'!F1593,'HELP-Mitigation Strategies'!E1593, IF('Lead Sampling Report'!J1571='HELP-Mitigation Strategies'!F1594,'HELP-Mitigation Strategies'!E1594))))))))</f>
        <v>-</v>
      </c>
    </row>
    <row r="1572" spans="11:11" x14ac:dyDescent="0.2">
      <c r="K1572" s="77" t="str">
        <f>IF(J1572="","-",IF('Lead Sampling Report'!J1572='HELP-Mitigation Strategies'!F1589,'HELP-Mitigation Strategies'!E1589, IF('Lead Sampling Report'!J1572='HELP-Mitigation Strategies'!F1590,'HELP-Mitigation Strategies'!E1590, IF('Lead Sampling Report'!J1572='HELP-Mitigation Strategies'!F1591,'HELP-Mitigation Strategies'!E1591, IF('Lead Sampling Report'!J1572='HELP-Mitigation Strategies'!F1592,'HELP-Mitigation Strategies'!E1592, IF('Lead Sampling Report'!J1572='HELP-Mitigation Strategies'!F1593,'HELP-Mitigation Strategies'!E1593, IF('Lead Sampling Report'!J1572='HELP-Mitigation Strategies'!F1594,'HELP-Mitigation Strategies'!E1594, IF('Lead Sampling Report'!J1572='HELP-Mitigation Strategies'!F1595,'HELP-Mitigation Strategies'!E1595))))))))</f>
        <v>-</v>
      </c>
    </row>
    <row r="1573" spans="11:11" x14ac:dyDescent="0.2">
      <c r="K1573" s="77" t="str">
        <f>IF(J1573="","-",IF('Lead Sampling Report'!J1573='HELP-Mitigation Strategies'!F1590,'HELP-Mitigation Strategies'!E1590, IF('Lead Sampling Report'!J1573='HELP-Mitigation Strategies'!F1591,'HELP-Mitigation Strategies'!E1591, IF('Lead Sampling Report'!J1573='HELP-Mitigation Strategies'!F1592,'HELP-Mitigation Strategies'!E1592, IF('Lead Sampling Report'!J1573='HELP-Mitigation Strategies'!F1593,'HELP-Mitigation Strategies'!E1593, IF('Lead Sampling Report'!J1573='HELP-Mitigation Strategies'!F1594,'HELP-Mitigation Strategies'!E1594, IF('Lead Sampling Report'!J1573='HELP-Mitigation Strategies'!F1595,'HELP-Mitigation Strategies'!E1595, IF('Lead Sampling Report'!J1573='HELP-Mitigation Strategies'!F1596,'HELP-Mitigation Strategies'!E1596))))))))</f>
        <v>-</v>
      </c>
    </row>
    <row r="1574" spans="11:11" x14ac:dyDescent="0.2">
      <c r="K1574" s="77" t="str">
        <f>IF(J1574="","-",IF('Lead Sampling Report'!J1574='HELP-Mitigation Strategies'!F1591,'HELP-Mitigation Strategies'!E1591, IF('Lead Sampling Report'!J1574='HELP-Mitigation Strategies'!F1592,'HELP-Mitigation Strategies'!E1592, IF('Lead Sampling Report'!J1574='HELP-Mitigation Strategies'!F1593,'HELP-Mitigation Strategies'!E1593, IF('Lead Sampling Report'!J1574='HELP-Mitigation Strategies'!F1594,'HELP-Mitigation Strategies'!E1594, IF('Lead Sampling Report'!J1574='HELP-Mitigation Strategies'!F1595,'HELP-Mitigation Strategies'!E1595, IF('Lead Sampling Report'!J1574='HELP-Mitigation Strategies'!F1596,'HELP-Mitigation Strategies'!E1596, IF('Lead Sampling Report'!J1574='HELP-Mitigation Strategies'!F1597,'HELP-Mitigation Strategies'!E1597))))))))</f>
        <v>-</v>
      </c>
    </row>
    <row r="1575" spans="11:11" x14ac:dyDescent="0.2">
      <c r="K1575" s="77" t="str">
        <f>IF(J1575="","-",IF('Lead Sampling Report'!J1575='HELP-Mitigation Strategies'!F1592,'HELP-Mitigation Strategies'!E1592, IF('Lead Sampling Report'!J1575='HELP-Mitigation Strategies'!F1593,'HELP-Mitigation Strategies'!E1593, IF('Lead Sampling Report'!J1575='HELP-Mitigation Strategies'!F1594,'HELP-Mitigation Strategies'!E1594, IF('Lead Sampling Report'!J1575='HELP-Mitigation Strategies'!F1595,'HELP-Mitigation Strategies'!E1595, IF('Lead Sampling Report'!J1575='HELP-Mitigation Strategies'!F1596,'HELP-Mitigation Strategies'!E1596, IF('Lead Sampling Report'!J1575='HELP-Mitigation Strategies'!F1597,'HELP-Mitigation Strategies'!E1597, IF('Lead Sampling Report'!J1575='HELP-Mitigation Strategies'!F1598,'HELP-Mitigation Strategies'!E1598))))))))</f>
        <v>-</v>
      </c>
    </row>
    <row r="1576" spans="11:11" x14ac:dyDescent="0.2">
      <c r="K1576" s="77" t="str">
        <f>IF(J1576="","-",IF('Lead Sampling Report'!J1576='HELP-Mitigation Strategies'!F1593,'HELP-Mitigation Strategies'!E1593, IF('Lead Sampling Report'!J1576='HELP-Mitigation Strategies'!F1594,'HELP-Mitigation Strategies'!E1594, IF('Lead Sampling Report'!J1576='HELP-Mitigation Strategies'!F1595,'HELP-Mitigation Strategies'!E1595, IF('Lead Sampling Report'!J1576='HELP-Mitigation Strategies'!F1596,'HELP-Mitigation Strategies'!E1596, IF('Lead Sampling Report'!J1576='HELP-Mitigation Strategies'!F1597,'HELP-Mitigation Strategies'!E1597, IF('Lead Sampling Report'!J1576='HELP-Mitigation Strategies'!F1598,'HELP-Mitigation Strategies'!E1598, IF('Lead Sampling Report'!J1576='HELP-Mitigation Strategies'!F1599,'HELP-Mitigation Strategies'!E1599))))))))</f>
        <v>-</v>
      </c>
    </row>
    <row r="1577" spans="11:11" x14ac:dyDescent="0.2">
      <c r="K1577" s="77" t="str">
        <f>IF(J1577="","-",IF('Lead Sampling Report'!J1577='HELP-Mitigation Strategies'!F1594,'HELP-Mitigation Strategies'!E1594, IF('Lead Sampling Report'!J1577='HELP-Mitigation Strategies'!F1595,'HELP-Mitigation Strategies'!E1595, IF('Lead Sampling Report'!J1577='HELP-Mitigation Strategies'!F1596,'HELP-Mitigation Strategies'!E1596, IF('Lead Sampling Report'!J1577='HELP-Mitigation Strategies'!F1597,'HELP-Mitigation Strategies'!E1597, IF('Lead Sampling Report'!J1577='HELP-Mitigation Strategies'!F1598,'HELP-Mitigation Strategies'!E1598, IF('Lead Sampling Report'!J1577='HELP-Mitigation Strategies'!F1599,'HELP-Mitigation Strategies'!E1599, IF('Lead Sampling Report'!J1577='HELP-Mitigation Strategies'!F1600,'HELP-Mitigation Strategies'!E1600))))))))</f>
        <v>-</v>
      </c>
    </row>
    <row r="1578" spans="11:11" x14ac:dyDescent="0.2">
      <c r="K1578" s="77" t="str">
        <f>IF(J1578="","-",IF('Lead Sampling Report'!J1578='HELP-Mitigation Strategies'!F1595,'HELP-Mitigation Strategies'!E1595, IF('Lead Sampling Report'!J1578='HELP-Mitigation Strategies'!F1596,'HELP-Mitigation Strategies'!E1596, IF('Lead Sampling Report'!J1578='HELP-Mitigation Strategies'!F1597,'HELP-Mitigation Strategies'!E1597, IF('Lead Sampling Report'!J1578='HELP-Mitigation Strategies'!F1598,'HELP-Mitigation Strategies'!E1598, IF('Lead Sampling Report'!J1578='HELP-Mitigation Strategies'!F1599,'HELP-Mitigation Strategies'!E1599, IF('Lead Sampling Report'!J1578='HELP-Mitigation Strategies'!F1600,'HELP-Mitigation Strategies'!E1600, IF('Lead Sampling Report'!J1578='HELP-Mitigation Strategies'!F1601,'HELP-Mitigation Strategies'!E1601))))))))</f>
        <v>-</v>
      </c>
    </row>
    <row r="1579" spans="11:11" x14ac:dyDescent="0.2">
      <c r="K1579" s="77" t="str">
        <f>IF(J1579="","-",IF('Lead Sampling Report'!J1579='HELP-Mitigation Strategies'!F1596,'HELP-Mitigation Strategies'!E1596, IF('Lead Sampling Report'!J1579='HELP-Mitigation Strategies'!F1597,'HELP-Mitigation Strategies'!E1597, IF('Lead Sampling Report'!J1579='HELP-Mitigation Strategies'!F1598,'HELP-Mitigation Strategies'!E1598, IF('Lead Sampling Report'!J1579='HELP-Mitigation Strategies'!F1599,'HELP-Mitigation Strategies'!E1599, IF('Lead Sampling Report'!J1579='HELP-Mitigation Strategies'!F1600,'HELP-Mitigation Strategies'!E1600, IF('Lead Sampling Report'!J1579='HELP-Mitigation Strategies'!F1601,'HELP-Mitigation Strategies'!E1601, IF('Lead Sampling Report'!J1579='HELP-Mitigation Strategies'!F1602,'HELP-Mitigation Strategies'!E1602))))))))</f>
        <v>-</v>
      </c>
    </row>
    <row r="1580" spans="11:11" x14ac:dyDescent="0.2">
      <c r="K1580" s="77" t="str">
        <f>IF(J1580="","-",IF('Lead Sampling Report'!J1580='HELP-Mitigation Strategies'!F1597,'HELP-Mitigation Strategies'!E1597, IF('Lead Sampling Report'!J1580='HELP-Mitigation Strategies'!F1598,'HELP-Mitigation Strategies'!E1598, IF('Lead Sampling Report'!J1580='HELP-Mitigation Strategies'!F1599,'HELP-Mitigation Strategies'!E1599, IF('Lead Sampling Report'!J1580='HELP-Mitigation Strategies'!F1600,'HELP-Mitigation Strategies'!E1600, IF('Lead Sampling Report'!J1580='HELP-Mitigation Strategies'!F1601,'HELP-Mitigation Strategies'!E1601, IF('Lead Sampling Report'!J1580='HELP-Mitigation Strategies'!F1602,'HELP-Mitigation Strategies'!E1602, IF('Lead Sampling Report'!J1580='HELP-Mitigation Strategies'!F1603,'HELP-Mitigation Strategies'!E1603))))))))</f>
        <v>-</v>
      </c>
    </row>
    <row r="1581" spans="11:11" x14ac:dyDescent="0.2">
      <c r="K1581" s="77" t="str">
        <f>IF(J1581="","-",IF('Lead Sampling Report'!J1581='HELP-Mitigation Strategies'!F1598,'HELP-Mitigation Strategies'!E1598, IF('Lead Sampling Report'!J1581='HELP-Mitigation Strategies'!F1599,'HELP-Mitigation Strategies'!E1599, IF('Lead Sampling Report'!J1581='HELP-Mitigation Strategies'!F1600,'HELP-Mitigation Strategies'!E1600, IF('Lead Sampling Report'!J1581='HELP-Mitigation Strategies'!F1601,'HELP-Mitigation Strategies'!E1601, IF('Lead Sampling Report'!J1581='HELP-Mitigation Strategies'!F1602,'HELP-Mitigation Strategies'!E1602, IF('Lead Sampling Report'!J1581='HELP-Mitigation Strategies'!F1603,'HELP-Mitigation Strategies'!E1603, IF('Lead Sampling Report'!J1581='HELP-Mitigation Strategies'!F1604,'HELP-Mitigation Strategies'!E1604))))))))</f>
        <v>-</v>
      </c>
    </row>
    <row r="1582" spans="11:11" x14ac:dyDescent="0.2">
      <c r="K1582" s="77" t="str">
        <f>IF(J1582="","-",IF('Lead Sampling Report'!J1582='HELP-Mitigation Strategies'!F1599,'HELP-Mitigation Strategies'!E1599, IF('Lead Sampling Report'!J1582='HELP-Mitigation Strategies'!F1600,'HELP-Mitigation Strategies'!E1600, IF('Lead Sampling Report'!J1582='HELP-Mitigation Strategies'!F1601,'HELP-Mitigation Strategies'!E1601, IF('Lead Sampling Report'!J1582='HELP-Mitigation Strategies'!F1602,'HELP-Mitigation Strategies'!E1602, IF('Lead Sampling Report'!J1582='HELP-Mitigation Strategies'!F1603,'HELP-Mitigation Strategies'!E1603, IF('Lead Sampling Report'!J1582='HELP-Mitigation Strategies'!F1604,'HELP-Mitigation Strategies'!E1604, IF('Lead Sampling Report'!J1582='HELP-Mitigation Strategies'!F1605,'HELP-Mitigation Strategies'!E1605))))))))</f>
        <v>-</v>
      </c>
    </row>
    <row r="1583" spans="11:11" x14ac:dyDescent="0.2">
      <c r="K1583" s="77" t="str">
        <f>IF(J1583="","-",IF('Lead Sampling Report'!J1583='HELP-Mitigation Strategies'!F1600,'HELP-Mitigation Strategies'!E1600, IF('Lead Sampling Report'!J1583='HELP-Mitigation Strategies'!F1601,'HELP-Mitigation Strategies'!E1601, IF('Lead Sampling Report'!J1583='HELP-Mitigation Strategies'!F1602,'HELP-Mitigation Strategies'!E1602, IF('Lead Sampling Report'!J1583='HELP-Mitigation Strategies'!F1603,'HELP-Mitigation Strategies'!E1603, IF('Lead Sampling Report'!J1583='HELP-Mitigation Strategies'!F1604,'HELP-Mitigation Strategies'!E1604, IF('Lead Sampling Report'!J1583='HELP-Mitigation Strategies'!F1605,'HELP-Mitigation Strategies'!E1605, IF('Lead Sampling Report'!J1583='HELP-Mitigation Strategies'!F1606,'HELP-Mitigation Strategies'!E1606))))))))</f>
        <v>-</v>
      </c>
    </row>
    <row r="1584" spans="11:11" x14ac:dyDescent="0.2">
      <c r="K1584" s="77" t="str">
        <f>IF(J1584="","-",IF('Lead Sampling Report'!J1584='HELP-Mitigation Strategies'!F1601,'HELP-Mitigation Strategies'!E1601, IF('Lead Sampling Report'!J1584='HELP-Mitigation Strategies'!F1602,'HELP-Mitigation Strategies'!E1602, IF('Lead Sampling Report'!J1584='HELP-Mitigation Strategies'!F1603,'HELP-Mitigation Strategies'!E1603, IF('Lead Sampling Report'!J1584='HELP-Mitigation Strategies'!F1604,'HELP-Mitigation Strategies'!E1604, IF('Lead Sampling Report'!J1584='HELP-Mitigation Strategies'!F1605,'HELP-Mitigation Strategies'!E1605, IF('Lead Sampling Report'!J1584='HELP-Mitigation Strategies'!F1606,'HELP-Mitigation Strategies'!E1606, IF('Lead Sampling Report'!J1584='HELP-Mitigation Strategies'!F1607,'HELP-Mitigation Strategies'!E1607))))))))</f>
        <v>-</v>
      </c>
    </row>
    <row r="1585" spans="11:11" x14ac:dyDescent="0.2">
      <c r="K1585" s="77" t="str">
        <f>IF(J1585="","-",IF('Lead Sampling Report'!J1585='HELP-Mitigation Strategies'!F1602,'HELP-Mitigation Strategies'!E1602, IF('Lead Sampling Report'!J1585='HELP-Mitigation Strategies'!F1603,'HELP-Mitigation Strategies'!E1603, IF('Lead Sampling Report'!J1585='HELP-Mitigation Strategies'!F1604,'HELP-Mitigation Strategies'!E1604, IF('Lead Sampling Report'!J1585='HELP-Mitigation Strategies'!F1605,'HELP-Mitigation Strategies'!E1605, IF('Lead Sampling Report'!J1585='HELP-Mitigation Strategies'!F1606,'HELP-Mitigation Strategies'!E1606, IF('Lead Sampling Report'!J1585='HELP-Mitigation Strategies'!F1607,'HELP-Mitigation Strategies'!E1607, IF('Lead Sampling Report'!J1585='HELP-Mitigation Strategies'!F1608,'HELP-Mitigation Strategies'!E1608))))))))</f>
        <v>-</v>
      </c>
    </row>
    <row r="1586" spans="11:11" x14ac:dyDescent="0.2">
      <c r="K1586" s="77" t="str">
        <f>IF(J1586="","-",IF('Lead Sampling Report'!J1586='HELP-Mitigation Strategies'!F1603,'HELP-Mitigation Strategies'!E1603, IF('Lead Sampling Report'!J1586='HELP-Mitigation Strategies'!F1604,'HELP-Mitigation Strategies'!E1604, IF('Lead Sampling Report'!J1586='HELP-Mitigation Strategies'!F1605,'HELP-Mitigation Strategies'!E1605, IF('Lead Sampling Report'!J1586='HELP-Mitigation Strategies'!F1606,'HELP-Mitigation Strategies'!E1606, IF('Lead Sampling Report'!J1586='HELP-Mitigation Strategies'!F1607,'HELP-Mitigation Strategies'!E1607, IF('Lead Sampling Report'!J1586='HELP-Mitigation Strategies'!F1608,'HELP-Mitigation Strategies'!E1608, IF('Lead Sampling Report'!J1586='HELP-Mitigation Strategies'!F1609,'HELP-Mitigation Strategies'!E1609))))))))</f>
        <v>-</v>
      </c>
    </row>
    <row r="1587" spans="11:11" x14ac:dyDescent="0.2">
      <c r="K1587" s="77" t="str">
        <f>IF(J1587="","-",IF('Lead Sampling Report'!J1587='HELP-Mitigation Strategies'!F1604,'HELP-Mitigation Strategies'!E1604, IF('Lead Sampling Report'!J1587='HELP-Mitigation Strategies'!F1605,'HELP-Mitigation Strategies'!E1605, IF('Lead Sampling Report'!J1587='HELP-Mitigation Strategies'!F1606,'HELP-Mitigation Strategies'!E1606, IF('Lead Sampling Report'!J1587='HELP-Mitigation Strategies'!F1607,'HELP-Mitigation Strategies'!E1607, IF('Lead Sampling Report'!J1587='HELP-Mitigation Strategies'!F1608,'HELP-Mitigation Strategies'!E1608, IF('Lead Sampling Report'!J1587='HELP-Mitigation Strategies'!F1609,'HELP-Mitigation Strategies'!E1609, IF('Lead Sampling Report'!J1587='HELP-Mitigation Strategies'!F1610,'HELP-Mitigation Strategies'!E1610))))))))</f>
        <v>-</v>
      </c>
    </row>
    <row r="1588" spans="11:11" x14ac:dyDescent="0.2">
      <c r="K1588" s="77" t="str">
        <f>IF(J1588="","-",IF('Lead Sampling Report'!J1588='HELP-Mitigation Strategies'!F1605,'HELP-Mitigation Strategies'!E1605, IF('Lead Sampling Report'!J1588='HELP-Mitigation Strategies'!F1606,'HELP-Mitigation Strategies'!E1606, IF('Lead Sampling Report'!J1588='HELP-Mitigation Strategies'!F1607,'HELP-Mitigation Strategies'!E1607, IF('Lead Sampling Report'!J1588='HELP-Mitigation Strategies'!F1608,'HELP-Mitigation Strategies'!E1608, IF('Lead Sampling Report'!J1588='HELP-Mitigation Strategies'!F1609,'HELP-Mitigation Strategies'!E1609, IF('Lead Sampling Report'!J1588='HELP-Mitigation Strategies'!F1610,'HELP-Mitigation Strategies'!E1610, IF('Lead Sampling Report'!J1588='HELP-Mitigation Strategies'!F1611,'HELP-Mitigation Strategies'!E1611))))))))</f>
        <v>-</v>
      </c>
    </row>
    <row r="1589" spans="11:11" x14ac:dyDescent="0.2">
      <c r="K1589" s="77" t="str">
        <f>IF(J1589="","-",IF('Lead Sampling Report'!J1589='HELP-Mitigation Strategies'!F1606,'HELP-Mitigation Strategies'!E1606, IF('Lead Sampling Report'!J1589='HELP-Mitigation Strategies'!F1607,'HELP-Mitigation Strategies'!E1607, IF('Lead Sampling Report'!J1589='HELP-Mitigation Strategies'!F1608,'HELP-Mitigation Strategies'!E1608, IF('Lead Sampling Report'!J1589='HELP-Mitigation Strategies'!F1609,'HELP-Mitigation Strategies'!E1609, IF('Lead Sampling Report'!J1589='HELP-Mitigation Strategies'!F1610,'HELP-Mitigation Strategies'!E1610, IF('Lead Sampling Report'!J1589='HELP-Mitigation Strategies'!F1611,'HELP-Mitigation Strategies'!E1611, IF('Lead Sampling Report'!J1589='HELP-Mitigation Strategies'!F1612,'HELP-Mitigation Strategies'!E1612))))))))</f>
        <v>-</v>
      </c>
    </row>
    <row r="1590" spans="11:11" x14ac:dyDescent="0.2">
      <c r="K1590" s="77" t="str">
        <f>IF(J1590="","-",IF('Lead Sampling Report'!J1590='HELP-Mitigation Strategies'!F1607,'HELP-Mitigation Strategies'!E1607, IF('Lead Sampling Report'!J1590='HELP-Mitigation Strategies'!F1608,'HELP-Mitigation Strategies'!E1608, IF('Lead Sampling Report'!J1590='HELP-Mitigation Strategies'!F1609,'HELP-Mitigation Strategies'!E1609, IF('Lead Sampling Report'!J1590='HELP-Mitigation Strategies'!F1610,'HELP-Mitigation Strategies'!E1610, IF('Lead Sampling Report'!J1590='HELP-Mitigation Strategies'!F1611,'HELP-Mitigation Strategies'!E1611, IF('Lead Sampling Report'!J1590='HELP-Mitigation Strategies'!F1612,'HELP-Mitigation Strategies'!E1612, IF('Lead Sampling Report'!J1590='HELP-Mitigation Strategies'!F1613,'HELP-Mitigation Strategies'!E1613))))))))</f>
        <v>-</v>
      </c>
    </row>
    <row r="1591" spans="11:11" x14ac:dyDescent="0.2">
      <c r="K1591" s="77" t="str">
        <f>IF(J1591="","-",IF('Lead Sampling Report'!J1591='HELP-Mitigation Strategies'!F1608,'HELP-Mitigation Strategies'!E1608, IF('Lead Sampling Report'!J1591='HELP-Mitigation Strategies'!F1609,'HELP-Mitigation Strategies'!E1609, IF('Lead Sampling Report'!J1591='HELP-Mitigation Strategies'!F1610,'HELP-Mitigation Strategies'!E1610, IF('Lead Sampling Report'!J1591='HELP-Mitigation Strategies'!F1611,'HELP-Mitigation Strategies'!E1611, IF('Lead Sampling Report'!J1591='HELP-Mitigation Strategies'!F1612,'HELP-Mitigation Strategies'!E1612, IF('Lead Sampling Report'!J1591='HELP-Mitigation Strategies'!F1613,'HELP-Mitigation Strategies'!E1613, IF('Lead Sampling Report'!J1591='HELP-Mitigation Strategies'!F1614,'HELP-Mitigation Strategies'!E1614))))))))</f>
        <v>-</v>
      </c>
    </row>
    <row r="1592" spans="11:11" x14ac:dyDescent="0.2">
      <c r="K1592" s="77" t="str">
        <f>IF(J1592="","-",IF('Lead Sampling Report'!J1592='HELP-Mitigation Strategies'!F1609,'HELP-Mitigation Strategies'!E1609, IF('Lead Sampling Report'!J1592='HELP-Mitigation Strategies'!F1610,'HELP-Mitigation Strategies'!E1610, IF('Lead Sampling Report'!J1592='HELP-Mitigation Strategies'!F1611,'HELP-Mitigation Strategies'!E1611, IF('Lead Sampling Report'!J1592='HELP-Mitigation Strategies'!F1612,'HELP-Mitigation Strategies'!E1612, IF('Lead Sampling Report'!J1592='HELP-Mitigation Strategies'!F1613,'HELP-Mitigation Strategies'!E1613, IF('Lead Sampling Report'!J1592='HELP-Mitigation Strategies'!F1614,'HELP-Mitigation Strategies'!E1614, IF('Lead Sampling Report'!J1592='HELP-Mitigation Strategies'!F1615,'HELP-Mitigation Strategies'!E1615))))))))</f>
        <v>-</v>
      </c>
    </row>
    <row r="1593" spans="11:11" x14ac:dyDescent="0.2">
      <c r="K1593" s="77" t="str">
        <f>IF(J1593="","-",IF('Lead Sampling Report'!J1593='HELP-Mitigation Strategies'!F1610,'HELP-Mitigation Strategies'!E1610, IF('Lead Sampling Report'!J1593='HELP-Mitigation Strategies'!F1611,'HELP-Mitigation Strategies'!E1611, IF('Lead Sampling Report'!J1593='HELP-Mitigation Strategies'!F1612,'HELP-Mitigation Strategies'!E1612, IF('Lead Sampling Report'!J1593='HELP-Mitigation Strategies'!F1613,'HELP-Mitigation Strategies'!E1613, IF('Lead Sampling Report'!J1593='HELP-Mitigation Strategies'!F1614,'HELP-Mitigation Strategies'!E1614, IF('Lead Sampling Report'!J1593='HELP-Mitigation Strategies'!F1615,'HELP-Mitigation Strategies'!E1615, IF('Lead Sampling Report'!J1593='HELP-Mitigation Strategies'!F1616,'HELP-Mitigation Strategies'!E1616))))))))</f>
        <v>-</v>
      </c>
    </row>
    <row r="1594" spans="11:11" x14ac:dyDescent="0.2">
      <c r="K1594" s="77" t="str">
        <f>IF(J1594="","-",IF('Lead Sampling Report'!J1594='HELP-Mitigation Strategies'!F1611,'HELP-Mitigation Strategies'!E1611, IF('Lead Sampling Report'!J1594='HELP-Mitigation Strategies'!F1612,'HELP-Mitigation Strategies'!E1612, IF('Lead Sampling Report'!J1594='HELP-Mitigation Strategies'!F1613,'HELP-Mitigation Strategies'!E1613, IF('Lead Sampling Report'!J1594='HELP-Mitigation Strategies'!F1614,'HELP-Mitigation Strategies'!E1614, IF('Lead Sampling Report'!J1594='HELP-Mitigation Strategies'!F1615,'HELP-Mitigation Strategies'!E1615, IF('Lead Sampling Report'!J1594='HELP-Mitigation Strategies'!F1616,'HELP-Mitigation Strategies'!E1616, IF('Lead Sampling Report'!J1594='HELP-Mitigation Strategies'!F1617,'HELP-Mitigation Strategies'!E1617))))))))</f>
        <v>-</v>
      </c>
    </row>
    <row r="1595" spans="11:11" x14ac:dyDescent="0.2">
      <c r="K1595" s="77" t="str">
        <f>IF(J1595="","-",IF('Lead Sampling Report'!J1595='HELP-Mitigation Strategies'!F1612,'HELP-Mitigation Strategies'!E1612, IF('Lead Sampling Report'!J1595='HELP-Mitigation Strategies'!F1613,'HELP-Mitigation Strategies'!E1613, IF('Lead Sampling Report'!J1595='HELP-Mitigation Strategies'!F1614,'HELP-Mitigation Strategies'!E1614, IF('Lead Sampling Report'!J1595='HELP-Mitigation Strategies'!F1615,'HELP-Mitigation Strategies'!E1615, IF('Lead Sampling Report'!J1595='HELP-Mitigation Strategies'!F1616,'HELP-Mitigation Strategies'!E1616, IF('Lead Sampling Report'!J1595='HELP-Mitigation Strategies'!F1617,'HELP-Mitigation Strategies'!E1617, IF('Lead Sampling Report'!J1595='HELP-Mitigation Strategies'!F1618,'HELP-Mitigation Strategies'!E1618))))))))</f>
        <v>-</v>
      </c>
    </row>
    <row r="1596" spans="11:11" x14ac:dyDescent="0.2">
      <c r="K1596" s="77" t="str">
        <f>IF(J1596="","-",IF('Lead Sampling Report'!J1596='HELP-Mitigation Strategies'!F1613,'HELP-Mitigation Strategies'!E1613, IF('Lead Sampling Report'!J1596='HELP-Mitigation Strategies'!F1614,'HELP-Mitigation Strategies'!E1614, IF('Lead Sampling Report'!J1596='HELP-Mitigation Strategies'!F1615,'HELP-Mitigation Strategies'!E1615, IF('Lead Sampling Report'!J1596='HELP-Mitigation Strategies'!F1616,'HELP-Mitigation Strategies'!E1616, IF('Lead Sampling Report'!J1596='HELP-Mitigation Strategies'!F1617,'HELP-Mitigation Strategies'!E1617, IF('Lead Sampling Report'!J1596='HELP-Mitigation Strategies'!F1618,'HELP-Mitigation Strategies'!E1618, IF('Lead Sampling Report'!J1596='HELP-Mitigation Strategies'!F1619,'HELP-Mitigation Strategies'!E1619))))))))</f>
        <v>-</v>
      </c>
    </row>
    <row r="1597" spans="11:11" x14ac:dyDescent="0.2">
      <c r="K1597" s="77" t="str">
        <f>IF(J1597="","-",IF('Lead Sampling Report'!J1597='HELP-Mitigation Strategies'!F1614,'HELP-Mitigation Strategies'!E1614, IF('Lead Sampling Report'!J1597='HELP-Mitigation Strategies'!F1615,'HELP-Mitigation Strategies'!E1615, IF('Lead Sampling Report'!J1597='HELP-Mitigation Strategies'!F1616,'HELP-Mitigation Strategies'!E1616, IF('Lead Sampling Report'!J1597='HELP-Mitigation Strategies'!F1617,'HELP-Mitigation Strategies'!E1617, IF('Lead Sampling Report'!J1597='HELP-Mitigation Strategies'!F1618,'HELP-Mitigation Strategies'!E1618, IF('Lead Sampling Report'!J1597='HELP-Mitigation Strategies'!F1619,'HELP-Mitigation Strategies'!E1619, IF('Lead Sampling Report'!J1597='HELP-Mitigation Strategies'!F1620,'HELP-Mitigation Strategies'!E1620))))))))</f>
        <v>-</v>
      </c>
    </row>
    <row r="1598" spans="11:11" x14ac:dyDescent="0.2">
      <c r="K1598" s="77" t="str">
        <f>IF(J1598="","-",IF('Lead Sampling Report'!J1598='HELP-Mitigation Strategies'!F1615,'HELP-Mitigation Strategies'!E1615, IF('Lead Sampling Report'!J1598='HELP-Mitigation Strategies'!F1616,'HELP-Mitigation Strategies'!E1616, IF('Lead Sampling Report'!J1598='HELP-Mitigation Strategies'!F1617,'HELP-Mitigation Strategies'!E1617, IF('Lead Sampling Report'!J1598='HELP-Mitigation Strategies'!F1618,'HELP-Mitigation Strategies'!E1618, IF('Lead Sampling Report'!J1598='HELP-Mitigation Strategies'!F1619,'HELP-Mitigation Strategies'!E1619, IF('Lead Sampling Report'!J1598='HELP-Mitigation Strategies'!F1620,'HELP-Mitigation Strategies'!E1620, IF('Lead Sampling Report'!J1598='HELP-Mitigation Strategies'!F1621,'HELP-Mitigation Strategies'!E1621))))))))</f>
        <v>-</v>
      </c>
    </row>
    <row r="1599" spans="11:11" x14ac:dyDescent="0.2">
      <c r="K1599" s="77" t="str">
        <f>IF(J1599="","-",IF('Lead Sampling Report'!J1599='HELP-Mitigation Strategies'!F1616,'HELP-Mitigation Strategies'!E1616, IF('Lead Sampling Report'!J1599='HELP-Mitigation Strategies'!F1617,'HELP-Mitigation Strategies'!E1617, IF('Lead Sampling Report'!J1599='HELP-Mitigation Strategies'!F1618,'HELP-Mitigation Strategies'!E1618, IF('Lead Sampling Report'!J1599='HELP-Mitigation Strategies'!F1619,'HELP-Mitigation Strategies'!E1619, IF('Lead Sampling Report'!J1599='HELP-Mitigation Strategies'!F1620,'HELP-Mitigation Strategies'!E1620, IF('Lead Sampling Report'!J1599='HELP-Mitigation Strategies'!F1621,'HELP-Mitigation Strategies'!E1621, IF('Lead Sampling Report'!J1599='HELP-Mitigation Strategies'!F1622,'HELP-Mitigation Strategies'!E1622))))))))</f>
        <v>-</v>
      </c>
    </row>
    <row r="1600" spans="11:11" x14ac:dyDescent="0.2">
      <c r="K1600" s="77" t="str">
        <f>IF(J1600="","-",IF('Lead Sampling Report'!J1600='HELP-Mitigation Strategies'!F1617,'HELP-Mitigation Strategies'!E1617, IF('Lead Sampling Report'!J1600='HELP-Mitigation Strategies'!F1618,'HELP-Mitigation Strategies'!E1618, IF('Lead Sampling Report'!J1600='HELP-Mitigation Strategies'!F1619,'HELP-Mitigation Strategies'!E1619, IF('Lead Sampling Report'!J1600='HELP-Mitigation Strategies'!F1620,'HELP-Mitigation Strategies'!E1620, IF('Lead Sampling Report'!J1600='HELP-Mitigation Strategies'!F1621,'HELP-Mitigation Strategies'!E1621, IF('Lead Sampling Report'!J1600='HELP-Mitigation Strategies'!F1622,'HELP-Mitigation Strategies'!E1622, IF('Lead Sampling Report'!J1600='HELP-Mitigation Strategies'!F1623,'HELP-Mitigation Strategies'!E1623))))))))</f>
        <v>-</v>
      </c>
    </row>
    <row r="1601" spans="11:11" x14ac:dyDescent="0.2">
      <c r="K1601" s="77" t="str">
        <f>IF(J1601="","-",IF('Lead Sampling Report'!J1601='HELP-Mitigation Strategies'!F1618,'HELP-Mitigation Strategies'!E1618, IF('Lead Sampling Report'!J1601='HELP-Mitigation Strategies'!F1619,'HELP-Mitigation Strategies'!E1619, IF('Lead Sampling Report'!J1601='HELP-Mitigation Strategies'!F1620,'HELP-Mitigation Strategies'!E1620, IF('Lead Sampling Report'!J1601='HELP-Mitigation Strategies'!F1621,'HELP-Mitigation Strategies'!E1621, IF('Lead Sampling Report'!J1601='HELP-Mitigation Strategies'!F1622,'HELP-Mitigation Strategies'!E1622, IF('Lead Sampling Report'!J1601='HELP-Mitigation Strategies'!F1623,'HELP-Mitigation Strategies'!E1623, IF('Lead Sampling Report'!J1601='HELP-Mitigation Strategies'!F1624,'HELP-Mitigation Strategies'!E1624))))))))</f>
        <v>-</v>
      </c>
    </row>
    <row r="1602" spans="11:11" x14ac:dyDescent="0.2">
      <c r="K1602" s="77" t="str">
        <f>IF(J1602="","-",IF('Lead Sampling Report'!J1602='HELP-Mitigation Strategies'!F1619,'HELP-Mitigation Strategies'!E1619, IF('Lead Sampling Report'!J1602='HELP-Mitigation Strategies'!F1620,'HELP-Mitigation Strategies'!E1620, IF('Lead Sampling Report'!J1602='HELP-Mitigation Strategies'!F1621,'HELP-Mitigation Strategies'!E1621, IF('Lead Sampling Report'!J1602='HELP-Mitigation Strategies'!F1622,'HELP-Mitigation Strategies'!E1622, IF('Lead Sampling Report'!J1602='HELP-Mitigation Strategies'!F1623,'HELP-Mitigation Strategies'!E1623, IF('Lead Sampling Report'!J1602='HELP-Mitigation Strategies'!F1624,'HELP-Mitigation Strategies'!E1624, IF('Lead Sampling Report'!J1602='HELP-Mitigation Strategies'!F1625,'HELP-Mitigation Strategies'!E1625))))))))</f>
        <v>-</v>
      </c>
    </row>
    <row r="1603" spans="11:11" x14ac:dyDescent="0.2">
      <c r="K1603" s="77" t="str">
        <f>IF(J1603="","-",IF('Lead Sampling Report'!J1603='HELP-Mitigation Strategies'!F1620,'HELP-Mitigation Strategies'!E1620, IF('Lead Sampling Report'!J1603='HELP-Mitigation Strategies'!F1621,'HELP-Mitigation Strategies'!E1621, IF('Lead Sampling Report'!J1603='HELP-Mitigation Strategies'!F1622,'HELP-Mitigation Strategies'!E1622, IF('Lead Sampling Report'!J1603='HELP-Mitigation Strategies'!F1623,'HELP-Mitigation Strategies'!E1623, IF('Lead Sampling Report'!J1603='HELP-Mitigation Strategies'!F1624,'HELP-Mitigation Strategies'!E1624, IF('Lead Sampling Report'!J1603='HELP-Mitigation Strategies'!F1625,'HELP-Mitigation Strategies'!E1625, IF('Lead Sampling Report'!J1603='HELP-Mitigation Strategies'!F1626,'HELP-Mitigation Strategies'!E1626))))))))</f>
        <v>-</v>
      </c>
    </row>
    <row r="1604" spans="11:11" x14ac:dyDescent="0.2">
      <c r="K1604" s="77" t="str">
        <f>IF(J1604="","-",IF('Lead Sampling Report'!J1604='HELP-Mitigation Strategies'!F1621,'HELP-Mitigation Strategies'!E1621, IF('Lead Sampling Report'!J1604='HELP-Mitigation Strategies'!F1622,'HELP-Mitigation Strategies'!E1622, IF('Lead Sampling Report'!J1604='HELP-Mitigation Strategies'!F1623,'HELP-Mitigation Strategies'!E1623, IF('Lead Sampling Report'!J1604='HELP-Mitigation Strategies'!F1624,'HELP-Mitigation Strategies'!E1624, IF('Lead Sampling Report'!J1604='HELP-Mitigation Strategies'!F1625,'HELP-Mitigation Strategies'!E1625, IF('Lead Sampling Report'!J1604='HELP-Mitigation Strategies'!F1626,'HELP-Mitigation Strategies'!E1626, IF('Lead Sampling Report'!J1604='HELP-Mitigation Strategies'!F1627,'HELP-Mitigation Strategies'!E1627))))))))</f>
        <v>-</v>
      </c>
    </row>
    <row r="1605" spans="11:11" x14ac:dyDescent="0.2">
      <c r="K1605" s="77" t="str">
        <f>IF(J1605="","-",IF('Lead Sampling Report'!J1605='HELP-Mitigation Strategies'!F1622,'HELP-Mitigation Strategies'!E1622, IF('Lead Sampling Report'!J1605='HELP-Mitigation Strategies'!F1623,'HELP-Mitigation Strategies'!E1623, IF('Lead Sampling Report'!J1605='HELP-Mitigation Strategies'!F1624,'HELP-Mitigation Strategies'!E1624, IF('Lead Sampling Report'!J1605='HELP-Mitigation Strategies'!F1625,'HELP-Mitigation Strategies'!E1625, IF('Lead Sampling Report'!J1605='HELP-Mitigation Strategies'!F1626,'HELP-Mitigation Strategies'!E1626, IF('Lead Sampling Report'!J1605='HELP-Mitigation Strategies'!F1627,'HELP-Mitigation Strategies'!E1627, IF('Lead Sampling Report'!J1605='HELP-Mitigation Strategies'!F1628,'HELP-Mitigation Strategies'!E1628))))))))</f>
        <v>-</v>
      </c>
    </row>
    <row r="1606" spans="11:11" x14ac:dyDescent="0.2">
      <c r="K1606" s="77" t="str">
        <f>IF(J1606="","-",IF('Lead Sampling Report'!J1606='HELP-Mitigation Strategies'!F1623,'HELP-Mitigation Strategies'!E1623, IF('Lead Sampling Report'!J1606='HELP-Mitigation Strategies'!F1624,'HELP-Mitigation Strategies'!E1624, IF('Lead Sampling Report'!J1606='HELP-Mitigation Strategies'!F1625,'HELP-Mitigation Strategies'!E1625, IF('Lead Sampling Report'!J1606='HELP-Mitigation Strategies'!F1626,'HELP-Mitigation Strategies'!E1626, IF('Lead Sampling Report'!J1606='HELP-Mitigation Strategies'!F1627,'HELP-Mitigation Strategies'!E1627, IF('Lead Sampling Report'!J1606='HELP-Mitigation Strategies'!F1628,'HELP-Mitigation Strategies'!E1628, IF('Lead Sampling Report'!J1606='HELP-Mitigation Strategies'!F1629,'HELP-Mitigation Strategies'!E1629))))))))</f>
        <v>-</v>
      </c>
    </row>
    <row r="1607" spans="11:11" x14ac:dyDescent="0.2">
      <c r="K1607" s="77" t="str">
        <f>IF(J1607="","-",IF('Lead Sampling Report'!J1607='HELP-Mitigation Strategies'!F1624,'HELP-Mitigation Strategies'!E1624, IF('Lead Sampling Report'!J1607='HELP-Mitigation Strategies'!F1625,'HELP-Mitigation Strategies'!E1625, IF('Lead Sampling Report'!J1607='HELP-Mitigation Strategies'!F1626,'HELP-Mitigation Strategies'!E1626, IF('Lead Sampling Report'!J1607='HELP-Mitigation Strategies'!F1627,'HELP-Mitigation Strategies'!E1627, IF('Lead Sampling Report'!J1607='HELP-Mitigation Strategies'!F1628,'HELP-Mitigation Strategies'!E1628, IF('Lead Sampling Report'!J1607='HELP-Mitigation Strategies'!F1629,'HELP-Mitigation Strategies'!E1629, IF('Lead Sampling Report'!J1607='HELP-Mitigation Strategies'!F1630,'HELP-Mitigation Strategies'!E1630))))))))</f>
        <v>-</v>
      </c>
    </row>
    <row r="1608" spans="11:11" x14ac:dyDescent="0.2">
      <c r="K1608" s="77" t="str">
        <f>IF(J1608="","-",IF('Lead Sampling Report'!J1608='HELP-Mitigation Strategies'!F1625,'HELP-Mitigation Strategies'!E1625, IF('Lead Sampling Report'!J1608='HELP-Mitigation Strategies'!F1626,'HELP-Mitigation Strategies'!E1626, IF('Lead Sampling Report'!J1608='HELP-Mitigation Strategies'!F1627,'HELP-Mitigation Strategies'!E1627, IF('Lead Sampling Report'!J1608='HELP-Mitigation Strategies'!F1628,'HELP-Mitigation Strategies'!E1628, IF('Lead Sampling Report'!J1608='HELP-Mitigation Strategies'!F1629,'HELP-Mitigation Strategies'!E1629, IF('Lead Sampling Report'!J1608='HELP-Mitigation Strategies'!F1630,'HELP-Mitigation Strategies'!E1630, IF('Lead Sampling Report'!J1608='HELP-Mitigation Strategies'!F1631,'HELP-Mitigation Strategies'!E1631))))))))</f>
        <v>-</v>
      </c>
    </row>
    <row r="1609" spans="11:11" x14ac:dyDescent="0.2">
      <c r="K1609" s="77" t="str">
        <f>IF(J1609="","-",IF('Lead Sampling Report'!J1609='HELP-Mitigation Strategies'!F1626,'HELP-Mitigation Strategies'!E1626, IF('Lead Sampling Report'!J1609='HELP-Mitigation Strategies'!F1627,'HELP-Mitigation Strategies'!E1627, IF('Lead Sampling Report'!J1609='HELP-Mitigation Strategies'!F1628,'HELP-Mitigation Strategies'!E1628, IF('Lead Sampling Report'!J1609='HELP-Mitigation Strategies'!F1629,'HELP-Mitigation Strategies'!E1629, IF('Lead Sampling Report'!J1609='HELP-Mitigation Strategies'!F1630,'HELP-Mitigation Strategies'!E1630, IF('Lead Sampling Report'!J1609='HELP-Mitigation Strategies'!F1631,'HELP-Mitigation Strategies'!E1631, IF('Lead Sampling Report'!J1609='HELP-Mitigation Strategies'!F1632,'HELP-Mitigation Strategies'!E1632))))))))</f>
        <v>-</v>
      </c>
    </row>
    <row r="1610" spans="11:11" x14ac:dyDescent="0.2">
      <c r="K1610" s="77" t="str">
        <f>IF(J1610="","-",IF('Lead Sampling Report'!J1610='HELP-Mitigation Strategies'!F1627,'HELP-Mitigation Strategies'!E1627, IF('Lead Sampling Report'!J1610='HELP-Mitigation Strategies'!F1628,'HELP-Mitigation Strategies'!E1628, IF('Lead Sampling Report'!J1610='HELP-Mitigation Strategies'!F1629,'HELP-Mitigation Strategies'!E1629, IF('Lead Sampling Report'!J1610='HELP-Mitigation Strategies'!F1630,'HELP-Mitigation Strategies'!E1630, IF('Lead Sampling Report'!J1610='HELP-Mitigation Strategies'!F1631,'HELP-Mitigation Strategies'!E1631, IF('Lead Sampling Report'!J1610='HELP-Mitigation Strategies'!F1632,'HELP-Mitigation Strategies'!E1632, IF('Lead Sampling Report'!J1610='HELP-Mitigation Strategies'!F1633,'HELP-Mitigation Strategies'!E1633))))))))</f>
        <v>-</v>
      </c>
    </row>
    <row r="1611" spans="11:11" x14ac:dyDescent="0.2">
      <c r="K1611" s="77" t="str">
        <f>IF(J1611="","-",IF('Lead Sampling Report'!J1611='HELP-Mitigation Strategies'!F1628,'HELP-Mitigation Strategies'!E1628, IF('Lead Sampling Report'!J1611='HELP-Mitigation Strategies'!F1629,'HELP-Mitigation Strategies'!E1629, IF('Lead Sampling Report'!J1611='HELP-Mitigation Strategies'!F1630,'HELP-Mitigation Strategies'!E1630, IF('Lead Sampling Report'!J1611='HELP-Mitigation Strategies'!F1631,'HELP-Mitigation Strategies'!E1631, IF('Lead Sampling Report'!J1611='HELP-Mitigation Strategies'!F1632,'HELP-Mitigation Strategies'!E1632, IF('Lead Sampling Report'!J1611='HELP-Mitigation Strategies'!F1633,'HELP-Mitigation Strategies'!E1633, IF('Lead Sampling Report'!J1611='HELP-Mitigation Strategies'!F1634,'HELP-Mitigation Strategies'!E1634))))))))</f>
        <v>-</v>
      </c>
    </row>
    <row r="1612" spans="11:11" x14ac:dyDescent="0.2">
      <c r="K1612" s="77" t="str">
        <f>IF(J1612="","-",IF('Lead Sampling Report'!J1612='HELP-Mitigation Strategies'!F1629,'HELP-Mitigation Strategies'!E1629, IF('Lead Sampling Report'!J1612='HELP-Mitigation Strategies'!F1630,'HELP-Mitigation Strategies'!E1630, IF('Lead Sampling Report'!J1612='HELP-Mitigation Strategies'!F1631,'HELP-Mitigation Strategies'!E1631, IF('Lead Sampling Report'!J1612='HELP-Mitigation Strategies'!F1632,'HELP-Mitigation Strategies'!E1632, IF('Lead Sampling Report'!J1612='HELP-Mitigation Strategies'!F1633,'HELP-Mitigation Strategies'!E1633, IF('Lead Sampling Report'!J1612='HELP-Mitigation Strategies'!F1634,'HELP-Mitigation Strategies'!E1634, IF('Lead Sampling Report'!J1612='HELP-Mitigation Strategies'!F1635,'HELP-Mitigation Strategies'!E1635))))))))</f>
        <v>-</v>
      </c>
    </row>
    <row r="1613" spans="11:11" x14ac:dyDescent="0.2">
      <c r="K1613" s="77" t="str">
        <f>IF(J1613="","-",IF('Lead Sampling Report'!J1613='HELP-Mitigation Strategies'!F1630,'HELP-Mitigation Strategies'!E1630, IF('Lead Sampling Report'!J1613='HELP-Mitigation Strategies'!F1631,'HELP-Mitigation Strategies'!E1631, IF('Lead Sampling Report'!J1613='HELP-Mitigation Strategies'!F1632,'HELP-Mitigation Strategies'!E1632, IF('Lead Sampling Report'!J1613='HELP-Mitigation Strategies'!F1633,'HELP-Mitigation Strategies'!E1633, IF('Lead Sampling Report'!J1613='HELP-Mitigation Strategies'!F1634,'HELP-Mitigation Strategies'!E1634, IF('Lead Sampling Report'!J1613='HELP-Mitigation Strategies'!F1635,'HELP-Mitigation Strategies'!E1635, IF('Lead Sampling Report'!J1613='HELP-Mitigation Strategies'!F1636,'HELP-Mitigation Strategies'!E1636))))))))</f>
        <v>-</v>
      </c>
    </row>
    <row r="1614" spans="11:11" x14ac:dyDescent="0.2">
      <c r="K1614" s="77" t="str">
        <f>IF(J1614="","-",IF('Lead Sampling Report'!J1614='HELP-Mitigation Strategies'!F1631,'HELP-Mitigation Strategies'!E1631, IF('Lead Sampling Report'!J1614='HELP-Mitigation Strategies'!F1632,'HELP-Mitigation Strategies'!E1632, IF('Lead Sampling Report'!J1614='HELP-Mitigation Strategies'!F1633,'HELP-Mitigation Strategies'!E1633, IF('Lead Sampling Report'!J1614='HELP-Mitigation Strategies'!F1634,'HELP-Mitigation Strategies'!E1634, IF('Lead Sampling Report'!J1614='HELP-Mitigation Strategies'!F1635,'HELP-Mitigation Strategies'!E1635, IF('Lead Sampling Report'!J1614='HELP-Mitigation Strategies'!F1636,'HELP-Mitigation Strategies'!E1636, IF('Lead Sampling Report'!J1614='HELP-Mitigation Strategies'!F1637,'HELP-Mitigation Strategies'!E1637))))))))</f>
        <v>-</v>
      </c>
    </row>
    <row r="1615" spans="11:11" x14ac:dyDescent="0.2">
      <c r="K1615" s="77" t="str">
        <f>IF(J1615="","-",IF('Lead Sampling Report'!J1615='HELP-Mitigation Strategies'!F1632,'HELP-Mitigation Strategies'!E1632, IF('Lead Sampling Report'!J1615='HELP-Mitigation Strategies'!F1633,'HELP-Mitigation Strategies'!E1633, IF('Lead Sampling Report'!J1615='HELP-Mitigation Strategies'!F1634,'HELP-Mitigation Strategies'!E1634, IF('Lead Sampling Report'!J1615='HELP-Mitigation Strategies'!F1635,'HELP-Mitigation Strategies'!E1635, IF('Lead Sampling Report'!J1615='HELP-Mitigation Strategies'!F1636,'HELP-Mitigation Strategies'!E1636, IF('Lead Sampling Report'!J1615='HELP-Mitigation Strategies'!F1637,'HELP-Mitigation Strategies'!E1637, IF('Lead Sampling Report'!J1615='HELP-Mitigation Strategies'!F1638,'HELP-Mitigation Strategies'!E1638))))))))</f>
        <v>-</v>
      </c>
    </row>
    <row r="1616" spans="11:11" x14ac:dyDescent="0.2">
      <c r="K1616" s="77" t="str">
        <f>IF(J1616="","-",IF('Lead Sampling Report'!J1616='HELP-Mitigation Strategies'!F1633,'HELP-Mitigation Strategies'!E1633, IF('Lead Sampling Report'!J1616='HELP-Mitigation Strategies'!F1634,'HELP-Mitigation Strategies'!E1634, IF('Lead Sampling Report'!J1616='HELP-Mitigation Strategies'!F1635,'HELP-Mitigation Strategies'!E1635, IF('Lead Sampling Report'!J1616='HELP-Mitigation Strategies'!F1636,'HELP-Mitigation Strategies'!E1636, IF('Lead Sampling Report'!J1616='HELP-Mitigation Strategies'!F1637,'HELP-Mitigation Strategies'!E1637, IF('Lead Sampling Report'!J1616='HELP-Mitigation Strategies'!F1638,'HELP-Mitigation Strategies'!E1638, IF('Lead Sampling Report'!J1616='HELP-Mitigation Strategies'!F1639,'HELP-Mitigation Strategies'!E1639))))))))</f>
        <v>-</v>
      </c>
    </row>
    <row r="1617" spans="11:11" x14ac:dyDescent="0.2">
      <c r="K1617" s="77" t="str">
        <f>IF(J1617="","-",IF('Lead Sampling Report'!J1617='HELP-Mitigation Strategies'!F1634,'HELP-Mitigation Strategies'!E1634, IF('Lead Sampling Report'!J1617='HELP-Mitigation Strategies'!F1635,'HELP-Mitigation Strategies'!E1635, IF('Lead Sampling Report'!J1617='HELP-Mitigation Strategies'!F1636,'HELP-Mitigation Strategies'!E1636, IF('Lead Sampling Report'!J1617='HELP-Mitigation Strategies'!F1637,'HELP-Mitigation Strategies'!E1637, IF('Lead Sampling Report'!J1617='HELP-Mitigation Strategies'!F1638,'HELP-Mitigation Strategies'!E1638, IF('Lead Sampling Report'!J1617='HELP-Mitigation Strategies'!F1639,'HELP-Mitigation Strategies'!E1639, IF('Lead Sampling Report'!J1617='HELP-Mitigation Strategies'!F1640,'HELP-Mitigation Strategies'!E1640))))))))</f>
        <v>-</v>
      </c>
    </row>
    <row r="1618" spans="11:11" x14ac:dyDescent="0.2">
      <c r="K1618" s="77" t="str">
        <f>IF(J1618="","-",IF('Lead Sampling Report'!J1618='HELP-Mitigation Strategies'!F1635,'HELP-Mitigation Strategies'!E1635, IF('Lead Sampling Report'!J1618='HELP-Mitigation Strategies'!F1636,'HELP-Mitigation Strategies'!E1636, IF('Lead Sampling Report'!J1618='HELP-Mitigation Strategies'!F1637,'HELP-Mitigation Strategies'!E1637, IF('Lead Sampling Report'!J1618='HELP-Mitigation Strategies'!F1638,'HELP-Mitigation Strategies'!E1638, IF('Lead Sampling Report'!J1618='HELP-Mitigation Strategies'!F1639,'HELP-Mitigation Strategies'!E1639, IF('Lead Sampling Report'!J1618='HELP-Mitigation Strategies'!F1640,'HELP-Mitigation Strategies'!E1640, IF('Lead Sampling Report'!J1618='HELP-Mitigation Strategies'!F1641,'HELP-Mitigation Strategies'!E1641))))))))</f>
        <v>-</v>
      </c>
    </row>
    <row r="1619" spans="11:11" x14ac:dyDescent="0.2">
      <c r="K1619" s="77" t="str">
        <f>IF(J1619="","-",IF('Lead Sampling Report'!J1619='HELP-Mitigation Strategies'!F1636,'HELP-Mitigation Strategies'!E1636, IF('Lead Sampling Report'!J1619='HELP-Mitigation Strategies'!F1637,'HELP-Mitigation Strategies'!E1637, IF('Lead Sampling Report'!J1619='HELP-Mitigation Strategies'!F1638,'HELP-Mitigation Strategies'!E1638, IF('Lead Sampling Report'!J1619='HELP-Mitigation Strategies'!F1639,'HELP-Mitigation Strategies'!E1639, IF('Lead Sampling Report'!J1619='HELP-Mitigation Strategies'!F1640,'HELP-Mitigation Strategies'!E1640, IF('Lead Sampling Report'!J1619='HELP-Mitigation Strategies'!F1641,'HELP-Mitigation Strategies'!E1641, IF('Lead Sampling Report'!J1619='HELP-Mitigation Strategies'!F1642,'HELP-Mitigation Strategies'!E1642))))))))</f>
        <v>-</v>
      </c>
    </row>
    <row r="1620" spans="11:11" x14ac:dyDescent="0.2">
      <c r="K1620" s="77" t="str">
        <f>IF(J1620="","-",IF('Lead Sampling Report'!J1620='HELP-Mitigation Strategies'!F1637,'HELP-Mitigation Strategies'!E1637, IF('Lead Sampling Report'!J1620='HELP-Mitigation Strategies'!F1638,'HELP-Mitigation Strategies'!E1638, IF('Lead Sampling Report'!J1620='HELP-Mitigation Strategies'!F1639,'HELP-Mitigation Strategies'!E1639, IF('Lead Sampling Report'!J1620='HELP-Mitigation Strategies'!F1640,'HELP-Mitigation Strategies'!E1640, IF('Lead Sampling Report'!J1620='HELP-Mitigation Strategies'!F1641,'HELP-Mitigation Strategies'!E1641, IF('Lead Sampling Report'!J1620='HELP-Mitigation Strategies'!F1642,'HELP-Mitigation Strategies'!E1642, IF('Lead Sampling Report'!J1620='HELP-Mitigation Strategies'!F1643,'HELP-Mitigation Strategies'!E1643))))))))</f>
        <v>-</v>
      </c>
    </row>
    <row r="1621" spans="11:11" x14ac:dyDescent="0.2">
      <c r="K1621" s="77" t="str">
        <f>IF(J1621="","-",IF('Lead Sampling Report'!J1621='HELP-Mitigation Strategies'!F1638,'HELP-Mitigation Strategies'!E1638, IF('Lead Sampling Report'!J1621='HELP-Mitigation Strategies'!F1639,'HELP-Mitigation Strategies'!E1639, IF('Lead Sampling Report'!J1621='HELP-Mitigation Strategies'!F1640,'HELP-Mitigation Strategies'!E1640, IF('Lead Sampling Report'!J1621='HELP-Mitigation Strategies'!F1641,'HELP-Mitigation Strategies'!E1641, IF('Lead Sampling Report'!J1621='HELP-Mitigation Strategies'!F1642,'HELP-Mitigation Strategies'!E1642, IF('Lead Sampling Report'!J1621='HELP-Mitigation Strategies'!F1643,'HELP-Mitigation Strategies'!E1643, IF('Lead Sampling Report'!J1621='HELP-Mitigation Strategies'!F1644,'HELP-Mitigation Strategies'!E1644))))))))</f>
        <v>-</v>
      </c>
    </row>
    <row r="1622" spans="11:11" x14ac:dyDescent="0.2">
      <c r="K1622" s="77" t="str">
        <f>IF(J1622="","-",IF('Lead Sampling Report'!J1622='HELP-Mitigation Strategies'!F1639,'HELP-Mitigation Strategies'!E1639, IF('Lead Sampling Report'!J1622='HELP-Mitigation Strategies'!F1640,'HELP-Mitigation Strategies'!E1640, IF('Lead Sampling Report'!J1622='HELP-Mitigation Strategies'!F1641,'HELP-Mitigation Strategies'!E1641, IF('Lead Sampling Report'!J1622='HELP-Mitigation Strategies'!F1642,'HELP-Mitigation Strategies'!E1642, IF('Lead Sampling Report'!J1622='HELP-Mitigation Strategies'!F1643,'HELP-Mitigation Strategies'!E1643, IF('Lead Sampling Report'!J1622='HELP-Mitigation Strategies'!F1644,'HELP-Mitigation Strategies'!E1644, IF('Lead Sampling Report'!J1622='HELP-Mitigation Strategies'!F1645,'HELP-Mitigation Strategies'!E1645))))))))</f>
        <v>-</v>
      </c>
    </row>
    <row r="1623" spans="11:11" x14ac:dyDescent="0.2">
      <c r="K1623" s="77" t="str">
        <f>IF(J1623="","-",IF('Lead Sampling Report'!J1623='HELP-Mitigation Strategies'!F1640,'HELP-Mitigation Strategies'!E1640, IF('Lead Sampling Report'!J1623='HELP-Mitigation Strategies'!F1641,'HELP-Mitigation Strategies'!E1641, IF('Lead Sampling Report'!J1623='HELP-Mitigation Strategies'!F1642,'HELP-Mitigation Strategies'!E1642, IF('Lead Sampling Report'!J1623='HELP-Mitigation Strategies'!F1643,'HELP-Mitigation Strategies'!E1643, IF('Lead Sampling Report'!J1623='HELP-Mitigation Strategies'!F1644,'HELP-Mitigation Strategies'!E1644, IF('Lead Sampling Report'!J1623='HELP-Mitigation Strategies'!F1645,'HELP-Mitigation Strategies'!E1645, IF('Lead Sampling Report'!J1623='HELP-Mitigation Strategies'!F1646,'HELP-Mitigation Strategies'!E1646))))))))</f>
        <v>-</v>
      </c>
    </row>
    <row r="1624" spans="11:11" x14ac:dyDescent="0.2">
      <c r="K1624" s="77" t="str">
        <f>IF(J1624="","-",IF('Lead Sampling Report'!J1624='HELP-Mitigation Strategies'!F1641,'HELP-Mitigation Strategies'!E1641, IF('Lead Sampling Report'!J1624='HELP-Mitigation Strategies'!F1642,'HELP-Mitigation Strategies'!E1642, IF('Lead Sampling Report'!J1624='HELP-Mitigation Strategies'!F1643,'HELP-Mitigation Strategies'!E1643, IF('Lead Sampling Report'!J1624='HELP-Mitigation Strategies'!F1644,'HELP-Mitigation Strategies'!E1644, IF('Lead Sampling Report'!J1624='HELP-Mitigation Strategies'!F1645,'HELP-Mitigation Strategies'!E1645, IF('Lead Sampling Report'!J1624='HELP-Mitigation Strategies'!F1646,'HELP-Mitigation Strategies'!E1646, IF('Lead Sampling Report'!J1624='HELP-Mitigation Strategies'!F1647,'HELP-Mitigation Strategies'!E1647))))))))</f>
        <v>-</v>
      </c>
    </row>
    <row r="1625" spans="11:11" x14ac:dyDescent="0.2">
      <c r="K1625" s="77" t="str">
        <f>IF(J1625="","-",IF('Lead Sampling Report'!J1625='HELP-Mitigation Strategies'!F1642,'HELP-Mitigation Strategies'!E1642, IF('Lead Sampling Report'!J1625='HELP-Mitigation Strategies'!F1643,'HELP-Mitigation Strategies'!E1643, IF('Lead Sampling Report'!J1625='HELP-Mitigation Strategies'!F1644,'HELP-Mitigation Strategies'!E1644, IF('Lead Sampling Report'!J1625='HELP-Mitigation Strategies'!F1645,'HELP-Mitigation Strategies'!E1645, IF('Lead Sampling Report'!J1625='HELP-Mitigation Strategies'!F1646,'HELP-Mitigation Strategies'!E1646, IF('Lead Sampling Report'!J1625='HELP-Mitigation Strategies'!F1647,'HELP-Mitigation Strategies'!E1647, IF('Lead Sampling Report'!J1625='HELP-Mitigation Strategies'!F1648,'HELP-Mitigation Strategies'!E1648))))))))</f>
        <v>-</v>
      </c>
    </row>
    <row r="1626" spans="11:11" x14ac:dyDescent="0.2">
      <c r="K1626" s="77" t="str">
        <f>IF(J1626="","-",IF('Lead Sampling Report'!J1626='HELP-Mitigation Strategies'!F1643,'HELP-Mitigation Strategies'!E1643, IF('Lead Sampling Report'!J1626='HELP-Mitigation Strategies'!F1644,'HELP-Mitigation Strategies'!E1644, IF('Lead Sampling Report'!J1626='HELP-Mitigation Strategies'!F1645,'HELP-Mitigation Strategies'!E1645, IF('Lead Sampling Report'!J1626='HELP-Mitigation Strategies'!F1646,'HELP-Mitigation Strategies'!E1646, IF('Lead Sampling Report'!J1626='HELP-Mitigation Strategies'!F1647,'HELP-Mitigation Strategies'!E1647, IF('Lead Sampling Report'!J1626='HELP-Mitigation Strategies'!F1648,'HELP-Mitigation Strategies'!E1648, IF('Lead Sampling Report'!J1626='HELP-Mitigation Strategies'!F1649,'HELP-Mitigation Strategies'!E1649))))))))</f>
        <v>-</v>
      </c>
    </row>
    <row r="1627" spans="11:11" x14ac:dyDescent="0.2">
      <c r="K1627" s="77" t="str">
        <f>IF(J1627="","-",IF('Lead Sampling Report'!J1627='HELP-Mitigation Strategies'!F1644,'HELP-Mitigation Strategies'!E1644, IF('Lead Sampling Report'!J1627='HELP-Mitigation Strategies'!F1645,'HELP-Mitigation Strategies'!E1645, IF('Lead Sampling Report'!J1627='HELP-Mitigation Strategies'!F1646,'HELP-Mitigation Strategies'!E1646, IF('Lead Sampling Report'!J1627='HELP-Mitigation Strategies'!F1647,'HELP-Mitigation Strategies'!E1647, IF('Lead Sampling Report'!J1627='HELP-Mitigation Strategies'!F1648,'HELP-Mitigation Strategies'!E1648, IF('Lead Sampling Report'!J1627='HELP-Mitigation Strategies'!F1649,'HELP-Mitigation Strategies'!E1649, IF('Lead Sampling Report'!J1627='HELP-Mitigation Strategies'!F1650,'HELP-Mitigation Strategies'!E1650))))))))</f>
        <v>-</v>
      </c>
    </row>
    <row r="1628" spans="11:11" x14ac:dyDescent="0.2">
      <c r="K1628" s="77" t="str">
        <f>IF(J1628="","-",IF('Lead Sampling Report'!J1628='HELP-Mitigation Strategies'!F1645,'HELP-Mitigation Strategies'!E1645, IF('Lead Sampling Report'!J1628='HELP-Mitigation Strategies'!F1646,'HELP-Mitigation Strategies'!E1646, IF('Lead Sampling Report'!J1628='HELP-Mitigation Strategies'!F1647,'HELP-Mitigation Strategies'!E1647, IF('Lead Sampling Report'!J1628='HELP-Mitigation Strategies'!F1648,'HELP-Mitigation Strategies'!E1648, IF('Lead Sampling Report'!J1628='HELP-Mitigation Strategies'!F1649,'HELP-Mitigation Strategies'!E1649, IF('Lead Sampling Report'!J1628='HELP-Mitigation Strategies'!F1650,'HELP-Mitigation Strategies'!E1650, IF('Lead Sampling Report'!J1628='HELP-Mitigation Strategies'!F1651,'HELP-Mitigation Strategies'!E1651))))))))</f>
        <v>-</v>
      </c>
    </row>
    <row r="1629" spans="11:11" x14ac:dyDescent="0.2">
      <c r="K1629" s="77" t="str">
        <f>IF(J1629="","-",IF('Lead Sampling Report'!J1629='HELP-Mitigation Strategies'!F1646,'HELP-Mitigation Strategies'!E1646, IF('Lead Sampling Report'!J1629='HELP-Mitigation Strategies'!F1647,'HELP-Mitigation Strategies'!E1647, IF('Lead Sampling Report'!J1629='HELP-Mitigation Strategies'!F1648,'HELP-Mitigation Strategies'!E1648, IF('Lead Sampling Report'!J1629='HELP-Mitigation Strategies'!F1649,'HELP-Mitigation Strategies'!E1649, IF('Lead Sampling Report'!J1629='HELP-Mitigation Strategies'!F1650,'HELP-Mitigation Strategies'!E1650, IF('Lead Sampling Report'!J1629='HELP-Mitigation Strategies'!F1651,'HELP-Mitigation Strategies'!E1651, IF('Lead Sampling Report'!J1629='HELP-Mitigation Strategies'!F1652,'HELP-Mitigation Strategies'!E1652))))))))</f>
        <v>-</v>
      </c>
    </row>
    <row r="1630" spans="11:11" x14ac:dyDescent="0.2">
      <c r="K1630" s="77" t="str">
        <f>IF(J1630="","-",IF('Lead Sampling Report'!J1630='HELP-Mitigation Strategies'!F1647,'HELP-Mitigation Strategies'!E1647, IF('Lead Sampling Report'!J1630='HELP-Mitigation Strategies'!F1648,'HELP-Mitigation Strategies'!E1648, IF('Lead Sampling Report'!J1630='HELP-Mitigation Strategies'!F1649,'HELP-Mitigation Strategies'!E1649, IF('Lead Sampling Report'!J1630='HELP-Mitigation Strategies'!F1650,'HELP-Mitigation Strategies'!E1650, IF('Lead Sampling Report'!J1630='HELP-Mitigation Strategies'!F1651,'HELP-Mitigation Strategies'!E1651, IF('Lead Sampling Report'!J1630='HELP-Mitigation Strategies'!F1652,'HELP-Mitigation Strategies'!E1652, IF('Lead Sampling Report'!J1630='HELP-Mitigation Strategies'!F1653,'HELP-Mitigation Strategies'!E1653))))))))</f>
        <v>-</v>
      </c>
    </row>
    <row r="1631" spans="11:11" x14ac:dyDescent="0.2">
      <c r="K1631" s="77" t="str">
        <f>IF(J1631="","-",IF('Lead Sampling Report'!J1631='HELP-Mitigation Strategies'!F1648,'HELP-Mitigation Strategies'!E1648, IF('Lead Sampling Report'!J1631='HELP-Mitigation Strategies'!F1649,'HELP-Mitigation Strategies'!E1649, IF('Lead Sampling Report'!J1631='HELP-Mitigation Strategies'!F1650,'HELP-Mitigation Strategies'!E1650, IF('Lead Sampling Report'!J1631='HELP-Mitigation Strategies'!F1651,'HELP-Mitigation Strategies'!E1651, IF('Lead Sampling Report'!J1631='HELP-Mitigation Strategies'!F1652,'HELP-Mitigation Strategies'!E1652, IF('Lead Sampling Report'!J1631='HELP-Mitigation Strategies'!F1653,'HELP-Mitigation Strategies'!E1653, IF('Lead Sampling Report'!J1631='HELP-Mitigation Strategies'!F1654,'HELP-Mitigation Strategies'!E1654))))))))</f>
        <v>-</v>
      </c>
    </row>
    <row r="1632" spans="11:11" x14ac:dyDescent="0.2">
      <c r="K1632" s="77" t="str">
        <f>IF(J1632="","-",IF('Lead Sampling Report'!J1632='HELP-Mitigation Strategies'!F1649,'HELP-Mitigation Strategies'!E1649, IF('Lead Sampling Report'!J1632='HELP-Mitigation Strategies'!F1650,'HELP-Mitigation Strategies'!E1650, IF('Lead Sampling Report'!J1632='HELP-Mitigation Strategies'!F1651,'HELP-Mitigation Strategies'!E1651, IF('Lead Sampling Report'!J1632='HELP-Mitigation Strategies'!F1652,'HELP-Mitigation Strategies'!E1652, IF('Lead Sampling Report'!J1632='HELP-Mitigation Strategies'!F1653,'HELP-Mitigation Strategies'!E1653, IF('Lead Sampling Report'!J1632='HELP-Mitigation Strategies'!F1654,'HELP-Mitigation Strategies'!E1654, IF('Lead Sampling Report'!J1632='HELP-Mitigation Strategies'!F1655,'HELP-Mitigation Strategies'!E1655))))))))</f>
        <v>-</v>
      </c>
    </row>
    <row r="1633" spans="11:11" x14ac:dyDescent="0.2">
      <c r="K1633" s="77" t="str">
        <f>IF(J1633="","-",IF('Lead Sampling Report'!J1633='HELP-Mitigation Strategies'!F1650,'HELP-Mitigation Strategies'!E1650, IF('Lead Sampling Report'!J1633='HELP-Mitigation Strategies'!F1651,'HELP-Mitigation Strategies'!E1651, IF('Lead Sampling Report'!J1633='HELP-Mitigation Strategies'!F1652,'HELP-Mitigation Strategies'!E1652, IF('Lead Sampling Report'!J1633='HELP-Mitigation Strategies'!F1653,'HELP-Mitigation Strategies'!E1653, IF('Lead Sampling Report'!J1633='HELP-Mitigation Strategies'!F1654,'HELP-Mitigation Strategies'!E1654, IF('Lead Sampling Report'!J1633='HELP-Mitigation Strategies'!F1655,'HELP-Mitigation Strategies'!E1655, IF('Lead Sampling Report'!J1633='HELP-Mitigation Strategies'!F1656,'HELP-Mitigation Strategies'!E1656))))))))</f>
        <v>-</v>
      </c>
    </row>
    <row r="1634" spans="11:11" x14ac:dyDescent="0.2">
      <c r="K1634" s="77" t="str">
        <f>IF(J1634="","-",IF('Lead Sampling Report'!J1634='HELP-Mitigation Strategies'!F1651,'HELP-Mitigation Strategies'!E1651, IF('Lead Sampling Report'!J1634='HELP-Mitigation Strategies'!F1652,'HELP-Mitigation Strategies'!E1652, IF('Lead Sampling Report'!J1634='HELP-Mitigation Strategies'!F1653,'HELP-Mitigation Strategies'!E1653, IF('Lead Sampling Report'!J1634='HELP-Mitigation Strategies'!F1654,'HELP-Mitigation Strategies'!E1654, IF('Lead Sampling Report'!J1634='HELP-Mitigation Strategies'!F1655,'HELP-Mitigation Strategies'!E1655, IF('Lead Sampling Report'!J1634='HELP-Mitigation Strategies'!F1656,'HELP-Mitigation Strategies'!E1656, IF('Lead Sampling Report'!J1634='HELP-Mitigation Strategies'!F1657,'HELP-Mitigation Strategies'!E1657))))))))</f>
        <v>-</v>
      </c>
    </row>
    <row r="1635" spans="11:11" x14ac:dyDescent="0.2">
      <c r="K1635" s="77" t="str">
        <f>IF(J1635="","-",IF('Lead Sampling Report'!J1635='HELP-Mitigation Strategies'!F1652,'HELP-Mitigation Strategies'!E1652, IF('Lead Sampling Report'!J1635='HELP-Mitigation Strategies'!F1653,'HELP-Mitigation Strategies'!E1653, IF('Lead Sampling Report'!J1635='HELP-Mitigation Strategies'!F1654,'HELP-Mitigation Strategies'!E1654, IF('Lead Sampling Report'!J1635='HELP-Mitigation Strategies'!F1655,'HELP-Mitigation Strategies'!E1655, IF('Lead Sampling Report'!J1635='HELP-Mitigation Strategies'!F1656,'HELP-Mitigation Strategies'!E1656, IF('Lead Sampling Report'!J1635='HELP-Mitigation Strategies'!F1657,'HELP-Mitigation Strategies'!E1657, IF('Lead Sampling Report'!J1635='HELP-Mitigation Strategies'!F1658,'HELP-Mitigation Strategies'!E1658))))))))</f>
        <v>-</v>
      </c>
    </row>
    <row r="1636" spans="11:11" x14ac:dyDescent="0.2">
      <c r="K1636" s="77" t="str">
        <f>IF(J1636="","-",IF('Lead Sampling Report'!J1636='HELP-Mitigation Strategies'!F1653,'HELP-Mitigation Strategies'!E1653, IF('Lead Sampling Report'!J1636='HELP-Mitigation Strategies'!F1654,'HELP-Mitigation Strategies'!E1654, IF('Lead Sampling Report'!J1636='HELP-Mitigation Strategies'!F1655,'HELP-Mitigation Strategies'!E1655, IF('Lead Sampling Report'!J1636='HELP-Mitigation Strategies'!F1656,'HELP-Mitigation Strategies'!E1656, IF('Lead Sampling Report'!J1636='HELP-Mitigation Strategies'!F1657,'HELP-Mitigation Strategies'!E1657, IF('Lead Sampling Report'!J1636='HELP-Mitigation Strategies'!F1658,'HELP-Mitigation Strategies'!E1658, IF('Lead Sampling Report'!J1636='HELP-Mitigation Strategies'!F1659,'HELP-Mitigation Strategies'!E1659))))))))</f>
        <v>-</v>
      </c>
    </row>
    <row r="1637" spans="11:11" x14ac:dyDescent="0.2">
      <c r="K1637" s="77" t="str">
        <f>IF(J1637="","-",IF('Lead Sampling Report'!J1637='HELP-Mitigation Strategies'!F1654,'HELP-Mitigation Strategies'!E1654, IF('Lead Sampling Report'!J1637='HELP-Mitigation Strategies'!F1655,'HELP-Mitigation Strategies'!E1655, IF('Lead Sampling Report'!J1637='HELP-Mitigation Strategies'!F1656,'HELP-Mitigation Strategies'!E1656, IF('Lead Sampling Report'!J1637='HELP-Mitigation Strategies'!F1657,'HELP-Mitigation Strategies'!E1657, IF('Lead Sampling Report'!J1637='HELP-Mitigation Strategies'!F1658,'HELP-Mitigation Strategies'!E1658, IF('Lead Sampling Report'!J1637='HELP-Mitigation Strategies'!F1659,'HELP-Mitigation Strategies'!E1659, IF('Lead Sampling Report'!J1637='HELP-Mitigation Strategies'!F1660,'HELP-Mitigation Strategies'!E1660))))))))</f>
        <v>-</v>
      </c>
    </row>
    <row r="1638" spans="11:11" x14ac:dyDescent="0.2">
      <c r="K1638" s="77" t="str">
        <f>IF(J1638="","-",IF('Lead Sampling Report'!J1638='HELP-Mitigation Strategies'!F1655,'HELP-Mitigation Strategies'!E1655, IF('Lead Sampling Report'!J1638='HELP-Mitigation Strategies'!F1656,'HELP-Mitigation Strategies'!E1656, IF('Lead Sampling Report'!J1638='HELP-Mitigation Strategies'!F1657,'HELP-Mitigation Strategies'!E1657, IF('Lead Sampling Report'!J1638='HELP-Mitigation Strategies'!F1658,'HELP-Mitigation Strategies'!E1658, IF('Lead Sampling Report'!J1638='HELP-Mitigation Strategies'!F1659,'HELP-Mitigation Strategies'!E1659, IF('Lead Sampling Report'!J1638='HELP-Mitigation Strategies'!F1660,'HELP-Mitigation Strategies'!E1660, IF('Lead Sampling Report'!J1638='HELP-Mitigation Strategies'!F1661,'HELP-Mitigation Strategies'!E1661))))))))</f>
        <v>-</v>
      </c>
    </row>
    <row r="1639" spans="11:11" x14ac:dyDescent="0.2">
      <c r="K1639" s="77" t="str">
        <f>IF(J1639="","-",IF('Lead Sampling Report'!J1639='HELP-Mitigation Strategies'!F1656,'HELP-Mitigation Strategies'!E1656, IF('Lead Sampling Report'!J1639='HELP-Mitigation Strategies'!F1657,'HELP-Mitigation Strategies'!E1657, IF('Lead Sampling Report'!J1639='HELP-Mitigation Strategies'!F1658,'HELP-Mitigation Strategies'!E1658, IF('Lead Sampling Report'!J1639='HELP-Mitigation Strategies'!F1659,'HELP-Mitigation Strategies'!E1659, IF('Lead Sampling Report'!J1639='HELP-Mitigation Strategies'!F1660,'HELP-Mitigation Strategies'!E1660, IF('Lead Sampling Report'!J1639='HELP-Mitigation Strategies'!F1661,'HELP-Mitigation Strategies'!E1661, IF('Lead Sampling Report'!J1639='HELP-Mitigation Strategies'!F1662,'HELP-Mitigation Strategies'!E1662))))))))</f>
        <v>-</v>
      </c>
    </row>
    <row r="1640" spans="11:11" x14ac:dyDescent="0.2">
      <c r="K1640" s="77" t="str">
        <f>IF(J1640="","-",IF('Lead Sampling Report'!J1640='HELP-Mitigation Strategies'!F1657,'HELP-Mitigation Strategies'!E1657, IF('Lead Sampling Report'!J1640='HELP-Mitigation Strategies'!F1658,'HELP-Mitigation Strategies'!E1658, IF('Lead Sampling Report'!J1640='HELP-Mitigation Strategies'!F1659,'HELP-Mitigation Strategies'!E1659, IF('Lead Sampling Report'!J1640='HELP-Mitigation Strategies'!F1660,'HELP-Mitigation Strategies'!E1660, IF('Lead Sampling Report'!J1640='HELP-Mitigation Strategies'!F1661,'HELP-Mitigation Strategies'!E1661, IF('Lead Sampling Report'!J1640='HELP-Mitigation Strategies'!F1662,'HELP-Mitigation Strategies'!E1662, IF('Lead Sampling Report'!J1640='HELP-Mitigation Strategies'!F1663,'HELP-Mitigation Strategies'!E1663))))))))</f>
        <v>-</v>
      </c>
    </row>
    <row r="1641" spans="11:11" x14ac:dyDescent="0.2">
      <c r="K1641" s="77" t="str">
        <f>IF(J1641="","-",IF('Lead Sampling Report'!J1641='HELP-Mitigation Strategies'!F1658,'HELP-Mitigation Strategies'!E1658, IF('Lead Sampling Report'!J1641='HELP-Mitigation Strategies'!F1659,'HELP-Mitigation Strategies'!E1659, IF('Lead Sampling Report'!J1641='HELP-Mitigation Strategies'!F1660,'HELP-Mitigation Strategies'!E1660, IF('Lead Sampling Report'!J1641='HELP-Mitigation Strategies'!F1661,'HELP-Mitigation Strategies'!E1661, IF('Lead Sampling Report'!J1641='HELP-Mitigation Strategies'!F1662,'HELP-Mitigation Strategies'!E1662, IF('Lead Sampling Report'!J1641='HELP-Mitigation Strategies'!F1663,'HELP-Mitigation Strategies'!E1663, IF('Lead Sampling Report'!J1641='HELP-Mitigation Strategies'!F1664,'HELP-Mitigation Strategies'!E1664))))))))</f>
        <v>-</v>
      </c>
    </row>
    <row r="1642" spans="11:11" x14ac:dyDescent="0.2">
      <c r="K1642" s="77" t="str">
        <f>IF(J1642="","-",IF('Lead Sampling Report'!J1642='HELP-Mitigation Strategies'!F1659,'HELP-Mitigation Strategies'!E1659, IF('Lead Sampling Report'!J1642='HELP-Mitigation Strategies'!F1660,'HELP-Mitigation Strategies'!E1660, IF('Lead Sampling Report'!J1642='HELP-Mitigation Strategies'!F1661,'HELP-Mitigation Strategies'!E1661, IF('Lead Sampling Report'!J1642='HELP-Mitigation Strategies'!F1662,'HELP-Mitigation Strategies'!E1662, IF('Lead Sampling Report'!J1642='HELP-Mitigation Strategies'!F1663,'HELP-Mitigation Strategies'!E1663, IF('Lead Sampling Report'!J1642='HELP-Mitigation Strategies'!F1664,'HELP-Mitigation Strategies'!E1664, IF('Lead Sampling Report'!J1642='HELP-Mitigation Strategies'!F1665,'HELP-Mitigation Strategies'!E1665))))))))</f>
        <v>-</v>
      </c>
    </row>
    <row r="1643" spans="11:11" x14ac:dyDescent="0.2">
      <c r="K1643" s="77" t="str">
        <f>IF(J1643="","-",IF('Lead Sampling Report'!J1643='HELP-Mitigation Strategies'!F1660,'HELP-Mitigation Strategies'!E1660, IF('Lead Sampling Report'!J1643='HELP-Mitigation Strategies'!F1661,'HELP-Mitigation Strategies'!E1661, IF('Lead Sampling Report'!J1643='HELP-Mitigation Strategies'!F1662,'HELP-Mitigation Strategies'!E1662, IF('Lead Sampling Report'!J1643='HELP-Mitigation Strategies'!F1663,'HELP-Mitigation Strategies'!E1663, IF('Lead Sampling Report'!J1643='HELP-Mitigation Strategies'!F1664,'HELP-Mitigation Strategies'!E1664, IF('Lead Sampling Report'!J1643='HELP-Mitigation Strategies'!F1665,'HELP-Mitigation Strategies'!E1665, IF('Lead Sampling Report'!J1643='HELP-Mitigation Strategies'!F1666,'HELP-Mitigation Strategies'!E1666))))))))</f>
        <v>-</v>
      </c>
    </row>
    <row r="1644" spans="11:11" x14ac:dyDescent="0.2">
      <c r="K1644" s="77" t="str">
        <f>IF(J1644="","-",IF('Lead Sampling Report'!J1644='HELP-Mitigation Strategies'!F1661,'HELP-Mitigation Strategies'!E1661, IF('Lead Sampling Report'!J1644='HELP-Mitigation Strategies'!F1662,'HELP-Mitigation Strategies'!E1662, IF('Lead Sampling Report'!J1644='HELP-Mitigation Strategies'!F1663,'HELP-Mitigation Strategies'!E1663, IF('Lead Sampling Report'!J1644='HELP-Mitigation Strategies'!F1664,'HELP-Mitigation Strategies'!E1664, IF('Lead Sampling Report'!J1644='HELP-Mitigation Strategies'!F1665,'HELP-Mitigation Strategies'!E1665, IF('Lead Sampling Report'!J1644='HELP-Mitigation Strategies'!F1666,'HELP-Mitigation Strategies'!E1666, IF('Lead Sampling Report'!J1644='HELP-Mitigation Strategies'!F1667,'HELP-Mitigation Strategies'!E1667))))))))</f>
        <v>-</v>
      </c>
    </row>
    <row r="1645" spans="11:11" x14ac:dyDescent="0.2">
      <c r="K1645" s="77" t="str">
        <f>IF(J1645="","-",IF('Lead Sampling Report'!J1645='HELP-Mitigation Strategies'!F1662,'HELP-Mitigation Strategies'!E1662, IF('Lead Sampling Report'!J1645='HELP-Mitigation Strategies'!F1663,'HELP-Mitigation Strategies'!E1663, IF('Lead Sampling Report'!J1645='HELP-Mitigation Strategies'!F1664,'HELP-Mitigation Strategies'!E1664, IF('Lead Sampling Report'!J1645='HELP-Mitigation Strategies'!F1665,'HELP-Mitigation Strategies'!E1665, IF('Lead Sampling Report'!J1645='HELP-Mitigation Strategies'!F1666,'HELP-Mitigation Strategies'!E1666, IF('Lead Sampling Report'!J1645='HELP-Mitigation Strategies'!F1667,'HELP-Mitigation Strategies'!E1667, IF('Lead Sampling Report'!J1645='HELP-Mitigation Strategies'!F1668,'HELP-Mitigation Strategies'!E1668))))))))</f>
        <v>-</v>
      </c>
    </row>
    <row r="1646" spans="11:11" x14ac:dyDescent="0.2">
      <c r="K1646" s="77" t="str">
        <f>IF(J1646="","-",IF('Lead Sampling Report'!J1646='HELP-Mitigation Strategies'!F1663,'HELP-Mitigation Strategies'!E1663, IF('Lead Sampling Report'!J1646='HELP-Mitigation Strategies'!F1664,'HELP-Mitigation Strategies'!E1664, IF('Lead Sampling Report'!J1646='HELP-Mitigation Strategies'!F1665,'HELP-Mitigation Strategies'!E1665, IF('Lead Sampling Report'!J1646='HELP-Mitigation Strategies'!F1666,'HELP-Mitigation Strategies'!E1666, IF('Lead Sampling Report'!J1646='HELP-Mitigation Strategies'!F1667,'HELP-Mitigation Strategies'!E1667, IF('Lead Sampling Report'!J1646='HELP-Mitigation Strategies'!F1668,'HELP-Mitigation Strategies'!E1668, IF('Lead Sampling Report'!J1646='HELP-Mitigation Strategies'!F1669,'HELP-Mitigation Strategies'!E1669))))))))</f>
        <v>-</v>
      </c>
    </row>
    <row r="1647" spans="11:11" x14ac:dyDescent="0.2">
      <c r="K1647" s="77" t="str">
        <f>IF(J1647="","-",IF('Lead Sampling Report'!J1647='HELP-Mitigation Strategies'!F1664,'HELP-Mitigation Strategies'!E1664, IF('Lead Sampling Report'!J1647='HELP-Mitigation Strategies'!F1665,'HELP-Mitigation Strategies'!E1665, IF('Lead Sampling Report'!J1647='HELP-Mitigation Strategies'!F1666,'HELP-Mitigation Strategies'!E1666, IF('Lead Sampling Report'!J1647='HELP-Mitigation Strategies'!F1667,'HELP-Mitigation Strategies'!E1667, IF('Lead Sampling Report'!J1647='HELP-Mitigation Strategies'!F1668,'HELP-Mitigation Strategies'!E1668, IF('Lead Sampling Report'!J1647='HELP-Mitigation Strategies'!F1669,'HELP-Mitigation Strategies'!E1669, IF('Lead Sampling Report'!J1647='HELP-Mitigation Strategies'!F1670,'HELP-Mitigation Strategies'!E1670))))))))</f>
        <v>-</v>
      </c>
    </row>
    <row r="1648" spans="11:11" x14ac:dyDescent="0.2">
      <c r="K1648" s="77" t="str">
        <f>IF(J1648="","-",IF('Lead Sampling Report'!J1648='HELP-Mitigation Strategies'!F1665,'HELP-Mitigation Strategies'!E1665, IF('Lead Sampling Report'!J1648='HELP-Mitigation Strategies'!F1666,'HELP-Mitigation Strategies'!E1666, IF('Lead Sampling Report'!J1648='HELP-Mitigation Strategies'!F1667,'HELP-Mitigation Strategies'!E1667, IF('Lead Sampling Report'!J1648='HELP-Mitigation Strategies'!F1668,'HELP-Mitigation Strategies'!E1668, IF('Lead Sampling Report'!J1648='HELP-Mitigation Strategies'!F1669,'HELP-Mitigation Strategies'!E1669, IF('Lead Sampling Report'!J1648='HELP-Mitigation Strategies'!F1670,'HELP-Mitigation Strategies'!E1670, IF('Lead Sampling Report'!J1648='HELP-Mitigation Strategies'!F1671,'HELP-Mitigation Strategies'!E1671))))))))</f>
        <v>-</v>
      </c>
    </row>
    <row r="1649" spans="11:11" x14ac:dyDescent="0.2">
      <c r="K1649" s="77" t="str">
        <f>IF(J1649="","-",IF('Lead Sampling Report'!J1649='HELP-Mitigation Strategies'!F1666,'HELP-Mitigation Strategies'!E1666, IF('Lead Sampling Report'!J1649='HELP-Mitigation Strategies'!F1667,'HELP-Mitigation Strategies'!E1667, IF('Lead Sampling Report'!J1649='HELP-Mitigation Strategies'!F1668,'HELP-Mitigation Strategies'!E1668, IF('Lead Sampling Report'!J1649='HELP-Mitigation Strategies'!F1669,'HELP-Mitigation Strategies'!E1669, IF('Lead Sampling Report'!J1649='HELP-Mitigation Strategies'!F1670,'HELP-Mitigation Strategies'!E1670, IF('Lead Sampling Report'!J1649='HELP-Mitigation Strategies'!F1671,'HELP-Mitigation Strategies'!E1671, IF('Lead Sampling Report'!J1649='HELP-Mitigation Strategies'!F1672,'HELP-Mitigation Strategies'!E1672))))))))</f>
        <v>-</v>
      </c>
    </row>
    <row r="1650" spans="11:11" x14ac:dyDescent="0.2">
      <c r="K1650" s="77" t="str">
        <f>IF(J1650="","-",IF('Lead Sampling Report'!J1650='HELP-Mitigation Strategies'!F1667,'HELP-Mitigation Strategies'!E1667, IF('Lead Sampling Report'!J1650='HELP-Mitigation Strategies'!F1668,'HELP-Mitigation Strategies'!E1668, IF('Lead Sampling Report'!J1650='HELP-Mitigation Strategies'!F1669,'HELP-Mitigation Strategies'!E1669, IF('Lead Sampling Report'!J1650='HELP-Mitigation Strategies'!F1670,'HELP-Mitigation Strategies'!E1670, IF('Lead Sampling Report'!J1650='HELP-Mitigation Strategies'!F1671,'HELP-Mitigation Strategies'!E1671, IF('Lead Sampling Report'!J1650='HELP-Mitigation Strategies'!F1672,'HELP-Mitigation Strategies'!E1672, IF('Lead Sampling Report'!J1650='HELP-Mitigation Strategies'!F1673,'HELP-Mitigation Strategies'!E1673))))))))</f>
        <v>-</v>
      </c>
    </row>
    <row r="1651" spans="11:11" x14ac:dyDescent="0.2">
      <c r="K1651" s="77" t="str">
        <f>IF(J1651="","-",IF('Lead Sampling Report'!J1651='HELP-Mitigation Strategies'!F1668,'HELP-Mitigation Strategies'!E1668, IF('Lead Sampling Report'!J1651='HELP-Mitigation Strategies'!F1669,'HELP-Mitigation Strategies'!E1669, IF('Lead Sampling Report'!J1651='HELP-Mitigation Strategies'!F1670,'HELP-Mitigation Strategies'!E1670, IF('Lead Sampling Report'!J1651='HELP-Mitigation Strategies'!F1671,'HELP-Mitigation Strategies'!E1671, IF('Lead Sampling Report'!J1651='HELP-Mitigation Strategies'!F1672,'HELP-Mitigation Strategies'!E1672, IF('Lead Sampling Report'!J1651='HELP-Mitigation Strategies'!F1673,'HELP-Mitigation Strategies'!E1673, IF('Lead Sampling Report'!J1651='HELP-Mitigation Strategies'!F1674,'HELP-Mitigation Strategies'!E1674))))))))</f>
        <v>-</v>
      </c>
    </row>
    <row r="1652" spans="11:11" x14ac:dyDescent="0.2">
      <c r="K1652" s="77" t="str">
        <f>IF(J1652="","-",IF('Lead Sampling Report'!J1652='HELP-Mitigation Strategies'!F1669,'HELP-Mitigation Strategies'!E1669, IF('Lead Sampling Report'!J1652='HELP-Mitigation Strategies'!F1670,'HELP-Mitigation Strategies'!E1670, IF('Lead Sampling Report'!J1652='HELP-Mitigation Strategies'!F1671,'HELP-Mitigation Strategies'!E1671, IF('Lead Sampling Report'!J1652='HELP-Mitigation Strategies'!F1672,'HELP-Mitigation Strategies'!E1672, IF('Lead Sampling Report'!J1652='HELP-Mitigation Strategies'!F1673,'HELP-Mitigation Strategies'!E1673, IF('Lead Sampling Report'!J1652='HELP-Mitigation Strategies'!F1674,'HELP-Mitigation Strategies'!E1674, IF('Lead Sampling Report'!J1652='HELP-Mitigation Strategies'!F1675,'HELP-Mitigation Strategies'!E1675))))))))</f>
        <v>-</v>
      </c>
    </row>
    <row r="1653" spans="11:11" x14ac:dyDescent="0.2">
      <c r="K1653" s="77" t="str">
        <f>IF(J1653="","-",IF('Lead Sampling Report'!J1653='HELP-Mitigation Strategies'!F1670,'HELP-Mitigation Strategies'!E1670, IF('Lead Sampling Report'!J1653='HELP-Mitigation Strategies'!F1671,'HELP-Mitigation Strategies'!E1671, IF('Lead Sampling Report'!J1653='HELP-Mitigation Strategies'!F1672,'HELP-Mitigation Strategies'!E1672, IF('Lead Sampling Report'!J1653='HELP-Mitigation Strategies'!F1673,'HELP-Mitigation Strategies'!E1673, IF('Lead Sampling Report'!J1653='HELP-Mitigation Strategies'!F1674,'HELP-Mitigation Strategies'!E1674, IF('Lead Sampling Report'!J1653='HELP-Mitigation Strategies'!F1675,'HELP-Mitigation Strategies'!E1675, IF('Lead Sampling Report'!J1653='HELP-Mitigation Strategies'!F1676,'HELP-Mitigation Strategies'!E1676))))))))</f>
        <v>-</v>
      </c>
    </row>
    <row r="1654" spans="11:11" x14ac:dyDescent="0.2">
      <c r="K1654" s="77" t="str">
        <f>IF(J1654="","-",IF('Lead Sampling Report'!J1654='HELP-Mitigation Strategies'!F1671,'HELP-Mitigation Strategies'!E1671, IF('Lead Sampling Report'!J1654='HELP-Mitigation Strategies'!F1672,'HELP-Mitigation Strategies'!E1672, IF('Lead Sampling Report'!J1654='HELP-Mitigation Strategies'!F1673,'HELP-Mitigation Strategies'!E1673, IF('Lead Sampling Report'!J1654='HELP-Mitigation Strategies'!F1674,'HELP-Mitigation Strategies'!E1674, IF('Lead Sampling Report'!J1654='HELP-Mitigation Strategies'!F1675,'HELP-Mitigation Strategies'!E1675, IF('Lead Sampling Report'!J1654='HELP-Mitigation Strategies'!F1676,'HELP-Mitigation Strategies'!E1676, IF('Lead Sampling Report'!J1654='HELP-Mitigation Strategies'!F1677,'HELP-Mitigation Strategies'!E1677))))))))</f>
        <v>-</v>
      </c>
    </row>
    <row r="1655" spans="11:11" x14ac:dyDescent="0.2">
      <c r="K1655" s="77" t="str">
        <f>IF(J1655="","-",IF('Lead Sampling Report'!J1655='HELP-Mitigation Strategies'!F1672,'HELP-Mitigation Strategies'!E1672, IF('Lead Sampling Report'!J1655='HELP-Mitigation Strategies'!F1673,'HELP-Mitigation Strategies'!E1673, IF('Lead Sampling Report'!J1655='HELP-Mitigation Strategies'!F1674,'HELP-Mitigation Strategies'!E1674, IF('Lead Sampling Report'!J1655='HELP-Mitigation Strategies'!F1675,'HELP-Mitigation Strategies'!E1675, IF('Lead Sampling Report'!J1655='HELP-Mitigation Strategies'!F1676,'HELP-Mitigation Strategies'!E1676, IF('Lead Sampling Report'!J1655='HELP-Mitigation Strategies'!F1677,'HELP-Mitigation Strategies'!E1677, IF('Lead Sampling Report'!J1655='HELP-Mitigation Strategies'!F1678,'HELP-Mitigation Strategies'!E1678))))))))</f>
        <v>-</v>
      </c>
    </row>
    <row r="1656" spans="11:11" x14ac:dyDescent="0.2">
      <c r="K1656" s="77" t="str">
        <f>IF(J1656="","-",IF('Lead Sampling Report'!J1656='HELP-Mitigation Strategies'!F1673,'HELP-Mitigation Strategies'!E1673, IF('Lead Sampling Report'!J1656='HELP-Mitigation Strategies'!F1674,'HELP-Mitigation Strategies'!E1674, IF('Lead Sampling Report'!J1656='HELP-Mitigation Strategies'!F1675,'HELP-Mitigation Strategies'!E1675, IF('Lead Sampling Report'!J1656='HELP-Mitigation Strategies'!F1676,'HELP-Mitigation Strategies'!E1676, IF('Lead Sampling Report'!J1656='HELP-Mitigation Strategies'!F1677,'HELP-Mitigation Strategies'!E1677, IF('Lead Sampling Report'!J1656='HELP-Mitigation Strategies'!F1678,'HELP-Mitigation Strategies'!E1678, IF('Lead Sampling Report'!J1656='HELP-Mitigation Strategies'!F1679,'HELP-Mitigation Strategies'!E1679))))))))</f>
        <v>-</v>
      </c>
    </row>
    <row r="1657" spans="11:11" x14ac:dyDescent="0.2">
      <c r="K1657" s="77" t="str">
        <f>IF(J1657="","-",IF('Lead Sampling Report'!J1657='HELP-Mitigation Strategies'!F1674,'HELP-Mitigation Strategies'!E1674, IF('Lead Sampling Report'!J1657='HELP-Mitigation Strategies'!F1675,'HELP-Mitigation Strategies'!E1675, IF('Lead Sampling Report'!J1657='HELP-Mitigation Strategies'!F1676,'HELP-Mitigation Strategies'!E1676, IF('Lead Sampling Report'!J1657='HELP-Mitigation Strategies'!F1677,'HELP-Mitigation Strategies'!E1677, IF('Lead Sampling Report'!J1657='HELP-Mitigation Strategies'!F1678,'HELP-Mitigation Strategies'!E1678, IF('Lead Sampling Report'!J1657='HELP-Mitigation Strategies'!F1679,'HELP-Mitigation Strategies'!E1679, IF('Lead Sampling Report'!J1657='HELP-Mitigation Strategies'!F1680,'HELP-Mitigation Strategies'!E1680))))))))</f>
        <v>-</v>
      </c>
    </row>
    <row r="1658" spans="11:11" x14ac:dyDescent="0.2">
      <c r="K1658" s="77" t="str">
        <f>IF(J1658="","-",IF('Lead Sampling Report'!J1658='HELP-Mitigation Strategies'!F1675,'HELP-Mitigation Strategies'!E1675, IF('Lead Sampling Report'!J1658='HELP-Mitigation Strategies'!F1676,'HELP-Mitigation Strategies'!E1676, IF('Lead Sampling Report'!J1658='HELP-Mitigation Strategies'!F1677,'HELP-Mitigation Strategies'!E1677, IF('Lead Sampling Report'!J1658='HELP-Mitigation Strategies'!F1678,'HELP-Mitigation Strategies'!E1678, IF('Lead Sampling Report'!J1658='HELP-Mitigation Strategies'!F1679,'HELP-Mitigation Strategies'!E1679, IF('Lead Sampling Report'!J1658='HELP-Mitigation Strategies'!F1680,'HELP-Mitigation Strategies'!E1680, IF('Lead Sampling Report'!J1658='HELP-Mitigation Strategies'!F1681,'HELP-Mitigation Strategies'!E1681))))))))</f>
        <v>-</v>
      </c>
    </row>
    <row r="1659" spans="11:11" x14ac:dyDescent="0.2">
      <c r="K1659" s="77" t="str">
        <f>IF(J1659="","-",IF('Lead Sampling Report'!J1659='HELP-Mitigation Strategies'!F1676,'HELP-Mitigation Strategies'!E1676, IF('Lead Sampling Report'!J1659='HELP-Mitigation Strategies'!F1677,'HELP-Mitigation Strategies'!E1677, IF('Lead Sampling Report'!J1659='HELP-Mitigation Strategies'!F1678,'HELP-Mitigation Strategies'!E1678, IF('Lead Sampling Report'!J1659='HELP-Mitigation Strategies'!F1679,'HELP-Mitigation Strategies'!E1679, IF('Lead Sampling Report'!J1659='HELP-Mitigation Strategies'!F1680,'HELP-Mitigation Strategies'!E1680, IF('Lead Sampling Report'!J1659='HELP-Mitigation Strategies'!F1681,'HELP-Mitigation Strategies'!E1681, IF('Lead Sampling Report'!J1659='HELP-Mitigation Strategies'!F1682,'HELP-Mitigation Strategies'!E1682))))))))</f>
        <v>-</v>
      </c>
    </row>
    <row r="1660" spans="11:11" x14ac:dyDescent="0.2">
      <c r="K1660" s="77" t="str">
        <f>IF(J1660="","-",IF('Lead Sampling Report'!J1660='HELP-Mitigation Strategies'!F1677,'HELP-Mitigation Strategies'!E1677, IF('Lead Sampling Report'!J1660='HELP-Mitigation Strategies'!F1678,'HELP-Mitigation Strategies'!E1678, IF('Lead Sampling Report'!J1660='HELP-Mitigation Strategies'!F1679,'HELP-Mitigation Strategies'!E1679, IF('Lead Sampling Report'!J1660='HELP-Mitigation Strategies'!F1680,'HELP-Mitigation Strategies'!E1680, IF('Lead Sampling Report'!J1660='HELP-Mitigation Strategies'!F1681,'HELP-Mitigation Strategies'!E1681, IF('Lead Sampling Report'!J1660='HELP-Mitigation Strategies'!F1682,'HELP-Mitigation Strategies'!E1682, IF('Lead Sampling Report'!J1660='HELP-Mitigation Strategies'!F1683,'HELP-Mitigation Strategies'!E1683))))))))</f>
        <v>-</v>
      </c>
    </row>
    <row r="1661" spans="11:11" x14ac:dyDescent="0.2">
      <c r="K1661" s="77" t="str">
        <f>IF(J1661="","-",IF('Lead Sampling Report'!J1661='HELP-Mitigation Strategies'!F1678,'HELP-Mitigation Strategies'!E1678, IF('Lead Sampling Report'!J1661='HELP-Mitigation Strategies'!F1679,'HELP-Mitigation Strategies'!E1679, IF('Lead Sampling Report'!J1661='HELP-Mitigation Strategies'!F1680,'HELP-Mitigation Strategies'!E1680, IF('Lead Sampling Report'!J1661='HELP-Mitigation Strategies'!F1681,'HELP-Mitigation Strategies'!E1681, IF('Lead Sampling Report'!J1661='HELP-Mitigation Strategies'!F1682,'HELP-Mitigation Strategies'!E1682, IF('Lead Sampling Report'!J1661='HELP-Mitigation Strategies'!F1683,'HELP-Mitigation Strategies'!E1683, IF('Lead Sampling Report'!J1661='HELP-Mitigation Strategies'!F1684,'HELP-Mitigation Strategies'!E1684))))))))</f>
        <v>-</v>
      </c>
    </row>
    <row r="1662" spans="11:11" x14ac:dyDescent="0.2">
      <c r="K1662" s="77" t="str">
        <f>IF(J1662="","-",IF('Lead Sampling Report'!J1662='HELP-Mitigation Strategies'!F1679,'HELP-Mitigation Strategies'!E1679, IF('Lead Sampling Report'!J1662='HELP-Mitigation Strategies'!F1680,'HELP-Mitigation Strategies'!E1680, IF('Lead Sampling Report'!J1662='HELP-Mitigation Strategies'!F1681,'HELP-Mitigation Strategies'!E1681, IF('Lead Sampling Report'!J1662='HELP-Mitigation Strategies'!F1682,'HELP-Mitigation Strategies'!E1682, IF('Lead Sampling Report'!J1662='HELP-Mitigation Strategies'!F1683,'HELP-Mitigation Strategies'!E1683, IF('Lead Sampling Report'!J1662='HELP-Mitigation Strategies'!F1684,'HELP-Mitigation Strategies'!E1684, IF('Lead Sampling Report'!J1662='HELP-Mitigation Strategies'!F1685,'HELP-Mitigation Strategies'!E1685))))))))</f>
        <v>-</v>
      </c>
    </row>
    <row r="1663" spans="11:11" x14ac:dyDescent="0.2">
      <c r="K1663" s="77" t="str">
        <f>IF(J1663="","-",IF('Lead Sampling Report'!J1663='HELP-Mitigation Strategies'!F1680,'HELP-Mitigation Strategies'!E1680, IF('Lead Sampling Report'!J1663='HELP-Mitigation Strategies'!F1681,'HELP-Mitigation Strategies'!E1681, IF('Lead Sampling Report'!J1663='HELP-Mitigation Strategies'!F1682,'HELP-Mitigation Strategies'!E1682, IF('Lead Sampling Report'!J1663='HELP-Mitigation Strategies'!F1683,'HELP-Mitigation Strategies'!E1683, IF('Lead Sampling Report'!J1663='HELP-Mitigation Strategies'!F1684,'HELP-Mitigation Strategies'!E1684, IF('Lead Sampling Report'!J1663='HELP-Mitigation Strategies'!F1685,'HELP-Mitigation Strategies'!E1685, IF('Lead Sampling Report'!J1663='HELP-Mitigation Strategies'!F1686,'HELP-Mitigation Strategies'!E1686))))))))</f>
        <v>-</v>
      </c>
    </row>
    <row r="1664" spans="11:11" x14ac:dyDescent="0.2">
      <c r="K1664" s="77" t="str">
        <f>IF(J1664="","-",IF('Lead Sampling Report'!J1664='HELP-Mitigation Strategies'!F1681,'HELP-Mitigation Strategies'!E1681, IF('Lead Sampling Report'!J1664='HELP-Mitigation Strategies'!F1682,'HELP-Mitigation Strategies'!E1682, IF('Lead Sampling Report'!J1664='HELP-Mitigation Strategies'!F1683,'HELP-Mitigation Strategies'!E1683, IF('Lead Sampling Report'!J1664='HELP-Mitigation Strategies'!F1684,'HELP-Mitigation Strategies'!E1684, IF('Lead Sampling Report'!J1664='HELP-Mitigation Strategies'!F1685,'HELP-Mitigation Strategies'!E1685, IF('Lead Sampling Report'!J1664='HELP-Mitigation Strategies'!F1686,'HELP-Mitigation Strategies'!E1686, IF('Lead Sampling Report'!J1664='HELP-Mitigation Strategies'!F1687,'HELP-Mitigation Strategies'!E1687))))))))</f>
        <v>-</v>
      </c>
    </row>
    <row r="1665" spans="11:11" x14ac:dyDescent="0.2">
      <c r="K1665" s="77" t="str">
        <f>IF(J1665="","-",IF('Lead Sampling Report'!J1665='HELP-Mitigation Strategies'!F1682,'HELP-Mitigation Strategies'!E1682, IF('Lead Sampling Report'!J1665='HELP-Mitigation Strategies'!F1683,'HELP-Mitigation Strategies'!E1683, IF('Lead Sampling Report'!J1665='HELP-Mitigation Strategies'!F1684,'HELP-Mitigation Strategies'!E1684, IF('Lead Sampling Report'!J1665='HELP-Mitigation Strategies'!F1685,'HELP-Mitigation Strategies'!E1685, IF('Lead Sampling Report'!J1665='HELP-Mitigation Strategies'!F1686,'HELP-Mitigation Strategies'!E1686, IF('Lead Sampling Report'!J1665='HELP-Mitigation Strategies'!F1687,'HELP-Mitigation Strategies'!E1687, IF('Lead Sampling Report'!J1665='HELP-Mitigation Strategies'!F1688,'HELP-Mitigation Strategies'!E1688))))))))</f>
        <v>-</v>
      </c>
    </row>
    <row r="1666" spans="11:11" x14ac:dyDescent="0.2">
      <c r="K1666" s="77" t="str">
        <f>IF(J1666="","-",IF('Lead Sampling Report'!J1666='HELP-Mitigation Strategies'!F1683,'HELP-Mitigation Strategies'!E1683, IF('Lead Sampling Report'!J1666='HELP-Mitigation Strategies'!F1684,'HELP-Mitigation Strategies'!E1684, IF('Lead Sampling Report'!J1666='HELP-Mitigation Strategies'!F1685,'HELP-Mitigation Strategies'!E1685, IF('Lead Sampling Report'!J1666='HELP-Mitigation Strategies'!F1686,'HELP-Mitigation Strategies'!E1686, IF('Lead Sampling Report'!J1666='HELP-Mitigation Strategies'!F1687,'HELP-Mitigation Strategies'!E1687, IF('Lead Sampling Report'!J1666='HELP-Mitigation Strategies'!F1688,'HELP-Mitigation Strategies'!E1688, IF('Lead Sampling Report'!J1666='HELP-Mitigation Strategies'!F1689,'HELP-Mitigation Strategies'!E1689))))))))</f>
        <v>-</v>
      </c>
    </row>
    <row r="1667" spans="11:11" x14ac:dyDescent="0.2">
      <c r="K1667" s="77" t="str">
        <f>IF(J1667="","-",IF('Lead Sampling Report'!J1667='HELP-Mitigation Strategies'!F1684,'HELP-Mitigation Strategies'!E1684, IF('Lead Sampling Report'!J1667='HELP-Mitigation Strategies'!F1685,'HELP-Mitigation Strategies'!E1685, IF('Lead Sampling Report'!J1667='HELP-Mitigation Strategies'!F1686,'HELP-Mitigation Strategies'!E1686, IF('Lead Sampling Report'!J1667='HELP-Mitigation Strategies'!F1687,'HELP-Mitigation Strategies'!E1687, IF('Lead Sampling Report'!J1667='HELP-Mitigation Strategies'!F1688,'HELP-Mitigation Strategies'!E1688, IF('Lead Sampling Report'!J1667='HELP-Mitigation Strategies'!F1689,'HELP-Mitigation Strategies'!E1689, IF('Lead Sampling Report'!J1667='HELP-Mitigation Strategies'!F1690,'HELP-Mitigation Strategies'!E1690))))))))</f>
        <v>-</v>
      </c>
    </row>
    <row r="1668" spans="11:11" x14ac:dyDescent="0.2">
      <c r="K1668" s="77" t="str">
        <f>IF(J1668="","-",IF('Lead Sampling Report'!J1668='HELP-Mitigation Strategies'!F1685,'HELP-Mitigation Strategies'!E1685, IF('Lead Sampling Report'!J1668='HELP-Mitigation Strategies'!F1686,'HELP-Mitigation Strategies'!E1686, IF('Lead Sampling Report'!J1668='HELP-Mitigation Strategies'!F1687,'HELP-Mitigation Strategies'!E1687, IF('Lead Sampling Report'!J1668='HELP-Mitigation Strategies'!F1688,'HELP-Mitigation Strategies'!E1688, IF('Lead Sampling Report'!J1668='HELP-Mitigation Strategies'!F1689,'HELP-Mitigation Strategies'!E1689, IF('Lead Sampling Report'!J1668='HELP-Mitigation Strategies'!F1690,'HELP-Mitigation Strategies'!E1690, IF('Lead Sampling Report'!J1668='HELP-Mitigation Strategies'!F1691,'HELP-Mitigation Strategies'!E1691))))))))</f>
        <v>-</v>
      </c>
    </row>
    <row r="1669" spans="11:11" x14ac:dyDescent="0.2">
      <c r="K1669" s="77" t="str">
        <f>IF(J1669="","-",IF('Lead Sampling Report'!J1669='HELP-Mitigation Strategies'!F1686,'HELP-Mitigation Strategies'!E1686, IF('Lead Sampling Report'!J1669='HELP-Mitigation Strategies'!F1687,'HELP-Mitigation Strategies'!E1687, IF('Lead Sampling Report'!J1669='HELP-Mitigation Strategies'!F1688,'HELP-Mitigation Strategies'!E1688, IF('Lead Sampling Report'!J1669='HELP-Mitigation Strategies'!F1689,'HELP-Mitigation Strategies'!E1689, IF('Lead Sampling Report'!J1669='HELP-Mitigation Strategies'!F1690,'HELP-Mitigation Strategies'!E1690, IF('Lead Sampling Report'!J1669='HELP-Mitigation Strategies'!F1691,'HELP-Mitigation Strategies'!E1691, IF('Lead Sampling Report'!J1669='HELP-Mitigation Strategies'!F1692,'HELP-Mitigation Strategies'!E1692))))))))</f>
        <v>-</v>
      </c>
    </row>
    <row r="1670" spans="11:11" x14ac:dyDescent="0.2">
      <c r="K1670" s="77" t="str">
        <f>IF(J1670="","-",IF('Lead Sampling Report'!J1670='HELP-Mitigation Strategies'!F1687,'HELP-Mitigation Strategies'!E1687, IF('Lead Sampling Report'!J1670='HELP-Mitigation Strategies'!F1688,'HELP-Mitigation Strategies'!E1688, IF('Lead Sampling Report'!J1670='HELP-Mitigation Strategies'!F1689,'HELP-Mitigation Strategies'!E1689, IF('Lead Sampling Report'!J1670='HELP-Mitigation Strategies'!F1690,'HELP-Mitigation Strategies'!E1690, IF('Lead Sampling Report'!J1670='HELP-Mitigation Strategies'!F1691,'HELP-Mitigation Strategies'!E1691, IF('Lead Sampling Report'!J1670='HELP-Mitigation Strategies'!F1692,'HELP-Mitigation Strategies'!E1692, IF('Lead Sampling Report'!J1670='HELP-Mitigation Strategies'!F1693,'HELP-Mitigation Strategies'!E1693))))))))</f>
        <v>-</v>
      </c>
    </row>
    <row r="1671" spans="11:11" x14ac:dyDescent="0.2">
      <c r="K1671" s="77" t="str">
        <f>IF(J1671="","-",IF('Lead Sampling Report'!J1671='HELP-Mitigation Strategies'!F1688,'HELP-Mitigation Strategies'!E1688, IF('Lead Sampling Report'!J1671='HELP-Mitigation Strategies'!F1689,'HELP-Mitigation Strategies'!E1689, IF('Lead Sampling Report'!J1671='HELP-Mitigation Strategies'!F1690,'HELP-Mitigation Strategies'!E1690, IF('Lead Sampling Report'!J1671='HELP-Mitigation Strategies'!F1691,'HELP-Mitigation Strategies'!E1691, IF('Lead Sampling Report'!J1671='HELP-Mitigation Strategies'!F1692,'HELP-Mitigation Strategies'!E1692, IF('Lead Sampling Report'!J1671='HELP-Mitigation Strategies'!F1693,'HELP-Mitigation Strategies'!E1693, IF('Lead Sampling Report'!J1671='HELP-Mitigation Strategies'!F1694,'HELP-Mitigation Strategies'!E1694))))))))</f>
        <v>-</v>
      </c>
    </row>
    <row r="1672" spans="11:11" x14ac:dyDescent="0.2">
      <c r="K1672" s="77" t="str">
        <f>IF(J1672="","-",IF('Lead Sampling Report'!J1672='HELP-Mitigation Strategies'!F1689,'HELP-Mitigation Strategies'!E1689, IF('Lead Sampling Report'!J1672='HELP-Mitigation Strategies'!F1690,'HELP-Mitigation Strategies'!E1690, IF('Lead Sampling Report'!J1672='HELP-Mitigation Strategies'!F1691,'HELP-Mitigation Strategies'!E1691, IF('Lead Sampling Report'!J1672='HELP-Mitigation Strategies'!F1692,'HELP-Mitigation Strategies'!E1692, IF('Lead Sampling Report'!J1672='HELP-Mitigation Strategies'!F1693,'HELP-Mitigation Strategies'!E1693, IF('Lead Sampling Report'!J1672='HELP-Mitigation Strategies'!F1694,'HELP-Mitigation Strategies'!E1694, IF('Lead Sampling Report'!J1672='HELP-Mitigation Strategies'!F1695,'HELP-Mitigation Strategies'!E1695))))))))</f>
        <v>-</v>
      </c>
    </row>
    <row r="1673" spans="11:11" x14ac:dyDescent="0.2">
      <c r="K1673" s="77" t="str">
        <f>IF(J1673="","-",IF('Lead Sampling Report'!J1673='HELP-Mitigation Strategies'!F1690,'HELP-Mitigation Strategies'!E1690, IF('Lead Sampling Report'!J1673='HELP-Mitigation Strategies'!F1691,'HELP-Mitigation Strategies'!E1691, IF('Lead Sampling Report'!J1673='HELP-Mitigation Strategies'!F1692,'HELP-Mitigation Strategies'!E1692, IF('Lead Sampling Report'!J1673='HELP-Mitigation Strategies'!F1693,'HELP-Mitigation Strategies'!E1693, IF('Lead Sampling Report'!J1673='HELP-Mitigation Strategies'!F1694,'HELP-Mitigation Strategies'!E1694, IF('Lead Sampling Report'!J1673='HELP-Mitigation Strategies'!F1695,'HELP-Mitigation Strategies'!E1695, IF('Lead Sampling Report'!J1673='HELP-Mitigation Strategies'!F1696,'HELP-Mitigation Strategies'!E1696))))))))</f>
        <v>-</v>
      </c>
    </row>
    <row r="1674" spans="11:11" x14ac:dyDescent="0.2">
      <c r="K1674" s="77" t="str">
        <f>IF(J1674="","-",IF('Lead Sampling Report'!J1674='HELP-Mitigation Strategies'!F1691,'HELP-Mitigation Strategies'!E1691, IF('Lead Sampling Report'!J1674='HELP-Mitigation Strategies'!F1692,'HELP-Mitigation Strategies'!E1692, IF('Lead Sampling Report'!J1674='HELP-Mitigation Strategies'!F1693,'HELP-Mitigation Strategies'!E1693, IF('Lead Sampling Report'!J1674='HELP-Mitigation Strategies'!F1694,'HELP-Mitigation Strategies'!E1694, IF('Lead Sampling Report'!J1674='HELP-Mitigation Strategies'!F1695,'HELP-Mitigation Strategies'!E1695, IF('Lead Sampling Report'!J1674='HELP-Mitigation Strategies'!F1696,'HELP-Mitigation Strategies'!E1696, IF('Lead Sampling Report'!J1674='HELP-Mitigation Strategies'!F1697,'HELP-Mitigation Strategies'!E1697))))))))</f>
        <v>-</v>
      </c>
    </row>
    <row r="1675" spans="11:11" x14ac:dyDescent="0.2">
      <c r="K1675" s="77" t="str">
        <f>IF(J1675="","-",IF('Lead Sampling Report'!J1675='HELP-Mitigation Strategies'!F1692,'HELP-Mitigation Strategies'!E1692, IF('Lead Sampling Report'!J1675='HELP-Mitigation Strategies'!F1693,'HELP-Mitigation Strategies'!E1693, IF('Lead Sampling Report'!J1675='HELP-Mitigation Strategies'!F1694,'HELP-Mitigation Strategies'!E1694, IF('Lead Sampling Report'!J1675='HELP-Mitigation Strategies'!F1695,'HELP-Mitigation Strategies'!E1695, IF('Lead Sampling Report'!J1675='HELP-Mitigation Strategies'!F1696,'HELP-Mitigation Strategies'!E1696, IF('Lead Sampling Report'!J1675='HELP-Mitigation Strategies'!F1697,'HELP-Mitigation Strategies'!E1697, IF('Lead Sampling Report'!J1675='HELP-Mitigation Strategies'!F1698,'HELP-Mitigation Strategies'!E1698))))))))</f>
        <v>-</v>
      </c>
    </row>
    <row r="1676" spans="11:11" x14ac:dyDescent="0.2">
      <c r="K1676" s="77" t="str">
        <f>IF(J1676="","-",IF('Lead Sampling Report'!J1676='HELP-Mitigation Strategies'!F1693,'HELP-Mitigation Strategies'!E1693, IF('Lead Sampling Report'!J1676='HELP-Mitigation Strategies'!F1694,'HELP-Mitigation Strategies'!E1694, IF('Lead Sampling Report'!J1676='HELP-Mitigation Strategies'!F1695,'HELP-Mitigation Strategies'!E1695, IF('Lead Sampling Report'!J1676='HELP-Mitigation Strategies'!F1696,'HELP-Mitigation Strategies'!E1696, IF('Lead Sampling Report'!J1676='HELP-Mitigation Strategies'!F1697,'HELP-Mitigation Strategies'!E1697, IF('Lead Sampling Report'!J1676='HELP-Mitigation Strategies'!F1698,'HELP-Mitigation Strategies'!E1698, IF('Lead Sampling Report'!J1676='HELP-Mitigation Strategies'!F1699,'HELP-Mitigation Strategies'!E1699))))))))</f>
        <v>-</v>
      </c>
    </row>
    <row r="1677" spans="11:11" x14ac:dyDescent="0.2">
      <c r="K1677" s="77" t="str">
        <f>IF(J1677="","-",IF('Lead Sampling Report'!J1677='HELP-Mitigation Strategies'!F1694,'HELP-Mitigation Strategies'!E1694, IF('Lead Sampling Report'!J1677='HELP-Mitigation Strategies'!F1695,'HELP-Mitigation Strategies'!E1695, IF('Lead Sampling Report'!J1677='HELP-Mitigation Strategies'!F1696,'HELP-Mitigation Strategies'!E1696, IF('Lead Sampling Report'!J1677='HELP-Mitigation Strategies'!F1697,'HELP-Mitigation Strategies'!E1697, IF('Lead Sampling Report'!J1677='HELP-Mitigation Strategies'!F1698,'HELP-Mitigation Strategies'!E1698, IF('Lead Sampling Report'!J1677='HELP-Mitigation Strategies'!F1699,'HELP-Mitigation Strategies'!E1699, IF('Lead Sampling Report'!J1677='HELP-Mitigation Strategies'!F1700,'HELP-Mitigation Strategies'!E1700))))))))</f>
        <v>-</v>
      </c>
    </row>
    <row r="1678" spans="11:11" x14ac:dyDescent="0.2">
      <c r="K1678" s="77" t="str">
        <f>IF(J1678="","-",IF('Lead Sampling Report'!J1678='HELP-Mitigation Strategies'!F1695,'HELP-Mitigation Strategies'!E1695, IF('Lead Sampling Report'!J1678='HELP-Mitigation Strategies'!F1696,'HELP-Mitigation Strategies'!E1696, IF('Lead Sampling Report'!J1678='HELP-Mitigation Strategies'!F1697,'HELP-Mitigation Strategies'!E1697, IF('Lead Sampling Report'!J1678='HELP-Mitigation Strategies'!F1698,'HELP-Mitigation Strategies'!E1698, IF('Lead Sampling Report'!J1678='HELP-Mitigation Strategies'!F1699,'HELP-Mitigation Strategies'!E1699, IF('Lead Sampling Report'!J1678='HELP-Mitigation Strategies'!F1700,'HELP-Mitigation Strategies'!E1700, IF('Lead Sampling Report'!J1678='HELP-Mitigation Strategies'!F1701,'HELP-Mitigation Strategies'!E1701))))))))</f>
        <v>-</v>
      </c>
    </row>
    <row r="1679" spans="11:11" x14ac:dyDescent="0.2">
      <c r="K1679" s="77" t="str">
        <f>IF(J1679="","-",IF('Lead Sampling Report'!J1679='HELP-Mitigation Strategies'!F1696,'HELP-Mitigation Strategies'!E1696, IF('Lead Sampling Report'!J1679='HELP-Mitigation Strategies'!F1697,'HELP-Mitigation Strategies'!E1697, IF('Lead Sampling Report'!J1679='HELP-Mitigation Strategies'!F1698,'HELP-Mitigation Strategies'!E1698, IF('Lead Sampling Report'!J1679='HELP-Mitigation Strategies'!F1699,'HELP-Mitigation Strategies'!E1699, IF('Lead Sampling Report'!J1679='HELP-Mitigation Strategies'!F1700,'HELP-Mitigation Strategies'!E1700, IF('Lead Sampling Report'!J1679='HELP-Mitigation Strategies'!F1701,'HELP-Mitigation Strategies'!E1701, IF('Lead Sampling Report'!J1679='HELP-Mitigation Strategies'!F1702,'HELP-Mitigation Strategies'!E1702))))))))</f>
        <v>-</v>
      </c>
    </row>
    <row r="1680" spans="11:11" x14ac:dyDescent="0.2">
      <c r="K1680" s="77" t="str">
        <f>IF(J1680="","-",IF('Lead Sampling Report'!J1680='HELP-Mitigation Strategies'!F1697,'HELP-Mitigation Strategies'!E1697, IF('Lead Sampling Report'!J1680='HELP-Mitigation Strategies'!F1698,'HELP-Mitigation Strategies'!E1698, IF('Lead Sampling Report'!J1680='HELP-Mitigation Strategies'!F1699,'HELP-Mitigation Strategies'!E1699, IF('Lead Sampling Report'!J1680='HELP-Mitigation Strategies'!F1700,'HELP-Mitigation Strategies'!E1700, IF('Lead Sampling Report'!J1680='HELP-Mitigation Strategies'!F1701,'HELP-Mitigation Strategies'!E1701, IF('Lead Sampling Report'!J1680='HELP-Mitigation Strategies'!F1702,'HELP-Mitigation Strategies'!E1702, IF('Lead Sampling Report'!J1680='HELP-Mitigation Strategies'!F1703,'HELP-Mitigation Strategies'!E1703))))))))</f>
        <v>-</v>
      </c>
    </row>
    <row r="1681" spans="11:11" x14ac:dyDescent="0.2">
      <c r="K1681" s="77" t="str">
        <f>IF(J1681="","-",IF('Lead Sampling Report'!J1681='HELP-Mitigation Strategies'!F1698,'HELP-Mitigation Strategies'!E1698, IF('Lead Sampling Report'!J1681='HELP-Mitigation Strategies'!F1699,'HELP-Mitigation Strategies'!E1699, IF('Lead Sampling Report'!J1681='HELP-Mitigation Strategies'!F1700,'HELP-Mitigation Strategies'!E1700, IF('Lead Sampling Report'!J1681='HELP-Mitigation Strategies'!F1701,'HELP-Mitigation Strategies'!E1701, IF('Lead Sampling Report'!J1681='HELP-Mitigation Strategies'!F1702,'HELP-Mitigation Strategies'!E1702, IF('Lead Sampling Report'!J1681='HELP-Mitigation Strategies'!F1703,'HELP-Mitigation Strategies'!E1703, IF('Lead Sampling Report'!J1681='HELP-Mitigation Strategies'!F1704,'HELP-Mitigation Strategies'!E1704))))))))</f>
        <v>-</v>
      </c>
    </row>
    <row r="1682" spans="11:11" x14ac:dyDescent="0.2">
      <c r="K1682" s="77" t="str">
        <f>IF(J1682="","-",IF('Lead Sampling Report'!J1682='HELP-Mitigation Strategies'!F1699,'HELP-Mitigation Strategies'!E1699, IF('Lead Sampling Report'!J1682='HELP-Mitigation Strategies'!F1700,'HELP-Mitigation Strategies'!E1700, IF('Lead Sampling Report'!J1682='HELP-Mitigation Strategies'!F1701,'HELP-Mitigation Strategies'!E1701, IF('Lead Sampling Report'!J1682='HELP-Mitigation Strategies'!F1702,'HELP-Mitigation Strategies'!E1702, IF('Lead Sampling Report'!J1682='HELP-Mitigation Strategies'!F1703,'HELP-Mitigation Strategies'!E1703, IF('Lead Sampling Report'!J1682='HELP-Mitigation Strategies'!F1704,'HELP-Mitigation Strategies'!E1704, IF('Lead Sampling Report'!J1682='HELP-Mitigation Strategies'!F1705,'HELP-Mitigation Strategies'!E1705))))))))</f>
        <v>-</v>
      </c>
    </row>
    <row r="1683" spans="11:11" x14ac:dyDescent="0.2">
      <c r="K1683" s="77" t="str">
        <f>IF(J1683="","-",IF('Lead Sampling Report'!J1683='HELP-Mitigation Strategies'!F1700,'HELP-Mitigation Strategies'!E1700, IF('Lead Sampling Report'!J1683='HELP-Mitigation Strategies'!F1701,'HELP-Mitigation Strategies'!E1701, IF('Lead Sampling Report'!J1683='HELP-Mitigation Strategies'!F1702,'HELP-Mitigation Strategies'!E1702, IF('Lead Sampling Report'!J1683='HELP-Mitigation Strategies'!F1703,'HELP-Mitigation Strategies'!E1703, IF('Lead Sampling Report'!J1683='HELP-Mitigation Strategies'!F1704,'HELP-Mitigation Strategies'!E1704, IF('Lead Sampling Report'!J1683='HELP-Mitigation Strategies'!F1705,'HELP-Mitigation Strategies'!E1705, IF('Lead Sampling Report'!J1683='HELP-Mitigation Strategies'!F1706,'HELP-Mitigation Strategies'!E1706))))))))</f>
        <v>-</v>
      </c>
    </row>
    <row r="1684" spans="11:11" x14ac:dyDescent="0.2">
      <c r="K1684" s="77" t="str">
        <f>IF(J1684="","-",IF('Lead Sampling Report'!J1684='HELP-Mitigation Strategies'!F1701,'HELP-Mitigation Strategies'!E1701, IF('Lead Sampling Report'!J1684='HELP-Mitigation Strategies'!F1702,'HELP-Mitigation Strategies'!E1702, IF('Lead Sampling Report'!J1684='HELP-Mitigation Strategies'!F1703,'HELP-Mitigation Strategies'!E1703, IF('Lead Sampling Report'!J1684='HELP-Mitigation Strategies'!F1704,'HELP-Mitigation Strategies'!E1704, IF('Lead Sampling Report'!J1684='HELP-Mitigation Strategies'!F1705,'HELP-Mitigation Strategies'!E1705, IF('Lead Sampling Report'!J1684='HELP-Mitigation Strategies'!F1706,'HELP-Mitigation Strategies'!E1706, IF('Lead Sampling Report'!J1684='HELP-Mitigation Strategies'!F1707,'HELP-Mitigation Strategies'!E1707))))))))</f>
        <v>-</v>
      </c>
    </row>
    <row r="1685" spans="11:11" x14ac:dyDescent="0.2">
      <c r="K1685" s="77" t="str">
        <f>IF(J1685="","-",IF('Lead Sampling Report'!J1685='HELP-Mitigation Strategies'!F1702,'HELP-Mitigation Strategies'!E1702, IF('Lead Sampling Report'!J1685='HELP-Mitigation Strategies'!F1703,'HELP-Mitigation Strategies'!E1703, IF('Lead Sampling Report'!J1685='HELP-Mitigation Strategies'!F1704,'HELP-Mitigation Strategies'!E1704, IF('Lead Sampling Report'!J1685='HELP-Mitigation Strategies'!F1705,'HELP-Mitigation Strategies'!E1705, IF('Lead Sampling Report'!J1685='HELP-Mitigation Strategies'!F1706,'HELP-Mitigation Strategies'!E1706, IF('Lead Sampling Report'!J1685='HELP-Mitigation Strategies'!F1707,'HELP-Mitigation Strategies'!E1707, IF('Lead Sampling Report'!J1685='HELP-Mitigation Strategies'!F1708,'HELP-Mitigation Strategies'!E1708))))))))</f>
        <v>-</v>
      </c>
    </row>
    <row r="1686" spans="11:11" x14ac:dyDescent="0.2">
      <c r="K1686" s="77" t="str">
        <f>IF(J1686="","-",IF('Lead Sampling Report'!J1686='HELP-Mitigation Strategies'!F1703,'HELP-Mitigation Strategies'!E1703, IF('Lead Sampling Report'!J1686='HELP-Mitigation Strategies'!F1704,'HELP-Mitigation Strategies'!E1704, IF('Lead Sampling Report'!J1686='HELP-Mitigation Strategies'!F1705,'HELP-Mitigation Strategies'!E1705, IF('Lead Sampling Report'!J1686='HELP-Mitigation Strategies'!F1706,'HELP-Mitigation Strategies'!E1706, IF('Lead Sampling Report'!J1686='HELP-Mitigation Strategies'!F1707,'HELP-Mitigation Strategies'!E1707, IF('Lead Sampling Report'!J1686='HELP-Mitigation Strategies'!F1708,'HELP-Mitigation Strategies'!E1708, IF('Lead Sampling Report'!J1686='HELP-Mitigation Strategies'!F1709,'HELP-Mitigation Strategies'!E1709))))))))</f>
        <v>-</v>
      </c>
    </row>
    <row r="1687" spans="11:11" x14ac:dyDescent="0.2">
      <c r="K1687" s="77" t="str">
        <f>IF(J1687="","-",IF('Lead Sampling Report'!J1687='HELP-Mitigation Strategies'!F1704,'HELP-Mitigation Strategies'!E1704, IF('Lead Sampling Report'!J1687='HELP-Mitigation Strategies'!F1705,'HELP-Mitigation Strategies'!E1705, IF('Lead Sampling Report'!J1687='HELP-Mitigation Strategies'!F1706,'HELP-Mitigation Strategies'!E1706, IF('Lead Sampling Report'!J1687='HELP-Mitigation Strategies'!F1707,'HELP-Mitigation Strategies'!E1707, IF('Lead Sampling Report'!J1687='HELP-Mitigation Strategies'!F1708,'HELP-Mitigation Strategies'!E1708, IF('Lead Sampling Report'!J1687='HELP-Mitigation Strategies'!F1709,'HELP-Mitigation Strategies'!E1709, IF('Lead Sampling Report'!J1687='HELP-Mitigation Strategies'!F1710,'HELP-Mitigation Strategies'!E1710))))))))</f>
        <v>-</v>
      </c>
    </row>
    <row r="1688" spans="11:11" x14ac:dyDescent="0.2">
      <c r="K1688" s="77" t="str">
        <f>IF(J1688="","-",IF('Lead Sampling Report'!J1688='HELP-Mitigation Strategies'!F1705,'HELP-Mitigation Strategies'!E1705, IF('Lead Sampling Report'!J1688='HELP-Mitigation Strategies'!F1706,'HELP-Mitigation Strategies'!E1706, IF('Lead Sampling Report'!J1688='HELP-Mitigation Strategies'!F1707,'HELP-Mitigation Strategies'!E1707, IF('Lead Sampling Report'!J1688='HELP-Mitigation Strategies'!F1708,'HELP-Mitigation Strategies'!E1708, IF('Lead Sampling Report'!J1688='HELP-Mitigation Strategies'!F1709,'HELP-Mitigation Strategies'!E1709, IF('Lead Sampling Report'!J1688='HELP-Mitigation Strategies'!F1710,'HELP-Mitigation Strategies'!E1710, IF('Lead Sampling Report'!J1688='HELP-Mitigation Strategies'!F1711,'HELP-Mitigation Strategies'!E1711))))))))</f>
        <v>-</v>
      </c>
    </row>
    <row r="1689" spans="11:11" x14ac:dyDescent="0.2">
      <c r="K1689" s="77" t="str">
        <f>IF(J1689="","-",IF('Lead Sampling Report'!J1689='HELP-Mitigation Strategies'!F1706,'HELP-Mitigation Strategies'!E1706, IF('Lead Sampling Report'!J1689='HELP-Mitigation Strategies'!F1707,'HELP-Mitigation Strategies'!E1707, IF('Lead Sampling Report'!J1689='HELP-Mitigation Strategies'!F1708,'HELP-Mitigation Strategies'!E1708, IF('Lead Sampling Report'!J1689='HELP-Mitigation Strategies'!F1709,'HELP-Mitigation Strategies'!E1709, IF('Lead Sampling Report'!J1689='HELP-Mitigation Strategies'!F1710,'HELP-Mitigation Strategies'!E1710, IF('Lead Sampling Report'!J1689='HELP-Mitigation Strategies'!F1711,'HELP-Mitigation Strategies'!E1711, IF('Lead Sampling Report'!J1689='HELP-Mitigation Strategies'!F1712,'HELP-Mitigation Strategies'!E1712))))))))</f>
        <v>-</v>
      </c>
    </row>
    <row r="1690" spans="11:11" x14ac:dyDescent="0.2">
      <c r="K1690" s="77" t="str">
        <f>IF(J1690="","-",IF('Lead Sampling Report'!J1690='HELP-Mitigation Strategies'!F1707,'HELP-Mitigation Strategies'!E1707, IF('Lead Sampling Report'!J1690='HELP-Mitigation Strategies'!F1708,'HELP-Mitigation Strategies'!E1708, IF('Lead Sampling Report'!J1690='HELP-Mitigation Strategies'!F1709,'HELP-Mitigation Strategies'!E1709, IF('Lead Sampling Report'!J1690='HELP-Mitigation Strategies'!F1710,'HELP-Mitigation Strategies'!E1710, IF('Lead Sampling Report'!J1690='HELP-Mitigation Strategies'!F1711,'HELP-Mitigation Strategies'!E1711, IF('Lead Sampling Report'!J1690='HELP-Mitigation Strategies'!F1712,'HELP-Mitigation Strategies'!E1712, IF('Lead Sampling Report'!J1690='HELP-Mitigation Strategies'!F1713,'HELP-Mitigation Strategies'!E1713))))))))</f>
        <v>-</v>
      </c>
    </row>
    <row r="1691" spans="11:11" x14ac:dyDescent="0.2">
      <c r="K1691" s="77" t="str">
        <f>IF(J1691="","-",IF('Lead Sampling Report'!J1691='HELP-Mitigation Strategies'!F1708,'HELP-Mitigation Strategies'!E1708, IF('Lead Sampling Report'!J1691='HELP-Mitigation Strategies'!F1709,'HELP-Mitigation Strategies'!E1709, IF('Lead Sampling Report'!J1691='HELP-Mitigation Strategies'!F1710,'HELP-Mitigation Strategies'!E1710, IF('Lead Sampling Report'!J1691='HELP-Mitigation Strategies'!F1711,'HELP-Mitigation Strategies'!E1711, IF('Lead Sampling Report'!J1691='HELP-Mitigation Strategies'!F1712,'HELP-Mitigation Strategies'!E1712, IF('Lead Sampling Report'!J1691='HELP-Mitigation Strategies'!F1713,'HELP-Mitigation Strategies'!E1713, IF('Lead Sampling Report'!J1691='HELP-Mitigation Strategies'!F1714,'HELP-Mitigation Strategies'!E1714))))))))</f>
        <v>-</v>
      </c>
    </row>
    <row r="1692" spans="11:11" x14ac:dyDescent="0.2">
      <c r="K1692" s="77" t="str">
        <f>IF(J1692="","-",IF('Lead Sampling Report'!J1692='HELP-Mitigation Strategies'!F1709,'HELP-Mitigation Strategies'!E1709, IF('Lead Sampling Report'!J1692='HELP-Mitigation Strategies'!F1710,'HELP-Mitigation Strategies'!E1710, IF('Lead Sampling Report'!J1692='HELP-Mitigation Strategies'!F1711,'HELP-Mitigation Strategies'!E1711, IF('Lead Sampling Report'!J1692='HELP-Mitigation Strategies'!F1712,'HELP-Mitigation Strategies'!E1712, IF('Lead Sampling Report'!J1692='HELP-Mitigation Strategies'!F1713,'HELP-Mitigation Strategies'!E1713, IF('Lead Sampling Report'!J1692='HELP-Mitigation Strategies'!F1714,'HELP-Mitigation Strategies'!E1714, IF('Lead Sampling Report'!J1692='HELP-Mitigation Strategies'!F1715,'HELP-Mitigation Strategies'!E1715))))))))</f>
        <v>-</v>
      </c>
    </row>
    <row r="1693" spans="11:11" x14ac:dyDescent="0.2">
      <c r="K1693" s="77" t="str">
        <f>IF(J1693="","-",IF('Lead Sampling Report'!J1693='HELP-Mitigation Strategies'!F1710,'HELP-Mitigation Strategies'!E1710, IF('Lead Sampling Report'!J1693='HELP-Mitigation Strategies'!F1711,'HELP-Mitigation Strategies'!E1711, IF('Lead Sampling Report'!J1693='HELP-Mitigation Strategies'!F1712,'HELP-Mitigation Strategies'!E1712, IF('Lead Sampling Report'!J1693='HELP-Mitigation Strategies'!F1713,'HELP-Mitigation Strategies'!E1713, IF('Lead Sampling Report'!J1693='HELP-Mitigation Strategies'!F1714,'HELP-Mitigation Strategies'!E1714, IF('Lead Sampling Report'!J1693='HELP-Mitigation Strategies'!F1715,'HELP-Mitigation Strategies'!E1715, IF('Lead Sampling Report'!J1693='HELP-Mitigation Strategies'!F1716,'HELP-Mitigation Strategies'!E1716))))))))</f>
        <v>-</v>
      </c>
    </row>
    <row r="1694" spans="11:11" x14ac:dyDescent="0.2">
      <c r="K1694" s="77" t="str">
        <f>IF(J1694="","-",IF('Lead Sampling Report'!J1694='HELP-Mitigation Strategies'!F1711,'HELP-Mitigation Strategies'!E1711, IF('Lead Sampling Report'!J1694='HELP-Mitigation Strategies'!F1712,'HELP-Mitigation Strategies'!E1712, IF('Lead Sampling Report'!J1694='HELP-Mitigation Strategies'!F1713,'HELP-Mitigation Strategies'!E1713, IF('Lead Sampling Report'!J1694='HELP-Mitigation Strategies'!F1714,'HELP-Mitigation Strategies'!E1714, IF('Lead Sampling Report'!J1694='HELP-Mitigation Strategies'!F1715,'HELP-Mitigation Strategies'!E1715, IF('Lead Sampling Report'!J1694='HELP-Mitigation Strategies'!F1716,'HELP-Mitigation Strategies'!E1716, IF('Lead Sampling Report'!J1694='HELP-Mitigation Strategies'!F1717,'HELP-Mitigation Strategies'!E1717))))))))</f>
        <v>-</v>
      </c>
    </row>
    <row r="1695" spans="11:11" x14ac:dyDescent="0.2">
      <c r="K1695" s="77" t="str">
        <f>IF(J1695="","-",IF('Lead Sampling Report'!J1695='HELP-Mitigation Strategies'!F1712,'HELP-Mitigation Strategies'!E1712, IF('Lead Sampling Report'!J1695='HELP-Mitigation Strategies'!F1713,'HELP-Mitigation Strategies'!E1713, IF('Lead Sampling Report'!J1695='HELP-Mitigation Strategies'!F1714,'HELP-Mitigation Strategies'!E1714, IF('Lead Sampling Report'!J1695='HELP-Mitigation Strategies'!F1715,'HELP-Mitigation Strategies'!E1715, IF('Lead Sampling Report'!J1695='HELP-Mitigation Strategies'!F1716,'HELP-Mitigation Strategies'!E1716, IF('Lead Sampling Report'!J1695='HELP-Mitigation Strategies'!F1717,'HELP-Mitigation Strategies'!E1717, IF('Lead Sampling Report'!J1695='HELP-Mitigation Strategies'!F1718,'HELP-Mitigation Strategies'!E1718))))))))</f>
        <v>-</v>
      </c>
    </row>
    <row r="1696" spans="11:11" x14ac:dyDescent="0.2">
      <c r="K1696" s="77" t="str">
        <f>IF(J1696="","-",IF('Lead Sampling Report'!J1696='HELP-Mitigation Strategies'!F1713,'HELP-Mitigation Strategies'!E1713, IF('Lead Sampling Report'!J1696='HELP-Mitigation Strategies'!F1714,'HELP-Mitigation Strategies'!E1714, IF('Lead Sampling Report'!J1696='HELP-Mitigation Strategies'!F1715,'HELP-Mitigation Strategies'!E1715, IF('Lead Sampling Report'!J1696='HELP-Mitigation Strategies'!F1716,'HELP-Mitigation Strategies'!E1716, IF('Lead Sampling Report'!J1696='HELP-Mitigation Strategies'!F1717,'HELP-Mitigation Strategies'!E1717, IF('Lead Sampling Report'!J1696='HELP-Mitigation Strategies'!F1718,'HELP-Mitigation Strategies'!E1718, IF('Lead Sampling Report'!J1696='HELP-Mitigation Strategies'!F1719,'HELP-Mitigation Strategies'!E1719))))))))</f>
        <v>-</v>
      </c>
    </row>
    <row r="1697" spans="11:11" x14ac:dyDescent="0.2">
      <c r="K1697" s="77" t="str">
        <f>IF(J1697="","-",IF('Lead Sampling Report'!J1697='HELP-Mitigation Strategies'!F1714,'HELP-Mitigation Strategies'!E1714, IF('Lead Sampling Report'!J1697='HELP-Mitigation Strategies'!F1715,'HELP-Mitigation Strategies'!E1715, IF('Lead Sampling Report'!J1697='HELP-Mitigation Strategies'!F1716,'HELP-Mitigation Strategies'!E1716, IF('Lead Sampling Report'!J1697='HELP-Mitigation Strategies'!F1717,'HELP-Mitigation Strategies'!E1717, IF('Lead Sampling Report'!J1697='HELP-Mitigation Strategies'!F1718,'HELP-Mitigation Strategies'!E1718, IF('Lead Sampling Report'!J1697='HELP-Mitigation Strategies'!F1719,'HELP-Mitigation Strategies'!E1719, IF('Lead Sampling Report'!J1697='HELP-Mitigation Strategies'!F1720,'HELP-Mitigation Strategies'!E1720))))))))</f>
        <v>-</v>
      </c>
    </row>
    <row r="1698" spans="11:11" x14ac:dyDescent="0.2">
      <c r="K1698" s="77" t="str">
        <f>IF(J1698="","-",IF('Lead Sampling Report'!J1698='HELP-Mitigation Strategies'!F1715,'HELP-Mitigation Strategies'!E1715, IF('Lead Sampling Report'!J1698='HELP-Mitigation Strategies'!F1716,'HELP-Mitigation Strategies'!E1716, IF('Lead Sampling Report'!J1698='HELP-Mitigation Strategies'!F1717,'HELP-Mitigation Strategies'!E1717, IF('Lead Sampling Report'!J1698='HELP-Mitigation Strategies'!F1718,'HELP-Mitigation Strategies'!E1718, IF('Lead Sampling Report'!J1698='HELP-Mitigation Strategies'!F1719,'HELP-Mitigation Strategies'!E1719, IF('Lead Sampling Report'!J1698='HELP-Mitigation Strategies'!F1720,'HELP-Mitigation Strategies'!E1720, IF('Lead Sampling Report'!J1698='HELP-Mitigation Strategies'!F1721,'HELP-Mitigation Strategies'!E1721))))))))</f>
        <v>-</v>
      </c>
    </row>
    <row r="1699" spans="11:11" x14ac:dyDescent="0.2">
      <c r="K1699" s="77" t="str">
        <f>IF(J1699="","-",IF('Lead Sampling Report'!J1699='HELP-Mitigation Strategies'!F1716,'HELP-Mitigation Strategies'!E1716, IF('Lead Sampling Report'!J1699='HELP-Mitigation Strategies'!F1717,'HELP-Mitigation Strategies'!E1717, IF('Lead Sampling Report'!J1699='HELP-Mitigation Strategies'!F1718,'HELP-Mitigation Strategies'!E1718, IF('Lead Sampling Report'!J1699='HELP-Mitigation Strategies'!F1719,'HELP-Mitigation Strategies'!E1719, IF('Lead Sampling Report'!J1699='HELP-Mitigation Strategies'!F1720,'HELP-Mitigation Strategies'!E1720, IF('Lead Sampling Report'!J1699='HELP-Mitigation Strategies'!F1721,'HELP-Mitigation Strategies'!E1721, IF('Lead Sampling Report'!J1699='HELP-Mitigation Strategies'!F1722,'HELP-Mitigation Strategies'!E1722))))))))</f>
        <v>-</v>
      </c>
    </row>
    <row r="1700" spans="11:11" x14ac:dyDescent="0.2">
      <c r="K1700" s="77" t="str">
        <f>IF(J1700="","-",IF('Lead Sampling Report'!J1700='HELP-Mitigation Strategies'!F1717,'HELP-Mitigation Strategies'!E1717, IF('Lead Sampling Report'!J1700='HELP-Mitigation Strategies'!F1718,'HELP-Mitigation Strategies'!E1718, IF('Lead Sampling Report'!J1700='HELP-Mitigation Strategies'!F1719,'HELP-Mitigation Strategies'!E1719, IF('Lead Sampling Report'!J1700='HELP-Mitigation Strategies'!F1720,'HELP-Mitigation Strategies'!E1720, IF('Lead Sampling Report'!J1700='HELP-Mitigation Strategies'!F1721,'HELP-Mitigation Strategies'!E1721, IF('Lead Sampling Report'!J1700='HELP-Mitigation Strategies'!F1722,'HELP-Mitigation Strategies'!E1722, IF('Lead Sampling Report'!J1700='HELP-Mitigation Strategies'!F1723,'HELP-Mitigation Strategies'!E1723))))))))</f>
        <v>-</v>
      </c>
    </row>
    <row r="1701" spans="11:11" x14ac:dyDescent="0.2">
      <c r="K1701" s="77" t="str">
        <f>IF(J1701="","-",IF('Lead Sampling Report'!J1701='HELP-Mitigation Strategies'!F1718,'HELP-Mitigation Strategies'!E1718, IF('Lead Sampling Report'!J1701='HELP-Mitigation Strategies'!F1719,'HELP-Mitigation Strategies'!E1719, IF('Lead Sampling Report'!J1701='HELP-Mitigation Strategies'!F1720,'HELP-Mitigation Strategies'!E1720, IF('Lead Sampling Report'!J1701='HELP-Mitigation Strategies'!F1721,'HELP-Mitigation Strategies'!E1721, IF('Lead Sampling Report'!J1701='HELP-Mitigation Strategies'!F1722,'HELP-Mitigation Strategies'!E1722, IF('Lead Sampling Report'!J1701='HELP-Mitigation Strategies'!F1723,'HELP-Mitigation Strategies'!E1723, IF('Lead Sampling Report'!J1701='HELP-Mitigation Strategies'!F1724,'HELP-Mitigation Strategies'!E1724))))))))</f>
        <v>-</v>
      </c>
    </row>
    <row r="1702" spans="11:11" x14ac:dyDescent="0.2">
      <c r="K1702" s="77" t="str">
        <f>IF(J1702="","-",IF('Lead Sampling Report'!J1702='HELP-Mitigation Strategies'!F1719,'HELP-Mitigation Strategies'!E1719, IF('Lead Sampling Report'!J1702='HELP-Mitigation Strategies'!F1720,'HELP-Mitigation Strategies'!E1720, IF('Lead Sampling Report'!J1702='HELP-Mitigation Strategies'!F1721,'HELP-Mitigation Strategies'!E1721, IF('Lead Sampling Report'!J1702='HELP-Mitigation Strategies'!F1722,'HELP-Mitigation Strategies'!E1722, IF('Lead Sampling Report'!J1702='HELP-Mitigation Strategies'!F1723,'HELP-Mitigation Strategies'!E1723, IF('Lead Sampling Report'!J1702='HELP-Mitigation Strategies'!F1724,'HELP-Mitigation Strategies'!E1724, IF('Lead Sampling Report'!J1702='HELP-Mitigation Strategies'!F1725,'HELP-Mitigation Strategies'!E1725))))))))</f>
        <v>-</v>
      </c>
    </row>
    <row r="1703" spans="11:11" x14ac:dyDescent="0.2">
      <c r="K1703" s="77" t="str">
        <f>IF(J1703="","-",IF('Lead Sampling Report'!J1703='HELP-Mitigation Strategies'!F1720,'HELP-Mitigation Strategies'!E1720, IF('Lead Sampling Report'!J1703='HELP-Mitigation Strategies'!F1721,'HELP-Mitigation Strategies'!E1721, IF('Lead Sampling Report'!J1703='HELP-Mitigation Strategies'!F1722,'HELP-Mitigation Strategies'!E1722, IF('Lead Sampling Report'!J1703='HELP-Mitigation Strategies'!F1723,'HELP-Mitigation Strategies'!E1723, IF('Lead Sampling Report'!J1703='HELP-Mitigation Strategies'!F1724,'HELP-Mitigation Strategies'!E1724, IF('Lead Sampling Report'!J1703='HELP-Mitigation Strategies'!F1725,'HELP-Mitigation Strategies'!E1725, IF('Lead Sampling Report'!J1703='HELP-Mitigation Strategies'!F1726,'HELP-Mitigation Strategies'!E1726))))))))</f>
        <v>-</v>
      </c>
    </row>
    <row r="1704" spans="11:11" x14ac:dyDescent="0.2">
      <c r="K1704" s="77" t="str">
        <f>IF(J1704="","-",IF('Lead Sampling Report'!J1704='HELP-Mitigation Strategies'!F1721,'HELP-Mitigation Strategies'!E1721, IF('Lead Sampling Report'!J1704='HELP-Mitigation Strategies'!F1722,'HELP-Mitigation Strategies'!E1722, IF('Lead Sampling Report'!J1704='HELP-Mitigation Strategies'!F1723,'HELP-Mitigation Strategies'!E1723, IF('Lead Sampling Report'!J1704='HELP-Mitigation Strategies'!F1724,'HELP-Mitigation Strategies'!E1724, IF('Lead Sampling Report'!J1704='HELP-Mitigation Strategies'!F1725,'HELP-Mitigation Strategies'!E1725, IF('Lead Sampling Report'!J1704='HELP-Mitigation Strategies'!F1726,'HELP-Mitigation Strategies'!E1726, IF('Lead Sampling Report'!J1704='HELP-Mitigation Strategies'!F1727,'HELP-Mitigation Strategies'!E1727))))))))</f>
        <v>-</v>
      </c>
    </row>
    <row r="1705" spans="11:11" x14ac:dyDescent="0.2">
      <c r="K1705" s="77" t="str">
        <f>IF(J1705="","-",IF('Lead Sampling Report'!J1705='HELP-Mitigation Strategies'!F1722,'HELP-Mitigation Strategies'!E1722, IF('Lead Sampling Report'!J1705='HELP-Mitigation Strategies'!F1723,'HELP-Mitigation Strategies'!E1723, IF('Lead Sampling Report'!J1705='HELP-Mitigation Strategies'!F1724,'HELP-Mitigation Strategies'!E1724, IF('Lead Sampling Report'!J1705='HELP-Mitigation Strategies'!F1725,'HELP-Mitigation Strategies'!E1725, IF('Lead Sampling Report'!J1705='HELP-Mitigation Strategies'!F1726,'HELP-Mitigation Strategies'!E1726, IF('Lead Sampling Report'!J1705='HELP-Mitigation Strategies'!F1727,'HELP-Mitigation Strategies'!E1727, IF('Lead Sampling Report'!J1705='HELP-Mitigation Strategies'!F1728,'HELP-Mitigation Strategies'!E1728))))))))</f>
        <v>-</v>
      </c>
    </row>
    <row r="1706" spans="11:11" x14ac:dyDescent="0.2">
      <c r="K1706" s="77" t="str">
        <f>IF(J1706="","-",IF('Lead Sampling Report'!J1706='HELP-Mitigation Strategies'!F1723,'HELP-Mitigation Strategies'!E1723, IF('Lead Sampling Report'!J1706='HELP-Mitigation Strategies'!F1724,'HELP-Mitigation Strategies'!E1724, IF('Lead Sampling Report'!J1706='HELP-Mitigation Strategies'!F1725,'HELP-Mitigation Strategies'!E1725, IF('Lead Sampling Report'!J1706='HELP-Mitigation Strategies'!F1726,'HELP-Mitigation Strategies'!E1726, IF('Lead Sampling Report'!J1706='HELP-Mitigation Strategies'!F1727,'HELP-Mitigation Strategies'!E1727, IF('Lead Sampling Report'!J1706='HELP-Mitigation Strategies'!F1728,'HELP-Mitigation Strategies'!E1728, IF('Lead Sampling Report'!J1706='HELP-Mitigation Strategies'!F1729,'HELP-Mitigation Strategies'!E1729))))))))</f>
        <v>-</v>
      </c>
    </row>
    <row r="1707" spans="11:11" x14ac:dyDescent="0.2">
      <c r="K1707" s="77" t="str">
        <f>IF(J1707="","-",IF('Lead Sampling Report'!J1707='HELP-Mitigation Strategies'!F1724,'HELP-Mitigation Strategies'!E1724, IF('Lead Sampling Report'!J1707='HELP-Mitigation Strategies'!F1725,'HELP-Mitigation Strategies'!E1725, IF('Lead Sampling Report'!J1707='HELP-Mitigation Strategies'!F1726,'HELP-Mitigation Strategies'!E1726, IF('Lead Sampling Report'!J1707='HELP-Mitigation Strategies'!F1727,'HELP-Mitigation Strategies'!E1727, IF('Lead Sampling Report'!J1707='HELP-Mitigation Strategies'!F1728,'HELP-Mitigation Strategies'!E1728, IF('Lead Sampling Report'!J1707='HELP-Mitigation Strategies'!F1729,'HELP-Mitigation Strategies'!E1729, IF('Lead Sampling Report'!J1707='HELP-Mitigation Strategies'!F1730,'HELP-Mitigation Strategies'!E1730))))))))</f>
        <v>-</v>
      </c>
    </row>
    <row r="1708" spans="11:11" x14ac:dyDescent="0.2">
      <c r="K1708" s="77" t="str">
        <f>IF(J1708="","-",IF('Lead Sampling Report'!J1708='HELP-Mitigation Strategies'!F1725,'HELP-Mitigation Strategies'!E1725, IF('Lead Sampling Report'!J1708='HELP-Mitigation Strategies'!F1726,'HELP-Mitigation Strategies'!E1726, IF('Lead Sampling Report'!J1708='HELP-Mitigation Strategies'!F1727,'HELP-Mitigation Strategies'!E1727, IF('Lead Sampling Report'!J1708='HELP-Mitigation Strategies'!F1728,'HELP-Mitigation Strategies'!E1728, IF('Lead Sampling Report'!J1708='HELP-Mitigation Strategies'!F1729,'HELP-Mitigation Strategies'!E1729, IF('Lead Sampling Report'!J1708='HELP-Mitigation Strategies'!F1730,'HELP-Mitigation Strategies'!E1730, IF('Lead Sampling Report'!J1708='HELP-Mitigation Strategies'!F1731,'HELP-Mitigation Strategies'!E1731))))))))</f>
        <v>-</v>
      </c>
    </row>
    <row r="1709" spans="11:11" x14ac:dyDescent="0.2">
      <c r="K1709" s="77" t="str">
        <f>IF(J1709="","-",IF('Lead Sampling Report'!J1709='HELP-Mitigation Strategies'!F1726,'HELP-Mitigation Strategies'!E1726, IF('Lead Sampling Report'!J1709='HELP-Mitigation Strategies'!F1727,'HELP-Mitigation Strategies'!E1727, IF('Lead Sampling Report'!J1709='HELP-Mitigation Strategies'!F1728,'HELP-Mitigation Strategies'!E1728, IF('Lead Sampling Report'!J1709='HELP-Mitigation Strategies'!F1729,'HELP-Mitigation Strategies'!E1729, IF('Lead Sampling Report'!J1709='HELP-Mitigation Strategies'!F1730,'HELP-Mitigation Strategies'!E1730, IF('Lead Sampling Report'!J1709='HELP-Mitigation Strategies'!F1731,'HELP-Mitigation Strategies'!E1731, IF('Lead Sampling Report'!J1709='HELP-Mitigation Strategies'!F1732,'HELP-Mitigation Strategies'!E1732))))))))</f>
        <v>-</v>
      </c>
    </row>
    <row r="1710" spans="11:11" x14ac:dyDescent="0.2">
      <c r="K1710" s="77" t="str">
        <f>IF(J1710="","-",IF('Lead Sampling Report'!J1710='HELP-Mitigation Strategies'!F1727,'HELP-Mitigation Strategies'!E1727, IF('Lead Sampling Report'!J1710='HELP-Mitigation Strategies'!F1728,'HELP-Mitigation Strategies'!E1728, IF('Lead Sampling Report'!J1710='HELP-Mitigation Strategies'!F1729,'HELP-Mitigation Strategies'!E1729, IF('Lead Sampling Report'!J1710='HELP-Mitigation Strategies'!F1730,'HELP-Mitigation Strategies'!E1730, IF('Lead Sampling Report'!J1710='HELP-Mitigation Strategies'!F1731,'HELP-Mitigation Strategies'!E1731, IF('Lead Sampling Report'!J1710='HELP-Mitigation Strategies'!F1732,'HELP-Mitigation Strategies'!E1732, IF('Lead Sampling Report'!J1710='HELP-Mitigation Strategies'!F1733,'HELP-Mitigation Strategies'!E1733))))))))</f>
        <v>-</v>
      </c>
    </row>
    <row r="1711" spans="11:11" x14ac:dyDescent="0.2">
      <c r="K1711" s="77" t="str">
        <f>IF(J1711="","-",IF('Lead Sampling Report'!J1711='HELP-Mitigation Strategies'!F1728,'HELP-Mitigation Strategies'!E1728, IF('Lead Sampling Report'!J1711='HELP-Mitigation Strategies'!F1729,'HELP-Mitigation Strategies'!E1729, IF('Lead Sampling Report'!J1711='HELP-Mitigation Strategies'!F1730,'HELP-Mitigation Strategies'!E1730, IF('Lead Sampling Report'!J1711='HELP-Mitigation Strategies'!F1731,'HELP-Mitigation Strategies'!E1731, IF('Lead Sampling Report'!J1711='HELP-Mitigation Strategies'!F1732,'HELP-Mitigation Strategies'!E1732, IF('Lead Sampling Report'!J1711='HELP-Mitigation Strategies'!F1733,'HELP-Mitigation Strategies'!E1733, IF('Lead Sampling Report'!J1711='HELP-Mitigation Strategies'!F1734,'HELP-Mitigation Strategies'!E1734))))))))</f>
        <v>-</v>
      </c>
    </row>
    <row r="1712" spans="11:11" x14ac:dyDescent="0.2">
      <c r="K1712" s="77" t="str">
        <f>IF(J1712="","-",IF('Lead Sampling Report'!J1712='HELP-Mitigation Strategies'!F1729,'HELP-Mitigation Strategies'!E1729, IF('Lead Sampling Report'!J1712='HELP-Mitigation Strategies'!F1730,'HELP-Mitigation Strategies'!E1730, IF('Lead Sampling Report'!J1712='HELP-Mitigation Strategies'!F1731,'HELP-Mitigation Strategies'!E1731, IF('Lead Sampling Report'!J1712='HELP-Mitigation Strategies'!F1732,'HELP-Mitigation Strategies'!E1732, IF('Lead Sampling Report'!J1712='HELP-Mitigation Strategies'!F1733,'HELP-Mitigation Strategies'!E1733, IF('Lead Sampling Report'!J1712='HELP-Mitigation Strategies'!F1734,'HELP-Mitigation Strategies'!E1734, IF('Lead Sampling Report'!J1712='HELP-Mitigation Strategies'!F1735,'HELP-Mitigation Strategies'!E1735))))))))</f>
        <v>-</v>
      </c>
    </row>
    <row r="1713" spans="11:11" x14ac:dyDescent="0.2">
      <c r="K1713" s="77" t="str">
        <f>IF(J1713="","-",IF('Lead Sampling Report'!J1713='HELP-Mitigation Strategies'!F1730,'HELP-Mitigation Strategies'!E1730, IF('Lead Sampling Report'!J1713='HELP-Mitigation Strategies'!F1731,'HELP-Mitigation Strategies'!E1731, IF('Lead Sampling Report'!J1713='HELP-Mitigation Strategies'!F1732,'HELP-Mitigation Strategies'!E1732, IF('Lead Sampling Report'!J1713='HELP-Mitigation Strategies'!F1733,'HELP-Mitigation Strategies'!E1733, IF('Lead Sampling Report'!J1713='HELP-Mitigation Strategies'!F1734,'HELP-Mitigation Strategies'!E1734, IF('Lead Sampling Report'!J1713='HELP-Mitigation Strategies'!F1735,'HELP-Mitigation Strategies'!E1735, IF('Lead Sampling Report'!J1713='HELP-Mitigation Strategies'!F1736,'HELP-Mitigation Strategies'!E1736))))))))</f>
        <v>-</v>
      </c>
    </row>
    <row r="1714" spans="11:11" x14ac:dyDescent="0.2">
      <c r="K1714" s="77" t="str">
        <f>IF(J1714="","-",IF('Lead Sampling Report'!J1714='HELP-Mitigation Strategies'!F1731,'HELP-Mitigation Strategies'!E1731, IF('Lead Sampling Report'!J1714='HELP-Mitigation Strategies'!F1732,'HELP-Mitigation Strategies'!E1732, IF('Lead Sampling Report'!J1714='HELP-Mitigation Strategies'!F1733,'HELP-Mitigation Strategies'!E1733, IF('Lead Sampling Report'!J1714='HELP-Mitigation Strategies'!F1734,'HELP-Mitigation Strategies'!E1734, IF('Lead Sampling Report'!J1714='HELP-Mitigation Strategies'!F1735,'HELP-Mitigation Strategies'!E1735, IF('Lead Sampling Report'!J1714='HELP-Mitigation Strategies'!F1736,'HELP-Mitigation Strategies'!E1736, IF('Lead Sampling Report'!J1714='HELP-Mitigation Strategies'!F1737,'HELP-Mitigation Strategies'!E1737))))))))</f>
        <v>-</v>
      </c>
    </row>
    <row r="1715" spans="11:11" x14ac:dyDescent="0.2">
      <c r="K1715" s="77" t="str">
        <f>IF(J1715="","-",IF('Lead Sampling Report'!J1715='HELP-Mitigation Strategies'!F1732,'HELP-Mitigation Strategies'!E1732, IF('Lead Sampling Report'!J1715='HELP-Mitigation Strategies'!F1733,'HELP-Mitigation Strategies'!E1733, IF('Lead Sampling Report'!J1715='HELP-Mitigation Strategies'!F1734,'HELP-Mitigation Strategies'!E1734, IF('Lead Sampling Report'!J1715='HELP-Mitigation Strategies'!F1735,'HELP-Mitigation Strategies'!E1735, IF('Lead Sampling Report'!J1715='HELP-Mitigation Strategies'!F1736,'HELP-Mitigation Strategies'!E1736, IF('Lead Sampling Report'!J1715='HELP-Mitigation Strategies'!F1737,'HELP-Mitigation Strategies'!E1737, IF('Lead Sampling Report'!J1715='HELP-Mitigation Strategies'!F1738,'HELP-Mitigation Strategies'!E1738))))))))</f>
        <v>-</v>
      </c>
    </row>
    <row r="1716" spans="11:11" x14ac:dyDescent="0.2">
      <c r="K1716" s="77" t="str">
        <f>IF(J1716="","-",IF('Lead Sampling Report'!J1716='HELP-Mitigation Strategies'!F1733,'HELP-Mitigation Strategies'!E1733, IF('Lead Sampling Report'!J1716='HELP-Mitigation Strategies'!F1734,'HELP-Mitigation Strategies'!E1734, IF('Lead Sampling Report'!J1716='HELP-Mitigation Strategies'!F1735,'HELP-Mitigation Strategies'!E1735, IF('Lead Sampling Report'!J1716='HELP-Mitigation Strategies'!F1736,'HELP-Mitigation Strategies'!E1736, IF('Lead Sampling Report'!J1716='HELP-Mitigation Strategies'!F1737,'HELP-Mitigation Strategies'!E1737, IF('Lead Sampling Report'!J1716='HELP-Mitigation Strategies'!F1738,'HELP-Mitigation Strategies'!E1738, IF('Lead Sampling Report'!J1716='HELP-Mitigation Strategies'!F1739,'HELP-Mitigation Strategies'!E1739))))))))</f>
        <v>-</v>
      </c>
    </row>
    <row r="1717" spans="11:11" x14ac:dyDescent="0.2">
      <c r="K1717" s="77" t="str">
        <f>IF(J1717="","-",IF('Lead Sampling Report'!J1717='HELP-Mitigation Strategies'!F1734,'HELP-Mitigation Strategies'!E1734, IF('Lead Sampling Report'!J1717='HELP-Mitigation Strategies'!F1735,'HELP-Mitigation Strategies'!E1735, IF('Lead Sampling Report'!J1717='HELP-Mitigation Strategies'!F1736,'HELP-Mitigation Strategies'!E1736, IF('Lead Sampling Report'!J1717='HELP-Mitigation Strategies'!F1737,'HELP-Mitigation Strategies'!E1737, IF('Lead Sampling Report'!J1717='HELP-Mitigation Strategies'!F1738,'HELP-Mitigation Strategies'!E1738, IF('Lead Sampling Report'!J1717='HELP-Mitigation Strategies'!F1739,'HELP-Mitigation Strategies'!E1739, IF('Lead Sampling Report'!J1717='HELP-Mitigation Strategies'!F1740,'HELP-Mitigation Strategies'!E1740))))))))</f>
        <v>-</v>
      </c>
    </row>
    <row r="1718" spans="11:11" x14ac:dyDescent="0.2">
      <c r="K1718" s="77" t="str">
        <f>IF(J1718="","-",IF('Lead Sampling Report'!J1718='HELP-Mitigation Strategies'!F1735,'HELP-Mitigation Strategies'!E1735, IF('Lead Sampling Report'!J1718='HELP-Mitigation Strategies'!F1736,'HELP-Mitigation Strategies'!E1736, IF('Lead Sampling Report'!J1718='HELP-Mitigation Strategies'!F1737,'HELP-Mitigation Strategies'!E1737, IF('Lead Sampling Report'!J1718='HELP-Mitigation Strategies'!F1738,'HELP-Mitigation Strategies'!E1738, IF('Lead Sampling Report'!J1718='HELP-Mitigation Strategies'!F1739,'HELP-Mitigation Strategies'!E1739, IF('Lead Sampling Report'!J1718='HELP-Mitigation Strategies'!F1740,'HELP-Mitigation Strategies'!E1740, IF('Lead Sampling Report'!J1718='HELP-Mitigation Strategies'!F1741,'HELP-Mitigation Strategies'!E1741))))))))</f>
        <v>-</v>
      </c>
    </row>
    <row r="1719" spans="11:11" x14ac:dyDescent="0.2">
      <c r="K1719" s="77" t="str">
        <f>IF(J1719="","-",IF('Lead Sampling Report'!J1719='HELP-Mitigation Strategies'!F1736,'HELP-Mitigation Strategies'!E1736, IF('Lead Sampling Report'!J1719='HELP-Mitigation Strategies'!F1737,'HELP-Mitigation Strategies'!E1737, IF('Lead Sampling Report'!J1719='HELP-Mitigation Strategies'!F1738,'HELP-Mitigation Strategies'!E1738, IF('Lead Sampling Report'!J1719='HELP-Mitigation Strategies'!F1739,'HELP-Mitigation Strategies'!E1739, IF('Lead Sampling Report'!J1719='HELP-Mitigation Strategies'!F1740,'HELP-Mitigation Strategies'!E1740, IF('Lead Sampling Report'!J1719='HELP-Mitigation Strategies'!F1741,'HELP-Mitigation Strategies'!E1741, IF('Lead Sampling Report'!J1719='HELP-Mitigation Strategies'!F1742,'HELP-Mitigation Strategies'!E1742))))))))</f>
        <v>-</v>
      </c>
    </row>
    <row r="1720" spans="11:11" x14ac:dyDescent="0.2">
      <c r="K1720" s="77" t="str">
        <f>IF(J1720="","-",IF('Lead Sampling Report'!J1720='HELP-Mitigation Strategies'!F1737,'HELP-Mitigation Strategies'!E1737, IF('Lead Sampling Report'!J1720='HELP-Mitigation Strategies'!F1738,'HELP-Mitigation Strategies'!E1738, IF('Lead Sampling Report'!J1720='HELP-Mitigation Strategies'!F1739,'HELP-Mitigation Strategies'!E1739, IF('Lead Sampling Report'!J1720='HELP-Mitigation Strategies'!F1740,'HELP-Mitigation Strategies'!E1740, IF('Lead Sampling Report'!J1720='HELP-Mitigation Strategies'!F1741,'HELP-Mitigation Strategies'!E1741, IF('Lead Sampling Report'!J1720='HELP-Mitigation Strategies'!F1742,'HELP-Mitigation Strategies'!E1742, IF('Lead Sampling Report'!J1720='HELP-Mitigation Strategies'!F1743,'HELP-Mitigation Strategies'!E1743))))))))</f>
        <v>-</v>
      </c>
    </row>
    <row r="1721" spans="11:11" x14ac:dyDescent="0.2">
      <c r="K1721" s="77" t="str">
        <f>IF(J1721="","-",IF('Lead Sampling Report'!J1721='HELP-Mitigation Strategies'!F1738,'HELP-Mitigation Strategies'!E1738, IF('Lead Sampling Report'!J1721='HELP-Mitigation Strategies'!F1739,'HELP-Mitigation Strategies'!E1739, IF('Lead Sampling Report'!J1721='HELP-Mitigation Strategies'!F1740,'HELP-Mitigation Strategies'!E1740, IF('Lead Sampling Report'!J1721='HELP-Mitigation Strategies'!F1741,'HELP-Mitigation Strategies'!E1741, IF('Lead Sampling Report'!J1721='HELP-Mitigation Strategies'!F1742,'HELP-Mitigation Strategies'!E1742, IF('Lead Sampling Report'!J1721='HELP-Mitigation Strategies'!F1743,'HELP-Mitigation Strategies'!E1743, IF('Lead Sampling Report'!J1721='HELP-Mitigation Strategies'!F1744,'HELP-Mitigation Strategies'!E1744))))))))</f>
        <v>-</v>
      </c>
    </row>
    <row r="1722" spans="11:11" x14ac:dyDescent="0.2">
      <c r="K1722" s="77" t="str">
        <f>IF(J1722="","-",IF('Lead Sampling Report'!J1722='HELP-Mitigation Strategies'!F1739,'HELP-Mitigation Strategies'!E1739, IF('Lead Sampling Report'!J1722='HELP-Mitigation Strategies'!F1740,'HELP-Mitigation Strategies'!E1740, IF('Lead Sampling Report'!J1722='HELP-Mitigation Strategies'!F1741,'HELP-Mitigation Strategies'!E1741, IF('Lead Sampling Report'!J1722='HELP-Mitigation Strategies'!F1742,'HELP-Mitigation Strategies'!E1742, IF('Lead Sampling Report'!J1722='HELP-Mitigation Strategies'!F1743,'HELP-Mitigation Strategies'!E1743, IF('Lead Sampling Report'!J1722='HELP-Mitigation Strategies'!F1744,'HELP-Mitigation Strategies'!E1744, IF('Lead Sampling Report'!J1722='HELP-Mitigation Strategies'!F1745,'HELP-Mitigation Strategies'!E1745))))))))</f>
        <v>-</v>
      </c>
    </row>
    <row r="1723" spans="11:11" x14ac:dyDescent="0.2">
      <c r="K1723" s="77" t="str">
        <f>IF(J1723="","-",IF('Lead Sampling Report'!J1723='HELP-Mitigation Strategies'!F1740,'HELP-Mitigation Strategies'!E1740, IF('Lead Sampling Report'!J1723='HELP-Mitigation Strategies'!F1741,'HELP-Mitigation Strategies'!E1741, IF('Lead Sampling Report'!J1723='HELP-Mitigation Strategies'!F1742,'HELP-Mitigation Strategies'!E1742, IF('Lead Sampling Report'!J1723='HELP-Mitigation Strategies'!F1743,'HELP-Mitigation Strategies'!E1743, IF('Lead Sampling Report'!J1723='HELP-Mitigation Strategies'!F1744,'HELP-Mitigation Strategies'!E1744, IF('Lead Sampling Report'!J1723='HELP-Mitigation Strategies'!F1745,'HELP-Mitigation Strategies'!E1745, IF('Lead Sampling Report'!J1723='HELP-Mitigation Strategies'!F1746,'HELP-Mitigation Strategies'!E1746))))))))</f>
        <v>-</v>
      </c>
    </row>
    <row r="1724" spans="11:11" x14ac:dyDescent="0.2">
      <c r="K1724" s="77" t="str">
        <f>IF(J1724="","-",IF('Lead Sampling Report'!J1724='HELP-Mitigation Strategies'!F1741,'HELP-Mitigation Strategies'!E1741, IF('Lead Sampling Report'!J1724='HELP-Mitigation Strategies'!F1742,'HELP-Mitigation Strategies'!E1742, IF('Lead Sampling Report'!J1724='HELP-Mitigation Strategies'!F1743,'HELP-Mitigation Strategies'!E1743, IF('Lead Sampling Report'!J1724='HELP-Mitigation Strategies'!F1744,'HELP-Mitigation Strategies'!E1744, IF('Lead Sampling Report'!J1724='HELP-Mitigation Strategies'!F1745,'HELP-Mitigation Strategies'!E1745, IF('Lead Sampling Report'!J1724='HELP-Mitigation Strategies'!F1746,'HELP-Mitigation Strategies'!E1746, IF('Lead Sampling Report'!J1724='HELP-Mitigation Strategies'!F1747,'HELP-Mitigation Strategies'!E1747))))))))</f>
        <v>-</v>
      </c>
    </row>
    <row r="1725" spans="11:11" x14ac:dyDescent="0.2">
      <c r="K1725" s="77" t="str">
        <f>IF(J1725="","-",IF('Lead Sampling Report'!J1725='HELP-Mitigation Strategies'!F1742,'HELP-Mitigation Strategies'!E1742, IF('Lead Sampling Report'!J1725='HELP-Mitigation Strategies'!F1743,'HELP-Mitigation Strategies'!E1743, IF('Lead Sampling Report'!J1725='HELP-Mitigation Strategies'!F1744,'HELP-Mitigation Strategies'!E1744, IF('Lead Sampling Report'!J1725='HELP-Mitigation Strategies'!F1745,'HELP-Mitigation Strategies'!E1745, IF('Lead Sampling Report'!J1725='HELP-Mitigation Strategies'!F1746,'HELP-Mitigation Strategies'!E1746, IF('Lead Sampling Report'!J1725='HELP-Mitigation Strategies'!F1747,'HELP-Mitigation Strategies'!E1747, IF('Lead Sampling Report'!J1725='HELP-Mitigation Strategies'!F1748,'HELP-Mitigation Strategies'!E1748))))))))</f>
        <v>-</v>
      </c>
    </row>
    <row r="1726" spans="11:11" x14ac:dyDescent="0.2">
      <c r="K1726" s="77" t="str">
        <f>IF(J1726="","-",IF('Lead Sampling Report'!J1726='HELP-Mitigation Strategies'!F1743,'HELP-Mitigation Strategies'!E1743, IF('Lead Sampling Report'!J1726='HELP-Mitigation Strategies'!F1744,'HELP-Mitigation Strategies'!E1744, IF('Lead Sampling Report'!J1726='HELP-Mitigation Strategies'!F1745,'HELP-Mitigation Strategies'!E1745, IF('Lead Sampling Report'!J1726='HELP-Mitigation Strategies'!F1746,'HELP-Mitigation Strategies'!E1746, IF('Lead Sampling Report'!J1726='HELP-Mitigation Strategies'!F1747,'HELP-Mitigation Strategies'!E1747, IF('Lead Sampling Report'!J1726='HELP-Mitigation Strategies'!F1748,'HELP-Mitigation Strategies'!E1748, IF('Lead Sampling Report'!J1726='HELP-Mitigation Strategies'!F1749,'HELP-Mitigation Strategies'!E1749))))))))</f>
        <v>-</v>
      </c>
    </row>
    <row r="1727" spans="11:11" x14ac:dyDescent="0.2">
      <c r="K1727" s="77" t="str">
        <f>IF(J1727="","-",IF('Lead Sampling Report'!J1727='HELP-Mitigation Strategies'!F1744,'HELP-Mitigation Strategies'!E1744, IF('Lead Sampling Report'!J1727='HELP-Mitigation Strategies'!F1745,'HELP-Mitigation Strategies'!E1745, IF('Lead Sampling Report'!J1727='HELP-Mitigation Strategies'!F1746,'HELP-Mitigation Strategies'!E1746, IF('Lead Sampling Report'!J1727='HELP-Mitigation Strategies'!F1747,'HELP-Mitigation Strategies'!E1747, IF('Lead Sampling Report'!J1727='HELP-Mitigation Strategies'!F1748,'HELP-Mitigation Strategies'!E1748, IF('Lead Sampling Report'!J1727='HELP-Mitigation Strategies'!F1749,'HELP-Mitigation Strategies'!E1749, IF('Lead Sampling Report'!J1727='HELP-Mitigation Strategies'!F1750,'HELP-Mitigation Strategies'!E1750))))))))</f>
        <v>-</v>
      </c>
    </row>
    <row r="1728" spans="11:11" x14ac:dyDescent="0.2">
      <c r="K1728" s="77" t="str">
        <f>IF(J1728="","-",IF('Lead Sampling Report'!J1728='HELP-Mitigation Strategies'!F1745,'HELP-Mitigation Strategies'!E1745, IF('Lead Sampling Report'!J1728='HELP-Mitigation Strategies'!F1746,'HELP-Mitigation Strategies'!E1746, IF('Lead Sampling Report'!J1728='HELP-Mitigation Strategies'!F1747,'HELP-Mitigation Strategies'!E1747, IF('Lead Sampling Report'!J1728='HELP-Mitigation Strategies'!F1748,'HELP-Mitigation Strategies'!E1748, IF('Lead Sampling Report'!J1728='HELP-Mitigation Strategies'!F1749,'HELP-Mitigation Strategies'!E1749, IF('Lead Sampling Report'!J1728='HELP-Mitigation Strategies'!F1750,'HELP-Mitigation Strategies'!E1750, IF('Lead Sampling Report'!J1728='HELP-Mitigation Strategies'!F1751,'HELP-Mitigation Strategies'!E1751))))))))</f>
        <v>-</v>
      </c>
    </row>
    <row r="1729" spans="11:11" x14ac:dyDescent="0.2">
      <c r="K1729" s="77" t="str">
        <f>IF(J1729="","-",IF('Lead Sampling Report'!J1729='HELP-Mitigation Strategies'!F1746,'HELP-Mitigation Strategies'!E1746, IF('Lead Sampling Report'!J1729='HELP-Mitigation Strategies'!F1747,'HELP-Mitigation Strategies'!E1747, IF('Lead Sampling Report'!J1729='HELP-Mitigation Strategies'!F1748,'HELP-Mitigation Strategies'!E1748, IF('Lead Sampling Report'!J1729='HELP-Mitigation Strategies'!F1749,'HELP-Mitigation Strategies'!E1749, IF('Lead Sampling Report'!J1729='HELP-Mitigation Strategies'!F1750,'HELP-Mitigation Strategies'!E1750, IF('Lead Sampling Report'!J1729='HELP-Mitigation Strategies'!F1751,'HELP-Mitigation Strategies'!E1751, IF('Lead Sampling Report'!J1729='HELP-Mitigation Strategies'!F1752,'HELP-Mitigation Strategies'!E1752))))))))</f>
        <v>-</v>
      </c>
    </row>
    <row r="1730" spans="11:11" x14ac:dyDescent="0.2">
      <c r="K1730" s="77" t="str">
        <f>IF(J1730="","-",IF('Lead Sampling Report'!J1730='HELP-Mitigation Strategies'!F1747,'HELP-Mitigation Strategies'!E1747, IF('Lead Sampling Report'!J1730='HELP-Mitigation Strategies'!F1748,'HELP-Mitigation Strategies'!E1748, IF('Lead Sampling Report'!J1730='HELP-Mitigation Strategies'!F1749,'HELP-Mitigation Strategies'!E1749, IF('Lead Sampling Report'!J1730='HELP-Mitigation Strategies'!F1750,'HELP-Mitigation Strategies'!E1750, IF('Lead Sampling Report'!J1730='HELP-Mitigation Strategies'!F1751,'HELP-Mitigation Strategies'!E1751, IF('Lead Sampling Report'!J1730='HELP-Mitigation Strategies'!F1752,'HELP-Mitigation Strategies'!E1752, IF('Lead Sampling Report'!J1730='HELP-Mitigation Strategies'!F1753,'HELP-Mitigation Strategies'!E1753))))))))</f>
        <v>-</v>
      </c>
    </row>
    <row r="1731" spans="11:11" x14ac:dyDescent="0.2">
      <c r="K1731" s="77" t="str">
        <f>IF(J1731="","-",IF('Lead Sampling Report'!J1731='HELP-Mitigation Strategies'!F1748,'HELP-Mitigation Strategies'!E1748, IF('Lead Sampling Report'!J1731='HELP-Mitigation Strategies'!F1749,'HELP-Mitigation Strategies'!E1749, IF('Lead Sampling Report'!J1731='HELP-Mitigation Strategies'!F1750,'HELP-Mitigation Strategies'!E1750, IF('Lead Sampling Report'!J1731='HELP-Mitigation Strategies'!F1751,'HELP-Mitigation Strategies'!E1751, IF('Lead Sampling Report'!J1731='HELP-Mitigation Strategies'!F1752,'HELP-Mitigation Strategies'!E1752, IF('Lead Sampling Report'!J1731='HELP-Mitigation Strategies'!F1753,'HELP-Mitigation Strategies'!E1753, IF('Lead Sampling Report'!J1731='HELP-Mitigation Strategies'!F1754,'HELP-Mitigation Strategies'!E1754))))))))</f>
        <v>-</v>
      </c>
    </row>
    <row r="1732" spans="11:11" x14ac:dyDescent="0.2">
      <c r="K1732" s="77" t="str">
        <f>IF(J1732="","-",IF('Lead Sampling Report'!J1732='HELP-Mitigation Strategies'!F1749,'HELP-Mitigation Strategies'!E1749, IF('Lead Sampling Report'!J1732='HELP-Mitigation Strategies'!F1750,'HELP-Mitigation Strategies'!E1750, IF('Lead Sampling Report'!J1732='HELP-Mitigation Strategies'!F1751,'HELP-Mitigation Strategies'!E1751, IF('Lead Sampling Report'!J1732='HELP-Mitigation Strategies'!F1752,'HELP-Mitigation Strategies'!E1752, IF('Lead Sampling Report'!J1732='HELP-Mitigation Strategies'!F1753,'HELP-Mitigation Strategies'!E1753, IF('Lead Sampling Report'!J1732='HELP-Mitigation Strategies'!F1754,'HELP-Mitigation Strategies'!E1754, IF('Lead Sampling Report'!J1732='HELP-Mitigation Strategies'!F1755,'HELP-Mitigation Strategies'!E1755))))))))</f>
        <v>-</v>
      </c>
    </row>
    <row r="1733" spans="11:11" x14ac:dyDescent="0.2">
      <c r="K1733" s="77" t="str">
        <f>IF(J1733="","-",IF('Lead Sampling Report'!J1733='HELP-Mitigation Strategies'!F1750,'HELP-Mitigation Strategies'!E1750, IF('Lead Sampling Report'!J1733='HELP-Mitigation Strategies'!F1751,'HELP-Mitigation Strategies'!E1751, IF('Lead Sampling Report'!J1733='HELP-Mitigation Strategies'!F1752,'HELP-Mitigation Strategies'!E1752, IF('Lead Sampling Report'!J1733='HELP-Mitigation Strategies'!F1753,'HELP-Mitigation Strategies'!E1753, IF('Lead Sampling Report'!J1733='HELP-Mitigation Strategies'!F1754,'HELP-Mitigation Strategies'!E1754, IF('Lead Sampling Report'!J1733='HELP-Mitigation Strategies'!F1755,'HELP-Mitigation Strategies'!E1755, IF('Lead Sampling Report'!J1733='HELP-Mitigation Strategies'!F1756,'HELP-Mitigation Strategies'!E1756))))))))</f>
        <v>-</v>
      </c>
    </row>
    <row r="1734" spans="11:11" x14ac:dyDescent="0.2">
      <c r="K1734" s="77" t="str">
        <f>IF(J1734="","-",IF('Lead Sampling Report'!J1734='HELP-Mitigation Strategies'!F1751,'HELP-Mitigation Strategies'!E1751, IF('Lead Sampling Report'!J1734='HELP-Mitigation Strategies'!F1752,'HELP-Mitigation Strategies'!E1752, IF('Lead Sampling Report'!J1734='HELP-Mitigation Strategies'!F1753,'HELP-Mitigation Strategies'!E1753, IF('Lead Sampling Report'!J1734='HELP-Mitigation Strategies'!F1754,'HELP-Mitigation Strategies'!E1754, IF('Lead Sampling Report'!J1734='HELP-Mitigation Strategies'!F1755,'HELP-Mitigation Strategies'!E1755, IF('Lead Sampling Report'!J1734='HELP-Mitigation Strategies'!F1756,'HELP-Mitigation Strategies'!E1756, IF('Lead Sampling Report'!J1734='HELP-Mitigation Strategies'!F1757,'HELP-Mitigation Strategies'!E1757))))))))</f>
        <v>-</v>
      </c>
    </row>
    <row r="1735" spans="11:11" x14ac:dyDescent="0.2">
      <c r="K1735" s="77" t="str">
        <f>IF(J1735="","-",IF('Lead Sampling Report'!J1735='HELP-Mitigation Strategies'!F1752,'HELP-Mitigation Strategies'!E1752, IF('Lead Sampling Report'!J1735='HELP-Mitigation Strategies'!F1753,'HELP-Mitigation Strategies'!E1753, IF('Lead Sampling Report'!J1735='HELP-Mitigation Strategies'!F1754,'HELP-Mitigation Strategies'!E1754, IF('Lead Sampling Report'!J1735='HELP-Mitigation Strategies'!F1755,'HELP-Mitigation Strategies'!E1755, IF('Lead Sampling Report'!J1735='HELP-Mitigation Strategies'!F1756,'HELP-Mitigation Strategies'!E1756, IF('Lead Sampling Report'!J1735='HELP-Mitigation Strategies'!F1757,'HELP-Mitigation Strategies'!E1757, IF('Lead Sampling Report'!J1735='HELP-Mitigation Strategies'!F1758,'HELP-Mitigation Strategies'!E1758))))))))</f>
        <v>-</v>
      </c>
    </row>
    <row r="1736" spans="11:11" x14ac:dyDescent="0.2">
      <c r="K1736" s="77" t="str">
        <f>IF(J1736="","-",IF('Lead Sampling Report'!J1736='HELP-Mitigation Strategies'!F1753,'HELP-Mitigation Strategies'!E1753, IF('Lead Sampling Report'!J1736='HELP-Mitigation Strategies'!F1754,'HELP-Mitigation Strategies'!E1754, IF('Lead Sampling Report'!J1736='HELP-Mitigation Strategies'!F1755,'HELP-Mitigation Strategies'!E1755, IF('Lead Sampling Report'!J1736='HELP-Mitigation Strategies'!F1756,'HELP-Mitigation Strategies'!E1756, IF('Lead Sampling Report'!J1736='HELP-Mitigation Strategies'!F1757,'HELP-Mitigation Strategies'!E1757, IF('Lead Sampling Report'!J1736='HELP-Mitigation Strategies'!F1758,'HELP-Mitigation Strategies'!E1758, IF('Lead Sampling Report'!J1736='HELP-Mitigation Strategies'!F1759,'HELP-Mitigation Strategies'!E1759))))))))</f>
        <v>-</v>
      </c>
    </row>
    <row r="1737" spans="11:11" x14ac:dyDescent="0.2">
      <c r="K1737" s="77" t="str">
        <f>IF(J1737="","-",IF('Lead Sampling Report'!J1737='HELP-Mitigation Strategies'!F1754,'HELP-Mitigation Strategies'!E1754, IF('Lead Sampling Report'!J1737='HELP-Mitigation Strategies'!F1755,'HELP-Mitigation Strategies'!E1755, IF('Lead Sampling Report'!J1737='HELP-Mitigation Strategies'!F1756,'HELP-Mitigation Strategies'!E1756, IF('Lead Sampling Report'!J1737='HELP-Mitigation Strategies'!F1757,'HELP-Mitigation Strategies'!E1757, IF('Lead Sampling Report'!J1737='HELP-Mitigation Strategies'!F1758,'HELP-Mitigation Strategies'!E1758, IF('Lead Sampling Report'!J1737='HELP-Mitigation Strategies'!F1759,'HELP-Mitigation Strategies'!E1759, IF('Lead Sampling Report'!J1737='HELP-Mitigation Strategies'!F1760,'HELP-Mitigation Strategies'!E1760))))))))</f>
        <v>-</v>
      </c>
    </row>
    <row r="1738" spans="11:11" x14ac:dyDescent="0.2">
      <c r="K1738" s="77" t="str">
        <f>IF(J1738="","-",IF('Lead Sampling Report'!J1738='HELP-Mitigation Strategies'!F1755,'HELP-Mitigation Strategies'!E1755, IF('Lead Sampling Report'!J1738='HELP-Mitigation Strategies'!F1756,'HELP-Mitigation Strategies'!E1756, IF('Lead Sampling Report'!J1738='HELP-Mitigation Strategies'!F1757,'HELP-Mitigation Strategies'!E1757, IF('Lead Sampling Report'!J1738='HELP-Mitigation Strategies'!F1758,'HELP-Mitigation Strategies'!E1758, IF('Lead Sampling Report'!J1738='HELP-Mitigation Strategies'!F1759,'HELP-Mitigation Strategies'!E1759, IF('Lead Sampling Report'!J1738='HELP-Mitigation Strategies'!F1760,'HELP-Mitigation Strategies'!E1760, IF('Lead Sampling Report'!J1738='HELP-Mitigation Strategies'!F1761,'HELP-Mitigation Strategies'!E1761))))))))</f>
        <v>-</v>
      </c>
    </row>
    <row r="1739" spans="11:11" x14ac:dyDescent="0.2">
      <c r="K1739" s="77" t="str">
        <f>IF(J1739="","-",IF('Lead Sampling Report'!J1739='HELP-Mitigation Strategies'!F1756,'HELP-Mitigation Strategies'!E1756, IF('Lead Sampling Report'!J1739='HELP-Mitigation Strategies'!F1757,'HELP-Mitigation Strategies'!E1757, IF('Lead Sampling Report'!J1739='HELP-Mitigation Strategies'!F1758,'HELP-Mitigation Strategies'!E1758, IF('Lead Sampling Report'!J1739='HELP-Mitigation Strategies'!F1759,'HELP-Mitigation Strategies'!E1759, IF('Lead Sampling Report'!J1739='HELP-Mitigation Strategies'!F1760,'HELP-Mitigation Strategies'!E1760, IF('Lead Sampling Report'!J1739='HELP-Mitigation Strategies'!F1761,'HELP-Mitigation Strategies'!E1761, IF('Lead Sampling Report'!J1739='HELP-Mitigation Strategies'!F1762,'HELP-Mitigation Strategies'!E1762))))))))</f>
        <v>-</v>
      </c>
    </row>
    <row r="1740" spans="11:11" x14ac:dyDescent="0.2">
      <c r="K1740" s="77" t="str">
        <f>IF(J1740="","-",IF('Lead Sampling Report'!J1740='HELP-Mitigation Strategies'!F1757,'HELP-Mitigation Strategies'!E1757, IF('Lead Sampling Report'!J1740='HELP-Mitigation Strategies'!F1758,'HELP-Mitigation Strategies'!E1758, IF('Lead Sampling Report'!J1740='HELP-Mitigation Strategies'!F1759,'HELP-Mitigation Strategies'!E1759, IF('Lead Sampling Report'!J1740='HELP-Mitigation Strategies'!F1760,'HELP-Mitigation Strategies'!E1760, IF('Lead Sampling Report'!J1740='HELP-Mitigation Strategies'!F1761,'HELP-Mitigation Strategies'!E1761, IF('Lead Sampling Report'!J1740='HELP-Mitigation Strategies'!F1762,'HELP-Mitigation Strategies'!E1762, IF('Lead Sampling Report'!J1740='HELP-Mitigation Strategies'!F1763,'HELP-Mitigation Strategies'!E1763))))))))</f>
        <v>-</v>
      </c>
    </row>
    <row r="1741" spans="11:11" x14ac:dyDescent="0.2">
      <c r="K1741" s="77" t="str">
        <f>IF(J1741="","-",IF('Lead Sampling Report'!J1741='HELP-Mitigation Strategies'!F1758,'HELP-Mitigation Strategies'!E1758, IF('Lead Sampling Report'!J1741='HELP-Mitigation Strategies'!F1759,'HELP-Mitigation Strategies'!E1759, IF('Lead Sampling Report'!J1741='HELP-Mitigation Strategies'!F1760,'HELP-Mitigation Strategies'!E1760, IF('Lead Sampling Report'!J1741='HELP-Mitigation Strategies'!F1761,'HELP-Mitigation Strategies'!E1761, IF('Lead Sampling Report'!J1741='HELP-Mitigation Strategies'!F1762,'HELP-Mitigation Strategies'!E1762, IF('Lead Sampling Report'!J1741='HELP-Mitigation Strategies'!F1763,'HELP-Mitigation Strategies'!E1763, IF('Lead Sampling Report'!J1741='HELP-Mitigation Strategies'!F1764,'HELP-Mitigation Strategies'!E1764))))))))</f>
        <v>-</v>
      </c>
    </row>
    <row r="1742" spans="11:11" x14ac:dyDescent="0.2">
      <c r="K1742" s="77" t="str">
        <f>IF(J1742="","-",IF('Lead Sampling Report'!J1742='HELP-Mitigation Strategies'!F1759,'HELP-Mitigation Strategies'!E1759, IF('Lead Sampling Report'!J1742='HELP-Mitigation Strategies'!F1760,'HELP-Mitigation Strategies'!E1760, IF('Lead Sampling Report'!J1742='HELP-Mitigation Strategies'!F1761,'HELP-Mitigation Strategies'!E1761, IF('Lead Sampling Report'!J1742='HELP-Mitigation Strategies'!F1762,'HELP-Mitigation Strategies'!E1762, IF('Lead Sampling Report'!J1742='HELP-Mitigation Strategies'!F1763,'HELP-Mitigation Strategies'!E1763, IF('Lead Sampling Report'!J1742='HELP-Mitigation Strategies'!F1764,'HELP-Mitigation Strategies'!E1764, IF('Lead Sampling Report'!J1742='HELP-Mitigation Strategies'!F1765,'HELP-Mitigation Strategies'!E1765))))))))</f>
        <v>-</v>
      </c>
    </row>
    <row r="1743" spans="11:11" x14ac:dyDescent="0.2">
      <c r="K1743" s="77" t="str">
        <f>IF(J1743="","-",IF('Lead Sampling Report'!J1743='HELP-Mitigation Strategies'!F1760,'HELP-Mitigation Strategies'!E1760, IF('Lead Sampling Report'!J1743='HELP-Mitigation Strategies'!F1761,'HELP-Mitigation Strategies'!E1761, IF('Lead Sampling Report'!J1743='HELP-Mitigation Strategies'!F1762,'HELP-Mitigation Strategies'!E1762, IF('Lead Sampling Report'!J1743='HELP-Mitigation Strategies'!F1763,'HELP-Mitigation Strategies'!E1763, IF('Lead Sampling Report'!J1743='HELP-Mitigation Strategies'!F1764,'HELP-Mitigation Strategies'!E1764, IF('Lead Sampling Report'!J1743='HELP-Mitigation Strategies'!F1765,'HELP-Mitigation Strategies'!E1765, IF('Lead Sampling Report'!J1743='HELP-Mitigation Strategies'!F1766,'HELP-Mitigation Strategies'!E1766))))))))</f>
        <v>-</v>
      </c>
    </row>
    <row r="1744" spans="11:11" x14ac:dyDescent="0.2">
      <c r="K1744" s="77" t="str">
        <f>IF(J1744="","-",IF('Lead Sampling Report'!J1744='HELP-Mitigation Strategies'!F1761,'HELP-Mitigation Strategies'!E1761, IF('Lead Sampling Report'!J1744='HELP-Mitigation Strategies'!F1762,'HELP-Mitigation Strategies'!E1762, IF('Lead Sampling Report'!J1744='HELP-Mitigation Strategies'!F1763,'HELP-Mitigation Strategies'!E1763, IF('Lead Sampling Report'!J1744='HELP-Mitigation Strategies'!F1764,'HELP-Mitigation Strategies'!E1764, IF('Lead Sampling Report'!J1744='HELP-Mitigation Strategies'!F1765,'HELP-Mitigation Strategies'!E1765, IF('Lead Sampling Report'!J1744='HELP-Mitigation Strategies'!F1766,'HELP-Mitigation Strategies'!E1766, IF('Lead Sampling Report'!J1744='HELP-Mitigation Strategies'!F1767,'HELP-Mitigation Strategies'!E1767))))))))</f>
        <v>-</v>
      </c>
    </row>
    <row r="1745" spans="11:11" x14ac:dyDescent="0.2">
      <c r="K1745" s="77" t="str">
        <f>IF(J1745="","-",IF('Lead Sampling Report'!J1745='HELP-Mitigation Strategies'!F1762,'HELP-Mitigation Strategies'!E1762, IF('Lead Sampling Report'!J1745='HELP-Mitigation Strategies'!F1763,'HELP-Mitigation Strategies'!E1763, IF('Lead Sampling Report'!J1745='HELP-Mitigation Strategies'!F1764,'HELP-Mitigation Strategies'!E1764, IF('Lead Sampling Report'!J1745='HELP-Mitigation Strategies'!F1765,'HELP-Mitigation Strategies'!E1765, IF('Lead Sampling Report'!J1745='HELP-Mitigation Strategies'!F1766,'HELP-Mitigation Strategies'!E1766, IF('Lead Sampling Report'!J1745='HELP-Mitigation Strategies'!F1767,'HELP-Mitigation Strategies'!E1767, IF('Lead Sampling Report'!J1745='HELP-Mitigation Strategies'!F1768,'HELP-Mitigation Strategies'!E1768))))))))</f>
        <v>-</v>
      </c>
    </row>
    <row r="1746" spans="11:11" x14ac:dyDescent="0.2">
      <c r="K1746" s="77" t="str">
        <f>IF(J1746="","-",IF('Lead Sampling Report'!J1746='HELP-Mitigation Strategies'!F1763,'HELP-Mitigation Strategies'!E1763, IF('Lead Sampling Report'!J1746='HELP-Mitigation Strategies'!F1764,'HELP-Mitigation Strategies'!E1764, IF('Lead Sampling Report'!J1746='HELP-Mitigation Strategies'!F1765,'HELP-Mitigation Strategies'!E1765, IF('Lead Sampling Report'!J1746='HELP-Mitigation Strategies'!F1766,'HELP-Mitigation Strategies'!E1766, IF('Lead Sampling Report'!J1746='HELP-Mitigation Strategies'!F1767,'HELP-Mitigation Strategies'!E1767, IF('Lead Sampling Report'!J1746='HELP-Mitigation Strategies'!F1768,'HELP-Mitigation Strategies'!E1768, IF('Lead Sampling Report'!J1746='HELP-Mitigation Strategies'!F1769,'HELP-Mitigation Strategies'!E1769))))))))</f>
        <v>-</v>
      </c>
    </row>
    <row r="1747" spans="11:11" x14ac:dyDescent="0.2">
      <c r="K1747" s="77" t="str">
        <f>IF(J1747="","-",IF('Lead Sampling Report'!J1747='HELP-Mitigation Strategies'!F1764,'HELP-Mitigation Strategies'!E1764, IF('Lead Sampling Report'!J1747='HELP-Mitigation Strategies'!F1765,'HELP-Mitigation Strategies'!E1765, IF('Lead Sampling Report'!J1747='HELP-Mitigation Strategies'!F1766,'HELP-Mitigation Strategies'!E1766, IF('Lead Sampling Report'!J1747='HELP-Mitigation Strategies'!F1767,'HELP-Mitigation Strategies'!E1767, IF('Lead Sampling Report'!J1747='HELP-Mitigation Strategies'!F1768,'HELP-Mitigation Strategies'!E1768, IF('Lead Sampling Report'!J1747='HELP-Mitigation Strategies'!F1769,'HELP-Mitigation Strategies'!E1769, IF('Lead Sampling Report'!J1747='HELP-Mitigation Strategies'!F1770,'HELP-Mitigation Strategies'!E1770))))))))</f>
        <v>-</v>
      </c>
    </row>
    <row r="1748" spans="11:11" x14ac:dyDescent="0.2">
      <c r="K1748" s="77" t="str">
        <f>IF(J1748="","-",IF('Lead Sampling Report'!J1748='HELP-Mitigation Strategies'!F1765,'HELP-Mitigation Strategies'!E1765, IF('Lead Sampling Report'!J1748='HELP-Mitigation Strategies'!F1766,'HELP-Mitigation Strategies'!E1766, IF('Lead Sampling Report'!J1748='HELP-Mitigation Strategies'!F1767,'HELP-Mitigation Strategies'!E1767, IF('Lead Sampling Report'!J1748='HELP-Mitigation Strategies'!F1768,'HELP-Mitigation Strategies'!E1768, IF('Lead Sampling Report'!J1748='HELP-Mitigation Strategies'!F1769,'HELP-Mitigation Strategies'!E1769, IF('Lead Sampling Report'!J1748='HELP-Mitigation Strategies'!F1770,'HELP-Mitigation Strategies'!E1770, IF('Lead Sampling Report'!J1748='HELP-Mitigation Strategies'!F1771,'HELP-Mitigation Strategies'!E1771))))))))</f>
        <v>-</v>
      </c>
    </row>
    <row r="1749" spans="11:11" x14ac:dyDescent="0.2">
      <c r="K1749" s="77" t="str">
        <f>IF(J1749="","-",IF('Lead Sampling Report'!J1749='HELP-Mitigation Strategies'!F1766,'HELP-Mitigation Strategies'!E1766, IF('Lead Sampling Report'!J1749='HELP-Mitigation Strategies'!F1767,'HELP-Mitigation Strategies'!E1767, IF('Lead Sampling Report'!J1749='HELP-Mitigation Strategies'!F1768,'HELP-Mitigation Strategies'!E1768, IF('Lead Sampling Report'!J1749='HELP-Mitigation Strategies'!F1769,'HELP-Mitigation Strategies'!E1769, IF('Lead Sampling Report'!J1749='HELP-Mitigation Strategies'!F1770,'HELP-Mitigation Strategies'!E1770, IF('Lead Sampling Report'!J1749='HELP-Mitigation Strategies'!F1771,'HELP-Mitigation Strategies'!E1771, IF('Lead Sampling Report'!J1749='HELP-Mitigation Strategies'!F1772,'HELP-Mitigation Strategies'!E1772))))))))</f>
        <v>-</v>
      </c>
    </row>
    <row r="1750" spans="11:11" x14ac:dyDescent="0.2">
      <c r="K1750" s="77" t="str">
        <f>IF(J1750="","-",IF('Lead Sampling Report'!J1750='HELP-Mitigation Strategies'!F1767,'HELP-Mitigation Strategies'!E1767, IF('Lead Sampling Report'!J1750='HELP-Mitigation Strategies'!F1768,'HELP-Mitigation Strategies'!E1768, IF('Lead Sampling Report'!J1750='HELP-Mitigation Strategies'!F1769,'HELP-Mitigation Strategies'!E1769, IF('Lead Sampling Report'!J1750='HELP-Mitigation Strategies'!F1770,'HELP-Mitigation Strategies'!E1770, IF('Lead Sampling Report'!J1750='HELP-Mitigation Strategies'!F1771,'HELP-Mitigation Strategies'!E1771, IF('Lead Sampling Report'!J1750='HELP-Mitigation Strategies'!F1772,'HELP-Mitigation Strategies'!E1772, IF('Lead Sampling Report'!J1750='HELP-Mitigation Strategies'!F1773,'HELP-Mitigation Strategies'!E1773))))))))</f>
        <v>-</v>
      </c>
    </row>
    <row r="1751" spans="11:11" x14ac:dyDescent="0.2">
      <c r="K1751" s="77" t="str">
        <f>IF(J1751="","-",IF('Lead Sampling Report'!J1751='HELP-Mitigation Strategies'!F1768,'HELP-Mitigation Strategies'!E1768, IF('Lead Sampling Report'!J1751='HELP-Mitigation Strategies'!F1769,'HELP-Mitigation Strategies'!E1769, IF('Lead Sampling Report'!J1751='HELP-Mitigation Strategies'!F1770,'HELP-Mitigation Strategies'!E1770, IF('Lead Sampling Report'!J1751='HELP-Mitigation Strategies'!F1771,'HELP-Mitigation Strategies'!E1771, IF('Lead Sampling Report'!J1751='HELP-Mitigation Strategies'!F1772,'HELP-Mitigation Strategies'!E1772, IF('Lead Sampling Report'!J1751='HELP-Mitigation Strategies'!F1773,'HELP-Mitigation Strategies'!E1773, IF('Lead Sampling Report'!J1751='HELP-Mitigation Strategies'!F1774,'HELP-Mitigation Strategies'!E1774))))))))</f>
        <v>-</v>
      </c>
    </row>
    <row r="1752" spans="11:11" x14ac:dyDescent="0.2">
      <c r="K1752" s="77" t="str">
        <f>IF(J1752="","-",IF('Lead Sampling Report'!J1752='HELP-Mitigation Strategies'!F1769,'HELP-Mitigation Strategies'!E1769, IF('Lead Sampling Report'!J1752='HELP-Mitigation Strategies'!F1770,'HELP-Mitigation Strategies'!E1770, IF('Lead Sampling Report'!J1752='HELP-Mitigation Strategies'!F1771,'HELP-Mitigation Strategies'!E1771, IF('Lead Sampling Report'!J1752='HELP-Mitigation Strategies'!F1772,'HELP-Mitigation Strategies'!E1772, IF('Lead Sampling Report'!J1752='HELP-Mitigation Strategies'!F1773,'HELP-Mitigation Strategies'!E1773, IF('Lead Sampling Report'!J1752='HELP-Mitigation Strategies'!F1774,'HELP-Mitigation Strategies'!E1774, IF('Lead Sampling Report'!J1752='HELP-Mitigation Strategies'!F1775,'HELP-Mitigation Strategies'!E1775))))))))</f>
        <v>-</v>
      </c>
    </row>
    <row r="1753" spans="11:11" x14ac:dyDescent="0.2">
      <c r="K1753" s="77" t="str">
        <f>IF(J1753="","-",IF('Lead Sampling Report'!J1753='HELP-Mitigation Strategies'!F1770,'HELP-Mitigation Strategies'!E1770, IF('Lead Sampling Report'!J1753='HELP-Mitigation Strategies'!F1771,'HELP-Mitigation Strategies'!E1771, IF('Lead Sampling Report'!J1753='HELP-Mitigation Strategies'!F1772,'HELP-Mitigation Strategies'!E1772, IF('Lead Sampling Report'!J1753='HELP-Mitigation Strategies'!F1773,'HELP-Mitigation Strategies'!E1773, IF('Lead Sampling Report'!J1753='HELP-Mitigation Strategies'!F1774,'HELP-Mitigation Strategies'!E1774, IF('Lead Sampling Report'!J1753='HELP-Mitigation Strategies'!F1775,'HELP-Mitigation Strategies'!E1775, IF('Lead Sampling Report'!J1753='HELP-Mitigation Strategies'!F1776,'HELP-Mitigation Strategies'!E1776))))))))</f>
        <v>-</v>
      </c>
    </row>
    <row r="1754" spans="11:11" x14ac:dyDescent="0.2">
      <c r="K1754" s="77" t="str">
        <f>IF(J1754="","-",IF('Lead Sampling Report'!J1754='HELP-Mitigation Strategies'!F1771,'HELP-Mitigation Strategies'!E1771, IF('Lead Sampling Report'!J1754='HELP-Mitigation Strategies'!F1772,'HELP-Mitigation Strategies'!E1772, IF('Lead Sampling Report'!J1754='HELP-Mitigation Strategies'!F1773,'HELP-Mitigation Strategies'!E1773, IF('Lead Sampling Report'!J1754='HELP-Mitigation Strategies'!F1774,'HELP-Mitigation Strategies'!E1774, IF('Lead Sampling Report'!J1754='HELP-Mitigation Strategies'!F1775,'HELP-Mitigation Strategies'!E1775, IF('Lead Sampling Report'!J1754='HELP-Mitigation Strategies'!F1776,'HELP-Mitigation Strategies'!E1776, IF('Lead Sampling Report'!J1754='HELP-Mitigation Strategies'!F1777,'HELP-Mitigation Strategies'!E1777))))))))</f>
        <v>-</v>
      </c>
    </row>
    <row r="1755" spans="11:11" x14ac:dyDescent="0.2">
      <c r="K1755" s="77" t="str">
        <f>IF(J1755="","-",IF('Lead Sampling Report'!J1755='HELP-Mitigation Strategies'!F1772,'HELP-Mitigation Strategies'!E1772, IF('Lead Sampling Report'!J1755='HELP-Mitigation Strategies'!F1773,'HELP-Mitigation Strategies'!E1773, IF('Lead Sampling Report'!J1755='HELP-Mitigation Strategies'!F1774,'HELP-Mitigation Strategies'!E1774, IF('Lead Sampling Report'!J1755='HELP-Mitigation Strategies'!F1775,'HELP-Mitigation Strategies'!E1775, IF('Lead Sampling Report'!J1755='HELP-Mitigation Strategies'!F1776,'HELP-Mitigation Strategies'!E1776, IF('Lead Sampling Report'!J1755='HELP-Mitigation Strategies'!F1777,'HELP-Mitigation Strategies'!E1777, IF('Lead Sampling Report'!J1755='HELP-Mitigation Strategies'!F1778,'HELP-Mitigation Strategies'!E1778))))))))</f>
        <v>-</v>
      </c>
    </row>
    <row r="1756" spans="11:11" x14ac:dyDescent="0.2">
      <c r="K1756" s="77" t="str">
        <f>IF(J1756="","-",IF('Lead Sampling Report'!J1756='HELP-Mitigation Strategies'!F1773,'HELP-Mitigation Strategies'!E1773, IF('Lead Sampling Report'!J1756='HELP-Mitigation Strategies'!F1774,'HELP-Mitigation Strategies'!E1774, IF('Lead Sampling Report'!J1756='HELP-Mitigation Strategies'!F1775,'HELP-Mitigation Strategies'!E1775, IF('Lead Sampling Report'!J1756='HELP-Mitigation Strategies'!F1776,'HELP-Mitigation Strategies'!E1776, IF('Lead Sampling Report'!J1756='HELP-Mitigation Strategies'!F1777,'HELP-Mitigation Strategies'!E1777, IF('Lead Sampling Report'!J1756='HELP-Mitigation Strategies'!F1778,'HELP-Mitigation Strategies'!E1778, IF('Lead Sampling Report'!J1756='HELP-Mitigation Strategies'!F1779,'HELP-Mitigation Strategies'!E1779))))))))</f>
        <v>-</v>
      </c>
    </row>
    <row r="1757" spans="11:11" x14ac:dyDescent="0.2">
      <c r="K1757" s="77" t="str">
        <f>IF(J1757="","-",IF('Lead Sampling Report'!J1757='HELP-Mitigation Strategies'!F1774,'HELP-Mitigation Strategies'!E1774, IF('Lead Sampling Report'!J1757='HELP-Mitigation Strategies'!F1775,'HELP-Mitigation Strategies'!E1775, IF('Lead Sampling Report'!J1757='HELP-Mitigation Strategies'!F1776,'HELP-Mitigation Strategies'!E1776, IF('Lead Sampling Report'!J1757='HELP-Mitigation Strategies'!F1777,'HELP-Mitigation Strategies'!E1777, IF('Lead Sampling Report'!J1757='HELP-Mitigation Strategies'!F1778,'HELP-Mitigation Strategies'!E1778, IF('Lead Sampling Report'!J1757='HELP-Mitigation Strategies'!F1779,'HELP-Mitigation Strategies'!E1779, IF('Lead Sampling Report'!J1757='HELP-Mitigation Strategies'!F1780,'HELP-Mitigation Strategies'!E1780))))))))</f>
        <v>-</v>
      </c>
    </row>
    <row r="1758" spans="11:11" x14ac:dyDescent="0.2">
      <c r="K1758" s="77" t="str">
        <f>IF(J1758="","-",IF('Lead Sampling Report'!J1758='HELP-Mitigation Strategies'!F1775,'HELP-Mitigation Strategies'!E1775, IF('Lead Sampling Report'!J1758='HELP-Mitigation Strategies'!F1776,'HELP-Mitigation Strategies'!E1776, IF('Lead Sampling Report'!J1758='HELP-Mitigation Strategies'!F1777,'HELP-Mitigation Strategies'!E1777, IF('Lead Sampling Report'!J1758='HELP-Mitigation Strategies'!F1778,'HELP-Mitigation Strategies'!E1778, IF('Lead Sampling Report'!J1758='HELP-Mitigation Strategies'!F1779,'HELP-Mitigation Strategies'!E1779, IF('Lead Sampling Report'!J1758='HELP-Mitigation Strategies'!F1780,'HELP-Mitigation Strategies'!E1780, IF('Lead Sampling Report'!J1758='HELP-Mitigation Strategies'!F1781,'HELP-Mitigation Strategies'!E1781))))))))</f>
        <v>-</v>
      </c>
    </row>
    <row r="1759" spans="11:11" x14ac:dyDescent="0.2">
      <c r="K1759" s="77" t="str">
        <f>IF(J1759="","-",IF('Lead Sampling Report'!J1759='HELP-Mitigation Strategies'!F1776,'HELP-Mitigation Strategies'!E1776, IF('Lead Sampling Report'!J1759='HELP-Mitigation Strategies'!F1777,'HELP-Mitigation Strategies'!E1777, IF('Lead Sampling Report'!J1759='HELP-Mitigation Strategies'!F1778,'HELP-Mitigation Strategies'!E1778, IF('Lead Sampling Report'!J1759='HELP-Mitigation Strategies'!F1779,'HELP-Mitigation Strategies'!E1779, IF('Lead Sampling Report'!J1759='HELP-Mitigation Strategies'!F1780,'HELP-Mitigation Strategies'!E1780, IF('Lead Sampling Report'!J1759='HELP-Mitigation Strategies'!F1781,'HELP-Mitigation Strategies'!E1781, IF('Lead Sampling Report'!J1759='HELP-Mitigation Strategies'!F1782,'HELP-Mitigation Strategies'!E1782))))))))</f>
        <v>-</v>
      </c>
    </row>
    <row r="1760" spans="11:11" x14ac:dyDescent="0.2">
      <c r="K1760" s="77" t="str">
        <f>IF(J1760="","-",IF('Lead Sampling Report'!J1760='HELP-Mitigation Strategies'!F1777,'HELP-Mitigation Strategies'!E1777, IF('Lead Sampling Report'!J1760='HELP-Mitigation Strategies'!F1778,'HELP-Mitigation Strategies'!E1778, IF('Lead Sampling Report'!J1760='HELP-Mitigation Strategies'!F1779,'HELP-Mitigation Strategies'!E1779, IF('Lead Sampling Report'!J1760='HELP-Mitigation Strategies'!F1780,'HELP-Mitigation Strategies'!E1780, IF('Lead Sampling Report'!J1760='HELP-Mitigation Strategies'!F1781,'HELP-Mitigation Strategies'!E1781, IF('Lead Sampling Report'!J1760='HELP-Mitigation Strategies'!F1782,'HELP-Mitigation Strategies'!E1782, IF('Lead Sampling Report'!J1760='HELP-Mitigation Strategies'!F1783,'HELP-Mitigation Strategies'!E1783))))))))</f>
        <v>-</v>
      </c>
    </row>
    <row r="1761" spans="11:11" x14ac:dyDescent="0.2">
      <c r="K1761" s="77" t="str">
        <f>IF(J1761="","-",IF('Lead Sampling Report'!J1761='HELP-Mitigation Strategies'!F1778,'HELP-Mitigation Strategies'!E1778, IF('Lead Sampling Report'!J1761='HELP-Mitigation Strategies'!F1779,'HELP-Mitigation Strategies'!E1779, IF('Lead Sampling Report'!J1761='HELP-Mitigation Strategies'!F1780,'HELP-Mitigation Strategies'!E1780, IF('Lead Sampling Report'!J1761='HELP-Mitigation Strategies'!F1781,'HELP-Mitigation Strategies'!E1781, IF('Lead Sampling Report'!J1761='HELP-Mitigation Strategies'!F1782,'HELP-Mitigation Strategies'!E1782, IF('Lead Sampling Report'!J1761='HELP-Mitigation Strategies'!F1783,'HELP-Mitigation Strategies'!E1783, IF('Lead Sampling Report'!J1761='HELP-Mitigation Strategies'!F1784,'HELP-Mitigation Strategies'!E1784))))))))</f>
        <v>-</v>
      </c>
    </row>
    <row r="1762" spans="11:11" x14ac:dyDescent="0.2">
      <c r="K1762" s="77" t="str">
        <f>IF(J1762="","-",IF('Lead Sampling Report'!J1762='HELP-Mitigation Strategies'!F1779,'HELP-Mitigation Strategies'!E1779, IF('Lead Sampling Report'!J1762='HELP-Mitigation Strategies'!F1780,'HELP-Mitigation Strategies'!E1780, IF('Lead Sampling Report'!J1762='HELP-Mitigation Strategies'!F1781,'HELP-Mitigation Strategies'!E1781, IF('Lead Sampling Report'!J1762='HELP-Mitigation Strategies'!F1782,'HELP-Mitigation Strategies'!E1782, IF('Lead Sampling Report'!J1762='HELP-Mitigation Strategies'!F1783,'HELP-Mitigation Strategies'!E1783, IF('Lead Sampling Report'!J1762='HELP-Mitigation Strategies'!F1784,'HELP-Mitigation Strategies'!E1784, IF('Lead Sampling Report'!J1762='HELP-Mitigation Strategies'!F1785,'HELP-Mitigation Strategies'!E1785))))))))</f>
        <v>-</v>
      </c>
    </row>
    <row r="1763" spans="11:11" x14ac:dyDescent="0.2">
      <c r="K1763" s="77" t="str">
        <f>IF(J1763="","-",IF('Lead Sampling Report'!J1763='HELP-Mitigation Strategies'!F1780,'HELP-Mitigation Strategies'!E1780, IF('Lead Sampling Report'!J1763='HELP-Mitigation Strategies'!F1781,'HELP-Mitigation Strategies'!E1781, IF('Lead Sampling Report'!J1763='HELP-Mitigation Strategies'!F1782,'HELP-Mitigation Strategies'!E1782, IF('Lead Sampling Report'!J1763='HELP-Mitigation Strategies'!F1783,'HELP-Mitigation Strategies'!E1783, IF('Lead Sampling Report'!J1763='HELP-Mitigation Strategies'!F1784,'HELP-Mitigation Strategies'!E1784, IF('Lead Sampling Report'!J1763='HELP-Mitigation Strategies'!F1785,'HELP-Mitigation Strategies'!E1785, IF('Lead Sampling Report'!J1763='HELP-Mitigation Strategies'!F1786,'HELP-Mitigation Strategies'!E1786))))))))</f>
        <v>-</v>
      </c>
    </row>
    <row r="1764" spans="11:11" x14ac:dyDescent="0.2">
      <c r="K1764" s="77" t="str">
        <f>IF(J1764="","-",IF('Lead Sampling Report'!J1764='HELP-Mitigation Strategies'!F1781,'HELP-Mitigation Strategies'!E1781, IF('Lead Sampling Report'!J1764='HELP-Mitigation Strategies'!F1782,'HELP-Mitigation Strategies'!E1782, IF('Lead Sampling Report'!J1764='HELP-Mitigation Strategies'!F1783,'HELP-Mitigation Strategies'!E1783, IF('Lead Sampling Report'!J1764='HELP-Mitigation Strategies'!F1784,'HELP-Mitigation Strategies'!E1784, IF('Lead Sampling Report'!J1764='HELP-Mitigation Strategies'!F1785,'HELP-Mitigation Strategies'!E1785, IF('Lead Sampling Report'!J1764='HELP-Mitigation Strategies'!F1786,'HELP-Mitigation Strategies'!E1786, IF('Lead Sampling Report'!J1764='HELP-Mitigation Strategies'!F1787,'HELP-Mitigation Strategies'!E1787))))))))</f>
        <v>-</v>
      </c>
    </row>
    <row r="1765" spans="11:11" x14ac:dyDescent="0.2">
      <c r="K1765" s="77" t="str">
        <f>IF(J1765="","-",IF('Lead Sampling Report'!J1765='HELP-Mitigation Strategies'!F1782,'HELP-Mitigation Strategies'!E1782, IF('Lead Sampling Report'!J1765='HELP-Mitigation Strategies'!F1783,'HELP-Mitigation Strategies'!E1783, IF('Lead Sampling Report'!J1765='HELP-Mitigation Strategies'!F1784,'HELP-Mitigation Strategies'!E1784, IF('Lead Sampling Report'!J1765='HELP-Mitigation Strategies'!F1785,'HELP-Mitigation Strategies'!E1785, IF('Lead Sampling Report'!J1765='HELP-Mitigation Strategies'!F1786,'HELP-Mitigation Strategies'!E1786, IF('Lead Sampling Report'!J1765='HELP-Mitigation Strategies'!F1787,'HELP-Mitigation Strategies'!E1787, IF('Lead Sampling Report'!J1765='HELP-Mitigation Strategies'!F1788,'HELP-Mitigation Strategies'!E1788))))))))</f>
        <v>-</v>
      </c>
    </row>
    <row r="1766" spans="11:11" x14ac:dyDescent="0.2">
      <c r="K1766" s="77" t="str">
        <f>IF(J1766="","-",IF('Lead Sampling Report'!J1766='HELP-Mitigation Strategies'!F1783,'HELP-Mitigation Strategies'!E1783, IF('Lead Sampling Report'!J1766='HELP-Mitigation Strategies'!F1784,'HELP-Mitigation Strategies'!E1784, IF('Lead Sampling Report'!J1766='HELP-Mitigation Strategies'!F1785,'HELP-Mitigation Strategies'!E1785, IF('Lead Sampling Report'!J1766='HELP-Mitigation Strategies'!F1786,'HELP-Mitigation Strategies'!E1786, IF('Lead Sampling Report'!J1766='HELP-Mitigation Strategies'!F1787,'HELP-Mitigation Strategies'!E1787, IF('Lead Sampling Report'!J1766='HELP-Mitigation Strategies'!F1788,'HELP-Mitigation Strategies'!E1788, IF('Lead Sampling Report'!J1766='HELP-Mitigation Strategies'!F1789,'HELP-Mitigation Strategies'!E1789))))))))</f>
        <v>-</v>
      </c>
    </row>
    <row r="1767" spans="11:11" x14ac:dyDescent="0.2">
      <c r="K1767" s="77" t="str">
        <f>IF(J1767="","-",IF('Lead Sampling Report'!J1767='HELP-Mitigation Strategies'!F1784,'HELP-Mitigation Strategies'!E1784, IF('Lead Sampling Report'!J1767='HELP-Mitigation Strategies'!F1785,'HELP-Mitigation Strategies'!E1785, IF('Lead Sampling Report'!J1767='HELP-Mitigation Strategies'!F1786,'HELP-Mitigation Strategies'!E1786, IF('Lead Sampling Report'!J1767='HELP-Mitigation Strategies'!F1787,'HELP-Mitigation Strategies'!E1787, IF('Lead Sampling Report'!J1767='HELP-Mitigation Strategies'!F1788,'HELP-Mitigation Strategies'!E1788, IF('Lead Sampling Report'!J1767='HELP-Mitigation Strategies'!F1789,'HELP-Mitigation Strategies'!E1789, IF('Lead Sampling Report'!J1767='HELP-Mitigation Strategies'!F1790,'HELP-Mitigation Strategies'!E1790))))))))</f>
        <v>-</v>
      </c>
    </row>
    <row r="1768" spans="11:11" x14ac:dyDescent="0.2">
      <c r="K1768" s="77" t="str">
        <f>IF(J1768="","-",IF('Lead Sampling Report'!J1768='HELP-Mitigation Strategies'!F1785,'HELP-Mitigation Strategies'!E1785, IF('Lead Sampling Report'!J1768='HELP-Mitigation Strategies'!F1786,'HELP-Mitigation Strategies'!E1786, IF('Lead Sampling Report'!J1768='HELP-Mitigation Strategies'!F1787,'HELP-Mitigation Strategies'!E1787, IF('Lead Sampling Report'!J1768='HELP-Mitigation Strategies'!F1788,'HELP-Mitigation Strategies'!E1788, IF('Lead Sampling Report'!J1768='HELP-Mitigation Strategies'!F1789,'HELP-Mitigation Strategies'!E1789, IF('Lead Sampling Report'!J1768='HELP-Mitigation Strategies'!F1790,'HELP-Mitigation Strategies'!E1790, IF('Lead Sampling Report'!J1768='HELP-Mitigation Strategies'!F1791,'HELP-Mitigation Strategies'!E1791))))))))</f>
        <v>-</v>
      </c>
    </row>
    <row r="1769" spans="11:11" x14ac:dyDescent="0.2">
      <c r="K1769" s="77" t="str">
        <f>IF(J1769="","-",IF('Lead Sampling Report'!J1769='HELP-Mitigation Strategies'!F1786,'HELP-Mitigation Strategies'!E1786, IF('Lead Sampling Report'!J1769='HELP-Mitigation Strategies'!F1787,'HELP-Mitigation Strategies'!E1787, IF('Lead Sampling Report'!J1769='HELP-Mitigation Strategies'!F1788,'HELP-Mitigation Strategies'!E1788, IF('Lead Sampling Report'!J1769='HELP-Mitigation Strategies'!F1789,'HELP-Mitigation Strategies'!E1789, IF('Lead Sampling Report'!J1769='HELP-Mitigation Strategies'!F1790,'HELP-Mitigation Strategies'!E1790, IF('Lead Sampling Report'!J1769='HELP-Mitigation Strategies'!F1791,'HELP-Mitigation Strategies'!E1791, IF('Lead Sampling Report'!J1769='HELP-Mitigation Strategies'!F1792,'HELP-Mitigation Strategies'!E1792))))))))</f>
        <v>-</v>
      </c>
    </row>
    <row r="1770" spans="11:11" x14ac:dyDescent="0.2">
      <c r="K1770" s="77" t="str">
        <f>IF(J1770="","-",IF('Lead Sampling Report'!J1770='HELP-Mitigation Strategies'!F1787,'HELP-Mitigation Strategies'!E1787, IF('Lead Sampling Report'!J1770='HELP-Mitigation Strategies'!F1788,'HELP-Mitigation Strategies'!E1788, IF('Lead Sampling Report'!J1770='HELP-Mitigation Strategies'!F1789,'HELP-Mitigation Strategies'!E1789, IF('Lead Sampling Report'!J1770='HELP-Mitigation Strategies'!F1790,'HELP-Mitigation Strategies'!E1790, IF('Lead Sampling Report'!J1770='HELP-Mitigation Strategies'!F1791,'HELP-Mitigation Strategies'!E1791, IF('Lead Sampling Report'!J1770='HELP-Mitigation Strategies'!F1792,'HELP-Mitigation Strategies'!E1792, IF('Lead Sampling Report'!J1770='HELP-Mitigation Strategies'!F1793,'HELP-Mitigation Strategies'!E1793))))))))</f>
        <v>-</v>
      </c>
    </row>
    <row r="1771" spans="11:11" x14ac:dyDescent="0.2">
      <c r="K1771" s="77" t="str">
        <f>IF(J1771="","-",IF('Lead Sampling Report'!J1771='HELP-Mitigation Strategies'!F1788,'HELP-Mitigation Strategies'!E1788, IF('Lead Sampling Report'!J1771='HELP-Mitigation Strategies'!F1789,'HELP-Mitigation Strategies'!E1789, IF('Lead Sampling Report'!J1771='HELP-Mitigation Strategies'!F1790,'HELP-Mitigation Strategies'!E1790, IF('Lead Sampling Report'!J1771='HELP-Mitigation Strategies'!F1791,'HELP-Mitigation Strategies'!E1791, IF('Lead Sampling Report'!J1771='HELP-Mitigation Strategies'!F1792,'HELP-Mitigation Strategies'!E1792, IF('Lead Sampling Report'!J1771='HELP-Mitigation Strategies'!F1793,'HELP-Mitigation Strategies'!E1793, IF('Lead Sampling Report'!J1771='HELP-Mitigation Strategies'!F1794,'HELP-Mitigation Strategies'!E1794))))))))</f>
        <v>-</v>
      </c>
    </row>
    <row r="1772" spans="11:11" x14ac:dyDescent="0.2">
      <c r="K1772" s="77" t="str">
        <f>IF(J1772="","-",IF('Lead Sampling Report'!J1772='HELP-Mitigation Strategies'!F1789,'HELP-Mitigation Strategies'!E1789, IF('Lead Sampling Report'!J1772='HELP-Mitigation Strategies'!F1790,'HELP-Mitigation Strategies'!E1790, IF('Lead Sampling Report'!J1772='HELP-Mitigation Strategies'!F1791,'HELP-Mitigation Strategies'!E1791, IF('Lead Sampling Report'!J1772='HELP-Mitigation Strategies'!F1792,'HELP-Mitigation Strategies'!E1792, IF('Lead Sampling Report'!J1772='HELP-Mitigation Strategies'!F1793,'HELP-Mitigation Strategies'!E1793, IF('Lead Sampling Report'!J1772='HELP-Mitigation Strategies'!F1794,'HELP-Mitigation Strategies'!E1794, IF('Lead Sampling Report'!J1772='HELP-Mitigation Strategies'!F1795,'HELP-Mitigation Strategies'!E1795))))))))</f>
        <v>-</v>
      </c>
    </row>
    <row r="1773" spans="11:11" x14ac:dyDescent="0.2">
      <c r="K1773" s="77" t="str">
        <f>IF(J1773="","-",IF('Lead Sampling Report'!J1773='HELP-Mitigation Strategies'!F1790,'HELP-Mitigation Strategies'!E1790, IF('Lead Sampling Report'!J1773='HELP-Mitigation Strategies'!F1791,'HELP-Mitigation Strategies'!E1791, IF('Lead Sampling Report'!J1773='HELP-Mitigation Strategies'!F1792,'HELP-Mitigation Strategies'!E1792, IF('Lead Sampling Report'!J1773='HELP-Mitigation Strategies'!F1793,'HELP-Mitigation Strategies'!E1793, IF('Lead Sampling Report'!J1773='HELP-Mitigation Strategies'!F1794,'HELP-Mitigation Strategies'!E1794, IF('Lead Sampling Report'!J1773='HELP-Mitigation Strategies'!F1795,'HELP-Mitigation Strategies'!E1795, IF('Lead Sampling Report'!J1773='HELP-Mitigation Strategies'!F1796,'HELP-Mitigation Strategies'!E1796))))))))</f>
        <v>-</v>
      </c>
    </row>
    <row r="1774" spans="11:11" x14ac:dyDescent="0.2">
      <c r="K1774" s="77" t="str">
        <f>IF(J1774="","-",IF('Lead Sampling Report'!J1774='HELP-Mitigation Strategies'!F1791,'HELP-Mitigation Strategies'!E1791, IF('Lead Sampling Report'!J1774='HELP-Mitigation Strategies'!F1792,'HELP-Mitigation Strategies'!E1792, IF('Lead Sampling Report'!J1774='HELP-Mitigation Strategies'!F1793,'HELP-Mitigation Strategies'!E1793, IF('Lead Sampling Report'!J1774='HELP-Mitigation Strategies'!F1794,'HELP-Mitigation Strategies'!E1794, IF('Lead Sampling Report'!J1774='HELP-Mitigation Strategies'!F1795,'HELP-Mitigation Strategies'!E1795, IF('Lead Sampling Report'!J1774='HELP-Mitigation Strategies'!F1796,'HELP-Mitigation Strategies'!E1796, IF('Lead Sampling Report'!J1774='HELP-Mitigation Strategies'!F1797,'HELP-Mitigation Strategies'!E1797))))))))</f>
        <v>-</v>
      </c>
    </row>
    <row r="1775" spans="11:11" x14ac:dyDescent="0.2">
      <c r="K1775" s="77" t="str">
        <f>IF(J1775="","-",IF('Lead Sampling Report'!J1775='HELP-Mitigation Strategies'!F1792,'HELP-Mitigation Strategies'!E1792, IF('Lead Sampling Report'!J1775='HELP-Mitigation Strategies'!F1793,'HELP-Mitigation Strategies'!E1793, IF('Lead Sampling Report'!J1775='HELP-Mitigation Strategies'!F1794,'HELP-Mitigation Strategies'!E1794, IF('Lead Sampling Report'!J1775='HELP-Mitigation Strategies'!F1795,'HELP-Mitigation Strategies'!E1795, IF('Lead Sampling Report'!J1775='HELP-Mitigation Strategies'!F1796,'HELP-Mitigation Strategies'!E1796, IF('Lead Sampling Report'!J1775='HELP-Mitigation Strategies'!F1797,'HELP-Mitigation Strategies'!E1797, IF('Lead Sampling Report'!J1775='HELP-Mitigation Strategies'!F1798,'HELP-Mitigation Strategies'!E1798))))))))</f>
        <v>-</v>
      </c>
    </row>
    <row r="1776" spans="11:11" x14ac:dyDescent="0.2">
      <c r="K1776" s="77" t="str">
        <f>IF(J1776="","-",IF('Lead Sampling Report'!J1776='HELP-Mitigation Strategies'!F1793,'HELP-Mitigation Strategies'!E1793, IF('Lead Sampling Report'!J1776='HELP-Mitigation Strategies'!F1794,'HELP-Mitigation Strategies'!E1794, IF('Lead Sampling Report'!J1776='HELP-Mitigation Strategies'!F1795,'HELP-Mitigation Strategies'!E1795, IF('Lead Sampling Report'!J1776='HELP-Mitigation Strategies'!F1796,'HELP-Mitigation Strategies'!E1796, IF('Lead Sampling Report'!J1776='HELP-Mitigation Strategies'!F1797,'HELP-Mitigation Strategies'!E1797, IF('Lead Sampling Report'!J1776='HELP-Mitigation Strategies'!F1798,'HELP-Mitigation Strategies'!E1798, IF('Lead Sampling Report'!J1776='HELP-Mitigation Strategies'!F1799,'HELP-Mitigation Strategies'!E1799))))))))</f>
        <v>-</v>
      </c>
    </row>
    <row r="1777" spans="11:11" x14ac:dyDescent="0.2">
      <c r="K1777" s="77" t="str">
        <f>IF(J1777="","-",IF('Lead Sampling Report'!J1777='HELP-Mitigation Strategies'!F1794,'HELP-Mitigation Strategies'!E1794, IF('Lead Sampling Report'!J1777='HELP-Mitigation Strategies'!F1795,'HELP-Mitigation Strategies'!E1795, IF('Lead Sampling Report'!J1777='HELP-Mitigation Strategies'!F1796,'HELP-Mitigation Strategies'!E1796, IF('Lead Sampling Report'!J1777='HELP-Mitigation Strategies'!F1797,'HELP-Mitigation Strategies'!E1797, IF('Lead Sampling Report'!J1777='HELP-Mitigation Strategies'!F1798,'HELP-Mitigation Strategies'!E1798, IF('Lead Sampling Report'!J1777='HELP-Mitigation Strategies'!F1799,'HELP-Mitigation Strategies'!E1799, IF('Lead Sampling Report'!J1777='HELP-Mitigation Strategies'!F1800,'HELP-Mitigation Strategies'!E1800))))))))</f>
        <v>-</v>
      </c>
    </row>
    <row r="1778" spans="11:11" x14ac:dyDescent="0.2">
      <c r="K1778" s="77" t="str">
        <f>IF(J1778="","-",IF('Lead Sampling Report'!J1778='HELP-Mitigation Strategies'!F1795,'HELP-Mitigation Strategies'!E1795, IF('Lead Sampling Report'!J1778='HELP-Mitigation Strategies'!F1796,'HELP-Mitigation Strategies'!E1796, IF('Lead Sampling Report'!J1778='HELP-Mitigation Strategies'!F1797,'HELP-Mitigation Strategies'!E1797, IF('Lead Sampling Report'!J1778='HELP-Mitigation Strategies'!F1798,'HELP-Mitigation Strategies'!E1798, IF('Lead Sampling Report'!J1778='HELP-Mitigation Strategies'!F1799,'HELP-Mitigation Strategies'!E1799, IF('Lead Sampling Report'!J1778='HELP-Mitigation Strategies'!F1800,'HELP-Mitigation Strategies'!E1800, IF('Lead Sampling Report'!J1778='HELP-Mitigation Strategies'!F1801,'HELP-Mitigation Strategies'!E1801))))))))</f>
        <v>-</v>
      </c>
    </row>
    <row r="1779" spans="11:11" x14ac:dyDescent="0.2">
      <c r="K1779" s="77" t="str">
        <f>IF(J1779="","-",IF('Lead Sampling Report'!J1779='HELP-Mitigation Strategies'!F1796,'HELP-Mitigation Strategies'!E1796, IF('Lead Sampling Report'!J1779='HELP-Mitigation Strategies'!F1797,'HELP-Mitigation Strategies'!E1797, IF('Lead Sampling Report'!J1779='HELP-Mitigation Strategies'!F1798,'HELP-Mitigation Strategies'!E1798, IF('Lead Sampling Report'!J1779='HELP-Mitigation Strategies'!F1799,'HELP-Mitigation Strategies'!E1799, IF('Lead Sampling Report'!J1779='HELP-Mitigation Strategies'!F1800,'HELP-Mitigation Strategies'!E1800, IF('Lead Sampling Report'!J1779='HELP-Mitigation Strategies'!F1801,'HELP-Mitigation Strategies'!E1801, IF('Lead Sampling Report'!J1779='HELP-Mitigation Strategies'!F1802,'HELP-Mitigation Strategies'!E1802))))))))</f>
        <v>-</v>
      </c>
    </row>
    <row r="1780" spans="11:11" x14ac:dyDescent="0.2">
      <c r="K1780" s="77" t="str">
        <f>IF(J1780="","-",IF('Lead Sampling Report'!J1780='HELP-Mitigation Strategies'!F1797,'HELP-Mitigation Strategies'!E1797, IF('Lead Sampling Report'!J1780='HELP-Mitigation Strategies'!F1798,'HELP-Mitigation Strategies'!E1798, IF('Lead Sampling Report'!J1780='HELP-Mitigation Strategies'!F1799,'HELP-Mitigation Strategies'!E1799, IF('Lead Sampling Report'!J1780='HELP-Mitigation Strategies'!F1800,'HELP-Mitigation Strategies'!E1800, IF('Lead Sampling Report'!J1780='HELP-Mitigation Strategies'!F1801,'HELP-Mitigation Strategies'!E1801, IF('Lead Sampling Report'!J1780='HELP-Mitigation Strategies'!F1802,'HELP-Mitigation Strategies'!E1802, IF('Lead Sampling Report'!J1780='HELP-Mitigation Strategies'!F1803,'HELP-Mitigation Strategies'!E1803))))))))</f>
        <v>-</v>
      </c>
    </row>
    <row r="1781" spans="11:11" x14ac:dyDescent="0.2">
      <c r="K1781" s="77" t="str">
        <f>IF(J1781="","-",IF('Lead Sampling Report'!J1781='HELP-Mitigation Strategies'!F1798,'HELP-Mitigation Strategies'!E1798, IF('Lead Sampling Report'!J1781='HELP-Mitigation Strategies'!F1799,'HELP-Mitigation Strategies'!E1799, IF('Lead Sampling Report'!J1781='HELP-Mitigation Strategies'!F1800,'HELP-Mitigation Strategies'!E1800, IF('Lead Sampling Report'!J1781='HELP-Mitigation Strategies'!F1801,'HELP-Mitigation Strategies'!E1801, IF('Lead Sampling Report'!J1781='HELP-Mitigation Strategies'!F1802,'HELP-Mitigation Strategies'!E1802, IF('Lead Sampling Report'!J1781='HELP-Mitigation Strategies'!F1803,'HELP-Mitigation Strategies'!E1803, IF('Lead Sampling Report'!J1781='HELP-Mitigation Strategies'!F1804,'HELP-Mitigation Strategies'!E1804))))))))</f>
        <v>-</v>
      </c>
    </row>
    <row r="1782" spans="11:11" x14ac:dyDescent="0.2">
      <c r="K1782" s="77" t="str">
        <f>IF(J1782="","-",IF('Lead Sampling Report'!J1782='HELP-Mitigation Strategies'!F1799,'HELP-Mitigation Strategies'!E1799, IF('Lead Sampling Report'!J1782='HELP-Mitigation Strategies'!F1800,'HELP-Mitigation Strategies'!E1800, IF('Lead Sampling Report'!J1782='HELP-Mitigation Strategies'!F1801,'HELP-Mitigation Strategies'!E1801, IF('Lead Sampling Report'!J1782='HELP-Mitigation Strategies'!F1802,'HELP-Mitigation Strategies'!E1802, IF('Lead Sampling Report'!J1782='HELP-Mitigation Strategies'!F1803,'HELP-Mitigation Strategies'!E1803, IF('Lead Sampling Report'!J1782='HELP-Mitigation Strategies'!F1804,'HELP-Mitigation Strategies'!E1804, IF('Lead Sampling Report'!J1782='HELP-Mitigation Strategies'!F1805,'HELP-Mitigation Strategies'!E1805))))))))</f>
        <v>-</v>
      </c>
    </row>
    <row r="1783" spans="11:11" x14ac:dyDescent="0.2">
      <c r="K1783" s="77" t="str">
        <f>IF(J1783="","-",IF('Lead Sampling Report'!J1783='HELP-Mitigation Strategies'!F1800,'HELP-Mitigation Strategies'!E1800, IF('Lead Sampling Report'!J1783='HELP-Mitigation Strategies'!F1801,'HELP-Mitigation Strategies'!E1801, IF('Lead Sampling Report'!J1783='HELP-Mitigation Strategies'!F1802,'HELP-Mitigation Strategies'!E1802, IF('Lead Sampling Report'!J1783='HELP-Mitigation Strategies'!F1803,'HELP-Mitigation Strategies'!E1803, IF('Lead Sampling Report'!J1783='HELP-Mitigation Strategies'!F1804,'HELP-Mitigation Strategies'!E1804, IF('Lead Sampling Report'!J1783='HELP-Mitigation Strategies'!F1805,'HELP-Mitigation Strategies'!E1805, IF('Lead Sampling Report'!J1783='HELP-Mitigation Strategies'!F1806,'HELP-Mitigation Strategies'!E1806))))))))</f>
        <v>-</v>
      </c>
    </row>
    <row r="1784" spans="11:11" x14ac:dyDescent="0.2">
      <c r="K1784" s="77" t="str">
        <f>IF(J1784="","-",IF('Lead Sampling Report'!J1784='HELP-Mitigation Strategies'!F1801,'HELP-Mitigation Strategies'!E1801, IF('Lead Sampling Report'!J1784='HELP-Mitigation Strategies'!F1802,'HELP-Mitigation Strategies'!E1802, IF('Lead Sampling Report'!J1784='HELP-Mitigation Strategies'!F1803,'HELP-Mitigation Strategies'!E1803, IF('Lead Sampling Report'!J1784='HELP-Mitigation Strategies'!F1804,'HELP-Mitigation Strategies'!E1804, IF('Lead Sampling Report'!J1784='HELP-Mitigation Strategies'!F1805,'HELP-Mitigation Strategies'!E1805, IF('Lead Sampling Report'!J1784='HELP-Mitigation Strategies'!F1806,'HELP-Mitigation Strategies'!E1806, IF('Lead Sampling Report'!J1784='HELP-Mitigation Strategies'!F1807,'HELP-Mitigation Strategies'!E1807))))))))</f>
        <v>-</v>
      </c>
    </row>
    <row r="1785" spans="11:11" x14ac:dyDescent="0.2">
      <c r="K1785" s="77" t="str">
        <f>IF(J1785="","-",IF('Lead Sampling Report'!J1785='HELP-Mitigation Strategies'!F1802,'HELP-Mitigation Strategies'!E1802, IF('Lead Sampling Report'!J1785='HELP-Mitigation Strategies'!F1803,'HELP-Mitigation Strategies'!E1803, IF('Lead Sampling Report'!J1785='HELP-Mitigation Strategies'!F1804,'HELP-Mitigation Strategies'!E1804, IF('Lead Sampling Report'!J1785='HELP-Mitigation Strategies'!F1805,'HELP-Mitigation Strategies'!E1805, IF('Lead Sampling Report'!J1785='HELP-Mitigation Strategies'!F1806,'HELP-Mitigation Strategies'!E1806, IF('Lead Sampling Report'!J1785='HELP-Mitigation Strategies'!F1807,'HELP-Mitigation Strategies'!E1807, IF('Lead Sampling Report'!J1785='HELP-Mitigation Strategies'!F1808,'HELP-Mitigation Strategies'!E1808))))))))</f>
        <v>-</v>
      </c>
    </row>
    <row r="1786" spans="11:11" x14ac:dyDescent="0.2">
      <c r="K1786" s="77" t="str">
        <f>IF(J1786="","-",IF('Lead Sampling Report'!J1786='HELP-Mitigation Strategies'!F1803,'HELP-Mitigation Strategies'!E1803, IF('Lead Sampling Report'!J1786='HELP-Mitigation Strategies'!F1804,'HELP-Mitigation Strategies'!E1804, IF('Lead Sampling Report'!J1786='HELP-Mitigation Strategies'!F1805,'HELP-Mitigation Strategies'!E1805, IF('Lead Sampling Report'!J1786='HELP-Mitigation Strategies'!F1806,'HELP-Mitigation Strategies'!E1806, IF('Lead Sampling Report'!J1786='HELP-Mitigation Strategies'!F1807,'HELP-Mitigation Strategies'!E1807, IF('Lead Sampling Report'!J1786='HELP-Mitigation Strategies'!F1808,'HELP-Mitigation Strategies'!E1808, IF('Lead Sampling Report'!J1786='HELP-Mitigation Strategies'!F1809,'HELP-Mitigation Strategies'!E1809))))))))</f>
        <v>-</v>
      </c>
    </row>
    <row r="1787" spans="11:11" x14ac:dyDescent="0.2">
      <c r="K1787" s="77" t="str">
        <f>IF(J1787="","-",IF('Lead Sampling Report'!J1787='HELP-Mitigation Strategies'!F1804,'HELP-Mitigation Strategies'!E1804, IF('Lead Sampling Report'!J1787='HELP-Mitigation Strategies'!F1805,'HELP-Mitigation Strategies'!E1805, IF('Lead Sampling Report'!J1787='HELP-Mitigation Strategies'!F1806,'HELP-Mitigation Strategies'!E1806, IF('Lead Sampling Report'!J1787='HELP-Mitigation Strategies'!F1807,'HELP-Mitigation Strategies'!E1807, IF('Lead Sampling Report'!J1787='HELP-Mitigation Strategies'!F1808,'HELP-Mitigation Strategies'!E1808, IF('Lead Sampling Report'!J1787='HELP-Mitigation Strategies'!F1809,'HELP-Mitigation Strategies'!E1809, IF('Lead Sampling Report'!J1787='HELP-Mitigation Strategies'!F1810,'HELP-Mitigation Strategies'!E1810))))))))</f>
        <v>-</v>
      </c>
    </row>
    <row r="1788" spans="11:11" x14ac:dyDescent="0.2">
      <c r="K1788" s="77" t="str">
        <f>IF(J1788="","-",IF('Lead Sampling Report'!J1788='HELP-Mitigation Strategies'!F1805,'HELP-Mitigation Strategies'!E1805, IF('Lead Sampling Report'!J1788='HELP-Mitigation Strategies'!F1806,'HELP-Mitigation Strategies'!E1806, IF('Lead Sampling Report'!J1788='HELP-Mitigation Strategies'!F1807,'HELP-Mitigation Strategies'!E1807, IF('Lead Sampling Report'!J1788='HELP-Mitigation Strategies'!F1808,'HELP-Mitigation Strategies'!E1808, IF('Lead Sampling Report'!J1788='HELP-Mitigation Strategies'!F1809,'HELP-Mitigation Strategies'!E1809, IF('Lead Sampling Report'!J1788='HELP-Mitigation Strategies'!F1810,'HELP-Mitigation Strategies'!E1810, IF('Lead Sampling Report'!J1788='HELP-Mitigation Strategies'!F1811,'HELP-Mitigation Strategies'!E1811))))))))</f>
        <v>-</v>
      </c>
    </row>
    <row r="1789" spans="11:11" x14ac:dyDescent="0.2">
      <c r="K1789" s="77" t="str">
        <f>IF(J1789="","-",IF('Lead Sampling Report'!J1789='HELP-Mitigation Strategies'!F1806,'HELP-Mitigation Strategies'!E1806, IF('Lead Sampling Report'!J1789='HELP-Mitigation Strategies'!F1807,'HELP-Mitigation Strategies'!E1807, IF('Lead Sampling Report'!J1789='HELP-Mitigation Strategies'!F1808,'HELP-Mitigation Strategies'!E1808, IF('Lead Sampling Report'!J1789='HELP-Mitigation Strategies'!F1809,'HELP-Mitigation Strategies'!E1809, IF('Lead Sampling Report'!J1789='HELP-Mitigation Strategies'!F1810,'HELP-Mitigation Strategies'!E1810, IF('Lead Sampling Report'!J1789='HELP-Mitigation Strategies'!F1811,'HELP-Mitigation Strategies'!E1811, IF('Lead Sampling Report'!J1789='HELP-Mitigation Strategies'!F1812,'HELP-Mitigation Strategies'!E1812))))))))</f>
        <v>-</v>
      </c>
    </row>
    <row r="1790" spans="11:11" x14ac:dyDescent="0.2">
      <c r="K1790" s="77" t="str">
        <f>IF(J1790="","-",IF('Lead Sampling Report'!J1790='HELP-Mitigation Strategies'!F1807,'HELP-Mitigation Strategies'!E1807, IF('Lead Sampling Report'!J1790='HELP-Mitigation Strategies'!F1808,'HELP-Mitigation Strategies'!E1808, IF('Lead Sampling Report'!J1790='HELP-Mitigation Strategies'!F1809,'HELP-Mitigation Strategies'!E1809, IF('Lead Sampling Report'!J1790='HELP-Mitigation Strategies'!F1810,'HELP-Mitigation Strategies'!E1810, IF('Lead Sampling Report'!J1790='HELP-Mitigation Strategies'!F1811,'HELP-Mitigation Strategies'!E1811, IF('Lead Sampling Report'!J1790='HELP-Mitigation Strategies'!F1812,'HELP-Mitigation Strategies'!E1812, IF('Lead Sampling Report'!J1790='HELP-Mitigation Strategies'!F1813,'HELP-Mitigation Strategies'!E1813))))))))</f>
        <v>-</v>
      </c>
    </row>
    <row r="1791" spans="11:11" x14ac:dyDescent="0.2">
      <c r="K1791" s="77" t="str">
        <f>IF(J1791="","-",IF('Lead Sampling Report'!J1791='HELP-Mitigation Strategies'!F1808,'HELP-Mitigation Strategies'!E1808, IF('Lead Sampling Report'!J1791='HELP-Mitigation Strategies'!F1809,'HELP-Mitigation Strategies'!E1809, IF('Lead Sampling Report'!J1791='HELP-Mitigation Strategies'!F1810,'HELP-Mitigation Strategies'!E1810, IF('Lead Sampling Report'!J1791='HELP-Mitigation Strategies'!F1811,'HELP-Mitigation Strategies'!E1811, IF('Lead Sampling Report'!J1791='HELP-Mitigation Strategies'!F1812,'HELP-Mitigation Strategies'!E1812, IF('Lead Sampling Report'!J1791='HELP-Mitigation Strategies'!F1813,'HELP-Mitigation Strategies'!E1813, IF('Lead Sampling Report'!J1791='HELP-Mitigation Strategies'!F1814,'HELP-Mitigation Strategies'!E1814))))))))</f>
        <v>-</v>
      </c>
    </row>
    <row r="1792" spans="11:11" x14ac:dyDescent="0.2">
      <c r="K1792" s="77" t="str">
        <f>IF(J1792="","-",IF('Lead Sampling Report'!J1792='HELP-Mitigation Strategies'!F1809,'HELP-Mitigation Strategies'!E1809, IF('Lead Sampling Report'!J1792='HELP-Mitigation Strategies'!F1810,'HELP-Mitigation Strategies'!E1810, IF('Lead Sampling Report'!J1792='HELP-Mitigation Strategies'!F1811,'HELP-Mitigation Strategies'!E1811, IF('Lead Sampling Report'!J1792='HELP-Mitigation Strategies'!F1812,'HELP-Mitigation Strategies'!E1812, IF('Lead Sampling Report'!J1792='HELP-Mitigation Strategies'!F1813,'HELP-Mitigation Strategies'!E1813, IF('Lead Sampling Report'!J1792='HELP-Mitigation Strategies'!F1814,'HELP-Mitigation Strategies'!E1814, IF('Lead Sampling Report'!J1792='HELP-Mitigation Strategies'!F1815,'HELP-Mitigation Strategies'!E1815))))))))</f>
        <v>-</v>
      </c>
    </row>
    <row r="1793" spans="11:11" x14ac:dyDescent="0.2">
      <c r="K1793" s="77" t="str">
        <f>IF(J1793="","-",IF('Lead Sampling Report'!J1793='HELP-Mitigation Strategies'!F1810,'HELP-Mitigation Strategies'!E1810, IF('Lead Sampling Report'!J1793='HELP-Mitigation Strategies'!F1811,'HELP-Mitigation Strategies'!E1811, IF('Lead Sampling Report'!J1793='HELP-Mitigation Strategies'!F1812,'HELP-Mitigation Strategies'!E1812, IF('Lead Sampling Report'!J1793='HELP-Mitigation Strategies'!F1813,'HELP-Mitigation Strategies'!E1813, IF('Lead Sampling Report'!J1793='HELP-Mitigation Strategies'!F1814,'HELP-Mitigation Strategies'!E1814, IF('Lead Sampling Report'!J1793='HELP-Mitigation Strategies'!F1815,'HELP-Mitigation Strategies'!E1815, IF('Lead Sampling Report'!J1793='HELP-Mitigation Strategies'!F1816,'HELP-Mitigation Strategies'!E1816))))))))</f>
        <v>-</v>
      </c>
    </row>
    <row r="1794" spans="11:11" x14ac:dyDescent="0.2">
      <c r="K1794" s="77" t="str">
        <f>IF(J1794="","-",IF('Lead Sampling Report'!J1794='HELP-Mitigation Strategies'!F1811,'HELP-Mitigation Strategies'!E1811, IF('Lead Sampling Report'!J1794='HELP-Mitigation Strategies'!F1812,'HELP-Mitigation Strategies'!E1812, IF('Lead Sampling Report'!J1794='HELP-Mitigation Strategies'!F1813,'HELP-Mitigation Strategies'!E1813, IF('Lead Sampling Report'!J1794='HELP-Mitigation Strategies'!F1814,'HELP-Mitigation Strategies'!E1814, IF('Lead Sampling Report'!J1794='HELP-Mitigation Strategies'!F1815,'HELP-Mitigation Strategies'!E1815, IF('Lead Sampling Report'!J1794='HELP-Mitigation Strategies'!F1816,'HELP-Mitigation Strategies'!E1816, IF('Lead Sampling Report'!J1794='HELP-Mitigation Strategies'!F1817,'HELP-Mitigation Strategies'!E1817))))))))</f>
        <v>-</v>
      </c>
    </row>
    <row r="1795" spans="11:11" x14ac:dyDescent="0.2">
      <c r="K1795" s="77" t="str">
        <f>IF(J1795="","-",IF('Lead Sampling Report'!J1795='HELP-Mitigation Strategies'!F1812,'HELP-Mitigation Strategies'!E1812, IF('Lead Sampling Report'!J1795='HELP-Mitigation Strategies'!F1813,'HELP-Mitigation Strategies'!E1813, IF('Lead Sampling Report'!J1795='HELP-Mitigation Strategies'!F1814,'HELP-Mitigation Strategies'!E1814, IF('Lead Sampling Report'!J1795='HELP-Mitigation Strategies'!F1815,'HELP-Mitigation Strategies'!E1815, IF('Lead Sampling Report'!J1795='HELP-Mitigation Strategies'!F1816,'HELP-Mitigation Strategies'!E1816, IF('Lead Sampling Report'!J1795='HELP-Mitigation Strategies'!F1817,'HELP-Mitigation Strategies'!E1817, IF('Lead Sampling Report'!J1795='HELP-Mitigation Strategies'!F1818,'HELP-Mitigation Strategies'!E1818))))))))</f>
        <v>-</v>
      </c>
    </row>
    <row r="1796" spans="11:11" x14ac:dyDescent="0.2">
      <c r="K1796" s="77" t="str">
        <f>IF(J1796="","-",IF('Lead Sampling Report'!J1796='HELP-Mitigation Strategies'!F1813,'HELP-Mitigation Strategies'!E1813, IF('Lead Sampling Report'!J1796='HELP-Mitigation Strategies'!F1814,'HELP-Mitigation Strategies'!E1814, IF('Lead Sampling Report'!J1796='HELP-Mitigation Strategies'!F1815,'HELP-Mitigation Strategies'!E1815, IF('Lead Sampling Report'!J1796='HELP-Mitigation Strategies'!F1816,'HELP-Mitigation Strategies'!E1816, IF('Lead Sampling Report'!J1796='HELP-Mitigation Strategies'!F1817,'HELP-Mitigation Strategies'!E1817, IF('Lead Sampling Report'!J1796='HELP-Mitigation Strategies'!F1818,'HELP-Mitigation Strategies'!E1818, IF('Lead Sampling Report'!J1796='HELP-Mitigation Strategies'!F1819,'HELP-Mitigation Strategies'!E1819))))))))</f>
        <v>-</v>
      </c>
    </row>
    <row r="1797" spans="11:11" x14ac:dyDescent="0.2">
      <c r="K1797" s="77" t="str">
        <f>IF(J1797="","-",IF('Lead Sampling Report'!J1797='HELP-Mitigation Strategies'!F1814,'HELP-Mitigation Strategies'!E1814, IF('Lead Sampling Report'!J1797='HELP-Mitigation Strategies'!F1815,'HELP-Mitigation Strategies'!E1815, IF('Lead Sampling Report'!J1797='HELP-Mitigation Strategies'!F1816,'HELP-Mitigation Strategies'!E1816, IF('Lead Sampling Report'!J1797='HELP-Mitigation Strategies'!F1817,'HELP-Mitigation Strategies'!E1817, IF('Lead Sampling Report'!J1797='HELP-Mitigation Strategies'!F1818,'HELP-Mitigation Strategies'!E1818, IF('Lead Sampling Report'!J1797='HELP-Mitigation Strategies'!F1819,'HELP-Mitigation Strategies'!E1819, IF('Lead Sampling Report'!J1797='HELP-Mitigation Strategies'!F1820,'HELP-Mitigation Strategies'!E1820))))))))</f>
        <v>-</v>
      </c>
    </row>
    <row r="1798" spans="11:11" x14ac:dyDescent="0.2">
      <c r="K1798" s="77" t="str">
        <f>IF(J1798="","-",IF('Lead Sampling Report'!J1798='HELP-Mitigation Strategies'!F1815,'HELP-Mitigation Strategies'!E1815, IF('Lead Sampling Report'!J1798='HELP-Mitigation Strategies'!F1816,'HELP-Mitigation Strategies'!E1816, IF('Lead Sampling Report'!J1798='HELP-Mitigation Strategies'!F1817,'HELP-Mitigation Strategies'!E1817, IF('Lead Sampling Report'!J1798='HELP-Mitigation Strategies'!F1818,'HELP-Mitigation Strategies'!E1818, IF('Lead Sampling Report'!J1798='HELP-Mitigation Strategies'!F1819,'HELP-Mitigation Strategies'!E1819, IF('Lead Sampling Report'!J1798='HELP-Mitigation Strategies'!F1820,'HELP-Mitigation Strategies'!E1820, IF('Lead Sampling Report'!J1798='HELP-Mitigation Strategies'!F1821,'HELP-Mitigation Strategies'!E1821))))))))</f>
        <v>-</v>
      </c>
    </row>
    <row r="1799" spans="11:11" x14ac:dyDescent="0.2">
      <c r="K1799" s="77" t="str">
        <f>IF(J1799="","-",IF('Lead Sampling Report'!J1799='HELP-Mitigation Strategies'!F1816,'HELP-Mitigation Strategies'!E1816, IF('Lead Sampling Report'!J1799='HELP-Mitigation Strategies'!F1817,'HELP-Mitigation Strategies'!E1817, IF('Lead Sampling Report'!J1799='HELP-Mitigation Strategies'!F1818,'HELP-Mitigation Strategies'!E1818, IF('Lead Sampling Report'!J1799='HELP-Mitigation Strategies'!F1819,'HELP-Mitigation Strategies'!E1819, IF('Lead Sampling Report'!J1799='HELP-Mitigation Strategies'!F1820,'HELP-Mitigation Strategies'!E1820, IF('Lead Sampling Report'!J1799='HELP-Mitigation Strategies'!F1821,'HELP-Mitigation Strategies'!E1821, IF('Lead Sampling Report'!J1799='HELP-Mitigation Strategies'!F1822,'HELP-Mitigation Strategies'!E1822))))))))</f>
        <v>-</v>
      </c>
    </row>
    <row r="1800" spans="11:11" x14ac:dyDescent="0.2">
      <c r="K1800" s="77" t="str">
        <f>IF(J1800="","-",IF('Lead Sampling Report'!J1800='HELP-Mitigation Strategies'!F1817,'HELP-Mitigation Strategies'!E1817, IF('Lead Sampling Report'!J1800='HELP-Mitigation Strategies'!F1818,'HELP-Mitigation Strategies'!E1818, IF('Lead Sampling Report'!J1800='HELP-Mitigation Strategies'!F1819,'HELP-Mitigation Strategies'!E1819, IF('Lead Sampling Report'!J1800='HELP-Mitigation Strategies'!F1820,'HELP-Mitigation Strategies'!E1820, IF('Lead Sampling Report'!J1800='HELP-Mitigation Strategies'!F1821,'HELP-Mitigation Strategies'!E1821, IF('Lead Sampling Report'!J1800='HELP-Mitigation Strategies'!F1822,'HELP-Mitigation Strategies'!E1822, IF('Lead Sampling Report'!J1800='HELP-Mitigation Strategies'!F1823,'HELP-Mitigation Strategies'!E1823))))))))</f>
        <v>-</v>
      </c>
    </row>
    <row r="1801" spans="11:11" x14ac:dyDescent="0.2">
      <c r="K1801" s="77" t="str">
        <f>IF(J1801="","-",IF('Lead Sampling Report'!J1801='HELP-Mitigation Strategies'!F1818,'HELP-Mitigation Strategies'!E1818, IF('Lead Sampling Report'!J1801='HELP-Mitigation Strategies'!F1819,'HELP-Mitigation Strategies'!E1819, IF('Lead Sampling Report'!J1801='HELP-Mitigation Strategies'!F1820,'HELP-Mitigation Strategies'!E1820, IF('Lead Sampling Report'!J1801='HELP-Mitigation Strategies'!F1821,'HELP-Mitigation Strategies'!E1821, IF('Lead Sampling Report'!J1801='HELP-Mitigation Strategies'!F1822,'HELP-Mitigation Strategies'!E1822, IF('Lead Sampling Report'!J1801='HELP-Mitigation Strategies'!F1823,'HELP-Mitigation Strategies'!E1823, IF('Lead Sampling Report'!J1801='HELP-Mitigation Strategies'!F1824,'HELP-Mitigation Strategies'!E1824))))))))</f>
        <v>-</v>
      </c>
    </row>
    <row r="1802" spans="11:11" x14ac:dyDescent="0.2">
      <c r="K1802" s="77" t="str">
        <f>IF(J1802="","-",IF('Lead Sampling Report'!J1802='HELP-Mitigation Strategies'!F1819,'HELP-Mitigation Strategies'!E1819, IF('Lead Sampling Report'!J1802='HELP-Mitigation Strategies'!F1820,'HELP-Mitigation Strategies'!E1820, IF('Lead Sampling Report'!J1802='HELP-Mitigation Strategies'!F1821,'HELP-Mitigation Strategies'!E1821, IF('Lead Sampling Report'!J1802='HELP-Mitigation Strategies'!F1822,'HELP-Mitigation Strategies'!E1822, IF('Lead Sampling Report'!J1802='HELP-Mitigation Strategies'!F1823,'HELP-Mitigation Strategies'!E1823, IF('Lead Sampling Report'!J1802='HELP-Mitigation Strategies'!F1824,'HELP-Mitigation Strategies'!E1824, IF('Lead Sampling Report'!J1802='HELP-Mitigation Strategies'!F1825,'HELP-Mitigation Strategies'!E1825))))))))</f>
        <v>-</v>
      </c>
    </row>
    <row r="1803" spans="11:11" x14ac:dyDescent="0.2">
      <c r="K1803" s="77" t="str">
        <f>IF(J1803="","-",IF('Lead Sampling Report'!J1803='HELP-Mitigation Strategies'!F1820,'HELP-Mitigation Strategies'!E1820, IF('Lead Sampling Report'!J1803='HELP-Mitigation Strategies'!F1821,'HELP-Mitigation Strategies'!E1821, IF('Lead Sampling Report'!J1803='HELP-Mitigation Strategies'!F1822,'HELP-Mitigation Strategies'!E1822, IF('Lead Sampling Report'!J1803='HELP-Mitigation Strategies'!F1823,'HELP-Mitigation Strategies'!E1823, IF('Lead Sampling Report'!J1803='HELP-Mitigation Strategies'!F1824,'HELP-Mitigation Strategies'!E1824, IF('Lead Sampling Report'!J1803='HELP-Mitigation Strategies'!F1825,'HELP-Mitigation Strategies'!E1825, IF('Lead Sampling Report'!J1803='HELP-Mitigation Strategies'!F1826,'HELP-Mitigation Strategies'!E1826))))))))</f>
        <v>-</v>
      </c>
    </row>
    <row r="1804" spans="11:11" x14ac:dyDescent="0.2">
      <c r="K1804" s="77" t="str">
        <f>IF(J1804="","-",IF('Lead Sampling Report'!J1804='HELP-Mitigation Strategies'!F1821,'HELP-Mitigation Strategies'!E1821, IF('Lead Sampling Report'!J1804='HELP-Mitigation Strategies'!F1822,'HELP-Mitigation Strategies'!E1822, IF('Lead Sampling Report'!J1804='HELP-Mitigation Strategies'!F1823,'HELP-Mitigation Strategies'!E1823, IF('Lead Sampling Report'!J1804='HELP-Mitigation Strategies'!F1824,'HELP-Mitigation Strategies'!E1824, IF('Lead Sampling Report'!J1804='HELP-Mitigation Strategies'!F1825,'HELP-Mitigation Strategies'!E1825, IF('Lead Sampling Report'!J1804='HELP-Mitigation Strategies'!F1826,'HELP-Mitigation Strategies'!E1826, IF('Lead Sampling Report'!J1804='HELP-Mitigation Strategies'!F1827,'HELP-Mitigation Strategies'!E1827))))))))</f>
        <v>-</v>
      </c>
    </row>
    <row r="1805" spans="11:11" x14ac:dyDescent="0.2">
      <c r="K1805" s="77" t="str">
        <f>IF(J1805="","-",IF('Lead Sampling Report'!J1805='HELP-Mitigation Strategies'!F1822,'HELP-Mitigation Strategies'!E1822, IF('Lead Sampling Report'!J1805='HELP-Mitigation Strategies'!F1823,'HELP-Mitigation Strategies'!E1823, IF('Lead Sampling Report'!J1805='HELP-Mitigation Strategies'!F1824,'HELP-Mitigation Strategies'!E1824, IF('Lead Sampling Report'!J1805='HELP-Mitigation Strategies'!F1825,'HELP-Mitigation Strategies'!E1825, IF('Lead Sampling Report'!J1805='HELP-Mitigation Strategies'!F1826,'HELP-Mitigation Strategies'!E1826, IF('Lead Sampling Report'!J1805='HELP-Mitigation Strategies'!F1827,'HELP-Mitigation Strategies'!E1827, IF('Lead Sampling Report'!J1805='HELP-Mitigation Strategies'!F1828,'HELP-Mitigation Strategies'!E1828))))))))</f>
        <v>-</v>
      </c>
    </row>
    <row r="1806" spans="11:11" x14ac:dyDescent="0.2">
      <c r="K1806" s="77" t="str">
        <f>IF(J1806="","-",IF('Lead Sampling Report'!J1806='HELP-Mitigation Strategies'!F1823,'HELP-Mitigation Strategies'!E1823, IF('Lead Sampling Report'!J1806='HELP-Mitigation Strategies'!F1824,'HELP-Mitigation Strategies'!E1824, IF('Lead Sampling Report'!J1806='HELP-Mitigation Strategies'!F1825,'HELP-Mitigation Strategies'!E1825, IF('Lead Sampling Report'!J1806='HELP-Mitigation Strategies'!F1826,'HELP-Mitigation Strategies'!E1826, IF('Lead Sampling Report'!J1806='HELP-Mitigation Strategies'!F1827,'HELP-Mitigation Strategies'!E1827, IF('Lead Sampling Report'!J1806='HELP-Mitigation Strategies'!F1828,'HELP-Mitigation Strategies'!E1828, IF('Lead Sampling Report'!J1806='HELP-Mitigation Strategies'!F1829,'HELP-Mitigation Strategies'!E1829))))))))</f>
        <v>-</v>
      </c>
    </row>
    <row r="1807" spans="11:11" x14ac:dyDescent="0.2">
      <c r="K1807" s="77" t="str">
        <f>IF(J1807="","-",IF('Lead Sampling Report'!J1807='HELP-Mitigation Strategies'!F1824,'HELP-Mitigation Strategies'!E1824, IF('Lead Sampling Report'!J1807='HELP-Mitigation Strategies'!F1825,'HELP-Mitigation Strategies'!E1825, IF('Lead Sampling Report'!J1807='HELP-Mitigation Strategies'!F1826,'HELP-Mitigation Strategies'!E1826, IF('Lead Sampling Report'!J1807='HELP-Mitigation Strategies'!F1827,'HELP-Mitigation Strategies'!E1827, IF('Lead Sampling Report'!J1807='HELP-Mitigation Strategies'!F1828,'HELP-Mitigation Strategies'!E1828, IF('Lead Sampling Report'!J1807='HELP-Mitigation Strategies'!F1829,'HELP-Mitigation Strategies'!E1829, IF('Lead Sampling Report'!J1807='HELP-Mitigation Strategies'!F1830,'HELP-Mitigation Strategies'!E1830))))))))</f>
        <v>-</v>
      </c>
    </row>
    <row r="1808" spans="11:11" x14ac:dyDescent="0.2">
      <c r="K1808" s="77" t="str">
        <f>IF(J1808="","-",IF('Lead Sampling Report'!J1808='HELP-Mitigation Strategies'!F1825,'HELP-Mitigation Strategies'!E1825, IF('Lead Sampling Report'!J1808='HELP-Mitigation Strategies'!F1826,'HELP-Mitigation Strategies'!E1826, IF('Lead Sampling Report'!J1808='HELP-Mitigation Strategies'!F1827,'HELP-Mitigation Strategies'!E1827, IF('Lead Sampling Report'!J1808='HELP-Mitigation Strategies'!F1828,'HELP-Mitigation Strategies'!E1828, IF('Lead Sampling Report'!J1808='HELP-Mitigation Strategies'!F1829,'HELP-Mitigation Strategies'!E1829, IF('Lead Sampling Report'!J1808='HELP-Mitigation Strategies'!F1830,'HELP-Mitigation Strategies'!E1830, IF('Lead Sampling Report'!J1808='HELP-Mitigation Strategies'!F1831,'HELP-Mitigation Strategies'!E1831))))))))</f>
        <v>-</v>
      </c>
    </row>
    <row r="1809" spans="11:11" x14ac:dyDescent="0.2">
      <c r="K1809" s="77" t="str">
        <f>IF(J1809="","-",IF('Lead Sampling Report'!J1809='HELP-Mitigation Strategies'!F1826,'HELP-Mitigation Strategies'!E1826, IF('Lead Sampling Report'!J1809='HELP-Mitigation Strategies'!F1827,'HELP-Mitigation Strategies'!E1827, IF('Lead Sampling Report'!J1809='HELP-Mitigation Strategies'!F1828,'HELP-Mitigation Strategies'!E1828, IF('Lead Sampling Report'!J1809='HELP-Mitigation Strategies'!F1829,'HELP-Mitigation Strategies'!E1829, IF('Lead Sampling Report'!J1809='HELP-Mitigation Strategies'!F1830,'HELP-Mitigation Strategies'!E1830, IF('Lead Sampling Report'!J1809='HELP-Mitigation Strategies'!F1831,'HELP-Mitigation Strategies'!E1831, IF('Lead Sampling Report'!J1809='HELP-Mitigation Strategies'!F1832,'HELP-Mitigation Strategies'!E1832))))))))</f>
        <v>-</v>
      </c>
    </row>
    <row r="1810" spans="11:11" x14ac:dyDescent="0.2">
      <c r="K1810" s="77" t="str">
        <f>IF(J1810="","-",IF('Lead Sampling Report'!J1810='HELP-Mitigation Strategies'!F1827,'HELP-Mitigation Strategies'!E1827, IF('Lead Sampling Report'!J1810='HELP-Mitigation Strategies'!F1828,'HELP-Mitigation Strategies'!E1828, IF('Lead Sampling Report'!J1810='HELP-Mitigation Strategies'!F1829,'HELP-Mitigation Strategies'!E1829, IF('Lead Sampling Report'!J1810='HELP-Mitigation Strategies'!F1830,'HELP-Mitigation Strategies'!E1830, IF('Lead Sampling Report'!J1810='HELP-Mitigation Strategies'!F1831,'HELP-Mitigation Strategies'!E1831, IF('Lead Sampling Report'!J1810='HELP-Mitigation Strategies'!F1832,'HELP-Mitigation Strategies'!E1832, IF('Lead Sampling Report'!J1810='HELP-Mitigation Strategies'!F1833,'HELP-Mitigation Strategies'!E1833))))))))</f>
        <v>-</v>
      </c>
    </row>
    <row r="1811" spans="11:11" x14ac:dyDescent="0.2">
      <c r="K1811" s="77" t="str">
        <f>IF(J1811="","-",IF('Lead Sampling Report'!J1811='HELP-Mitigation Strategies'!F1828,'HELP-Mitigation Strategies'!E1828, IF('Lead Sampling Report'!J1811='HELP-Mitigation Strategies'!F1829,'HELP-Mitigation Strategies'!E1829, IF('Lead Sampling Report'!J1811='HELP-Mitigation Strategies'!F1830,'HELP-Mitigation Strategies'!E1830, IF('Lead Sampling Report'!J1811='HELP-Mitigation Strategies'!F1831,'HELP-Mitigation Strategies'!E1831, IF('Lead Sampling Report'!J1811='HELP-Mitigation Strategies'!F1832,'HELP-Mitigation Strategies'!E1832, IF('Lead Sampling Report'!J1811='HELP-Mitigation Strategies'!F1833,'HELP-Mitigation Strategies'!E1833, IF('Lead Sampling Report'!J1811='HELP-Mitigation Strategies'!F1834,'HELP-Mitigation Strategies'!E1834))))))))</f>
        <v>-</v>
      </c>
    </row>
    <row r="1812" spans="11:11" x14ac:dyDescent="0.2">
      <c r="K1812" s="77" t="str">
        <f>IF(J1812="","-",IF('Lead Sampling Report'!J1812='HELP-Mitigation Strategies'!F1829,'HELP-Mitigation Strategies'!E1829, IF('Lead Sampling Report'!J1812='HELP-Mitigation Strategies'!F1830,'HELP-Mitigation Strategies'!E1830, IF('Lead Sampling Report'!J1812='HELP-Mitigation Strategies'!F1831,'HELP-Mitigation Strategies'!E1831, IF('Lead Sampling Report'!J1812='HELP-Mitigation Strategies'!F1832,'HELP-Mitigation Strategies'!E1832, IF('Lead Sampling Report'!J1812='HELP-Mitigation Strategies'!F1833,'HELP-Mitigation Strategies'!E1833, IF('Lead Sampling Report'!J1812='HELP-Mitigation Strategies'!F1834,'HELP-Mitigation Strategies'!E1834, IF('Lead Sampling Report'!J1812='HELP-Mitigation Strategies'!F1835,'HELP-Mitigation Strategies'!E1835))))))))</f>
        <v>-</v>
      </c>
    </row>
    <row r="1813" spans="11:11" x14ac:dyDescent="0.2">
      <c r="K1813" s="77" t="str">
        <f>IF(J1813="","-",IF('Lead Sampling Report'!J1813='HELP-Mitigation Strategies'!F1830,'HELP-Mitigation Strategies'!E1830, IF('Lead Sampling Report'!J1813='HELP-Mitigation Strategies'!F1831,'HELP-Mitigation Strategies'!E1831, IF('Lead Sampling Report'!J1813='HELP-Mitigation Strategies'!F1832,'HELP-Mitigation Strategies'!E1832, IF('Lead Sampling Report'!J1813='HELP-Mitigation Strategies'!F1833,'HELP-Mitigation Strategies'!E1833, IF('Lead Sampling Report'!J1813='HELP-Mitigation Strategies'!F1834,'HELP-Mitigation Strategies'!E1834, IF('Lead Sampling Report'!J1813='HELP-Mitigation Strategies'!F1835,'HELP-Mitigation Strategies'!E1835, IF('Lead Sampling Report'!J1813='HELP-Mitigation Strategies'!F1836,'HELP-Mitigation Strategies'!E1836))))))))</f>
        <v>-</v>
      </c>
    </row>
    <row r="1814" spans="11:11" x14ac:dyDescent="0.2">
      <c r="K1814" s="77" t="str">
        <f>IF(J1814="","-",IF('Lead Sampling Report'!J1814='HELP-Mitigation Strategies'!F1831,'HELP-Mitigation Strategies'!E1831, IF('Lead Sampling Report'!J1814='HELP-Mitigation Strategies'!F1832,'HELP-Mitigation Strategies'!E1832, IF('Lead Sampling Report'!J1814='HELP-Mitigation Strategies'!F1833,'HELP-Mitigation Strategies'!E1833, IF('Lead Sampling Report'!J1814='HELP-Mitigation Strategies'!F1834,'HELP-Mitigation Strategies'!E1834, IF('Lead Sampling Report'!J1814='HELP-Mitigation Strategies'!F1835,'HELP-Mitigation Strategies'!E1835, IF('Lead Sampling Report'!J1814='HELP-Mitigation Strategies'!F1836,'HELP-Mitigation Strategies'!E1836, IF('Lead Sampling Report'!J1814='HELP-Mitigation Strategies'!F1837,'HELP-Mitigation Strategies'!E1837))))))))</f>
        <v>-</v>
      </c>
    </row>
    <row r="1815" spans="11:11" x14ac:dyDescent="0.2">
      <c r="K1815" s="77" t="str">
        <f>IF(J1815="","-",IF('Lead Sampling Report'!J1815='HELP-Mitigation Strategies'!F1832,'HELP-Mitigation Strategies'!E1832, IF('Lead Sampling Report'!J1815='HELP-Mitigation Strategies'!F1833,'HELP-Mitigation Strategies'!E1833, IF('Lead Sampling Report'!J1815='HELP-Mitigation Strategies'!F1834,'HELP-Mitigation Strategies'!E1834, IF('Lead Sampling Report'!J1815='HELP-Mitigation Strategies'!F1835,'HELP-Mitigation Strategies'!E1835, IF('Lead Sampling Report'!J1815='HELP-Mitigation Strategies'!F1836,'HELP-Mitigation Strategies'!E1836, IF('Lead Sampling Report'!J1815='HELP-Mitigation Strategies'!F1837,'HELP-Mitigation Strategies'!E1837, IF('Lead Sampling Report'!J1815='HELP-Mitigation Strategies'!F1838,'HELP-Mitigation Strategies'!E1838))))))))</f>
        <v>-</v>
      </c>
    </row>
    <row r="1816" spans="11:11" x14ac:dyDescent="0.2">
      <c r="K1816" s="77" t="str">
        <f>IF(J1816="","-",IF('Lead Sampling Report'!J1816='HELP-Mitigation Strategies'!F1833,'HELP-Mitigation Strategies'!E1833, IF('Lead Sampling Report'!J1816='HELP-Mitigation Strategies'!F1834,'HELP-Mitigation Strategies'!E1834, IF('Lead Sampling Report'!J1816='HELP-Mitigation Strategies'!F1835,'HELP-Mitigation Strategies'!E1835, IF('Lead Sampling Report'!J1816='HELP-Mitigation Strategies'!F1836,'HELP-Mitigation Strategies'!E1836, IF('Lead Sampling Report'!J1816='HELP-Mitigation Strategies'!F1837,'HELP-Mitigation Strategies'!E1837, IF('Lead Sampling Report'!J1816='HELP-Mitigation Strategies'!F1838,'HELP-Mitigation Strategies'!E1838, IF('Lead Sampling Report'!J1816='HELP-Mitigation Strategies'!F1839,'HELP-Mitigation Strategies'!E1839))))))))</f>
        <v>-</v>
      </c>
    </row>
    <row r="1817" spans="11:11" x14ac:dyDescent="0.2">
      <c r="K1817" s="77" t="str">
        <f>IF(J1817="","-",IF('Lead Sampling Report'!J1817='HELP-Mitigation Strategies'!F1834,'HELP-Mitigation Strategies'!E1834, IF('Lead Sampling Report'!J1817='HELP-Mitigation Strategies'!F1835,'HELP-Mitigation Strategies'!E1835, IF('Lead Sampling Report'!J1817='HELP-Mitigation Strategies'!F1836,'HELP-Mitigation Strategies'!E1836, IF('Lead Sampling Report'!J1817='HELP-Mitigation Strategies'!F1837,'HELP-Mitigation Strategies'!E1837, IF('Lead Sampling Report'!J1817='HELP-Mitigation Strategies'!F1838,'HELP-Mitigation Strategies'!E1838, IF('Lead Sampling Report'!J1817='HELP-Mitigation Strategies'!F1839,'HELP-Mitigation Strategies'!E1839, IF('Lead Sampling Report'!J1817='HELP-Mitigation Strategies'!F1840,'HELP-Mitigation Strategies'!E1840))))))))</f>
        <v>-</v>
      </c>
    </row>
    <row r="1818" spans="11:11" x14ac:dyDescent="0.2">
      <c r="K1818" s="77" t="str">
        <f>IF(J1818="","-",IF('Lead Sampling Report'!J1818='HELP-Mitigation Strategies'!F1835,'HELP-Mitigation Strategies'!E1835, IF('Lead Sampling Report'!J1818='HELP-Mitigation Strategies'!F1836,'HELP-Mitigation Strategies'!E1836, IF('Lead Sampling Report'!J1818='HELP-Mitigation Strategies'!F1837,'HELP-Mitigation Strategies'!E1837, IF('Lead Sampling Report'!J1818='HELP-Mitigation Strategies'!F1838,'HELP-Mitigation Strategies'!E1838, IF('Lead Sampling Report'!J1818='HELP-Mitigation Strategies'!F1839,'HELP-Mitigation Strategies'!E1839, IF('Lead Sampling Report'!J1818='HELP-Mitigation Strategies'!F1840,'HELP-Mitigation Strategies'!E1840, IF('Lead Sampling Report'!J1818='HELP-Mitigation Strategies'!F1841,'HELP-Mitigation Strategies'!E1841))))))))</f>
        <v>-</v>
      </c>
    </row>
    <row r="1819" spans="11:11" x14ac:dyDescent="0.2">
      <c r="K1819" s="77" t="str">
        <f>IF(J1819="","-",IF('Lead Sampling Report'!J1819='HELP-Mitigation Strategies'!F1836,'HELP-Mitigation Strategies'!E1836, IF('Lead Sampling Report'!J1819='HELP-Mitigation Strategies'!F1837,'HELP-Mitigation Strategies'!E1837, IF('Lead Sampling Report'!J1819='HELP-Mitigation Strategies'!F1838,'HELP-Mitigation Strategies'!E1838, IF('Lead Sampling Report'!J1819='HELP-Mitigation Strategies'!F1839,'HELP-Mitigation Strategies'!E1839, IF('Lead Sampling Report'!J1819='HELP-Mitigation Strategies'!F1840,'HELP-Mitigation Strategies'!E1840, IF('Lead Sampling Report'!J1819='HELP-Mitigation Strategies'!F1841,'HELP-Mitigation Strategies'!E1841, IF('Lead Sampling Report'!J1819='HELP-Mitigation Strategies'!F1842,'HELP-Mitigation Strategies'!E1842))))))))</f>
        <v>-</v>
      </c>
    </row>
    <row r="1820" spans="11:11" x14ac:dyDescent="0.2">
      <c r="K1820" s="77" t="str">
        <f>IF(J1820="","-",IF('Lead Sampling Report'!J1820='HELP-Mitigation Strategies'!F1837,'HELP-Mitigation Strategies'!E1837, IF('Lead Sampling Report'!J1820='HELP-Mitigation Strategies'!F1838,'HELP-Mitigation Strategies'!E1838, IF('Lead Sampling Report'!J1820='HELP-Mitigation Strategies'!F1839,'HELP-Mitigation Strategies'!E1839, IF('Lead Sampling Report'!J1820='HELP-Mitigation Strategies'!F1840,'HELP-Mitigation Strategies'!E1840, IF('Lead Sampling Report'!J1820='HELP-Mitigation Strategies'!F1841,'HELP-Mitigation Strategies'!E1841, IF('Lead Sampling Report'!J1820='HELP-Mitigation Strategies'!F1842,'HELP-Mitigation Strategies'!E1842, IF('Lead Sampling Report'!J1820='HELP-Mitigation Strategies'!F1843,'HELP-Mitigation Strategies'!E1843))))))))</f>
        <v>-</v>
      </c>
    </row>
    <row r="1821" spans="11:11" x14ac:dyDescent="0.2">
      <c r="K1821" s="77" t="str">
        <f>IF(J1821="","-",IF('Lead Sampling Report'!J1821='HELP-Mitigation Strategies'!F1838,'HELP-Mitigation Strategies'!E1838, IF('Lead Sampling Report'!J1821='HELP-Mitigation Strategies'!F1839,'HELP-Mitigation Strategies'!E1839, IF('Lead Sampling Report'!J1821='HELP-Mitigation Strategies'!F1840,'HELP-Mitigation Strategies'!E1840, IF('Lead Sampling Report'!J1821='HELP-Mitigation Strategies'!F1841,'HELP-Mitigation Strategies'!E1841, IF('Lead Sampling Report'!J1821='HELP-Mitigation Strategies'!F1842,'HELP-Mitigation Strategies'!E1842, IF('Lead Sampling Report'!J1821='HELP-Mitigation Strategies'!F1843,'HELP-Mitigation Strategies'!E1843, IF('Lead Sampling Report'!J1821='HELP-Mitigation Strategies'!F1844,'HELP-Mitigation Strategies'!E1844))))))))</f>
        <v>-</v>
      </c>
    </row>
    <row r="1822" spans="11:11" x14ac:dyDescent="0.2">
      <c r="K1822" s="77" t="str">
        <f>IF(J1822="","-",IF('Lead Sampling Report'!J1822='HELP-Mitigation Strategies'!F1839,'HELP-Mitigation Strategies'!E1839, IF('Lead Sampling Report'!J1822='HELP-Mitigation Strategies'!F1840,'HELP-Mitigation Strategies'!E1840, IF('Lead Sampling Report'!J1822='HELP-Mitigation Strategies'!F1841,'HELP-Mitigation Strategies'!E1841, IF('Lead Sampling Report'!J1822='HELP-Mitigation Strategies'!F1842,'HELP-Mitigation Strategies'!E1842, IF('Lead Sampling Report'!J1822='HELP-Mitigation Strategies'!F1843,'HELP-Mitigation Strategies'!E1843, IF('Lead Sampling Report'!J1822='HELP-Mitigation Strategies'!F1844,'HELP-Mitigation Strategies'!E1844, IF('Lead Sampling Report'!J1822='HELP-Mitigation Strategies'!F1845,'HELP-Mitigation Strategies'!E1845))))))))</f>
        <v>-</v>
      </c>
    </row>
    <row r="1823" spans="11:11" x14ac:dyDescent="0.2">
      <c r="K1823" s="77" t="str">
        <f>IF(J1823="","-",IF('Lead Sampling Report'!J1823='HELP-Mitigation Strategies'!F1840,'HELP-Mitigation Strategies'!E1840, IF('Lead Sampling Report'!J1823='HELP-Mitigation Strategies'!F1841,'HELP-Mitigation Strategies'!E1841, IF('Lead Sampling Report'!J1823='HELP-Mitigation Strategies'!F1842,'HELP-Mitigation Strategies'!E1842, IF('Lead Sampling Report'!J1823='HELP-Mitigation Strategies'!F1843,'HELP-Mitigation Strategies'!E1843, IF('Lead Sampling Report'!J1823='HELP-Mitigation Strategies'!F1844,'HELP-Mitigation Strategies'!E1844, IF('Lead Sampling Report'!J1823='HELP-Mitigation Strategies'!F1845,'HELP-Mitigation Strategies'!E1845, IF('Lead Sampling Report'!J1823='HELP-Mitigation Strategies'!F1846,'HELP-Mitigation Strategies'!E1846))))))))</f>
        <v>-</v>
      </c>
    </row>
    <row r="1824" spans="11:11" x14ac:dyDescent="0.2">
      <c r="K1824" s="77" t="str">
        <f>IF(J1824="","-",IF('Lead Sampling Report'!J1824='HELP-Mitigation Strategies'!F1841,'HELP-Mitigation Strategies'!E1841, IF('Lead Sampling Report'!J1824='HELP-Mitigation Strategies'!F1842,'HELP-Mitigation Strategies'!E1842, IF('Lead Sampling Report'!J1824='HELP-Mitigation Strategies'!F1843,'HELP-Mitigation Strategies'!E1843, IF('Lead Sampling Report'!J1824='HELP-Mitigation Strategies'!F1844,'HELP-Mitigation Strategies'!E1844, IF('Lead Sampling Report'!J1824='HELP-Mitigation Strategies'!F1845,'HELP-Mitigation Strategies'!E1845, IF('Lead Sampling Report'!J1824='HELP-Mitigation Strategies'!F1846,'HELP-Mitigation Strategies'!E1846, IF('Lead Sampling Report'!J1824='HELP-Mitigation Strategies'!F1847,'HELP-Mitigation Strategies'!E1847))))))))</f>
        <v>-</v>
      </c>
    </row>
    <row r="1825" spans="11:11" x14ac:dyDescent="0.2">
      <c r="K1825" s="77" t="str">
        <f>IF(J1825="","-",IF('Lead Sampling Report'!J1825='HELP-Mitigation Strategies'!F1842,'HELP-Mitigation Strategies'!E1842, IF('Lead Sampling Report'!J1825='HELP-Mitigation Strategies'!F1843,'HELP-Mitigation Strategies'!E1843, IF('Lead Sampling Report'!J1825='HELP-Mitigation Strategies'!F1844,'HELP-Mitigation Strategies'!E1844, IF('Lead Sampling Report'!J1825='HELP-Mitigation Strategies'!F1845,'HELP-Mitigation Strategies'!E1845, IF('Lead Sampling Report'!J1825='HELP-Mitigation Strategies'!F1846,'HELP-Mitigation Strategies'!E1846, IF('Lead Sampling Report'!J1825='HELP-Mitigation Strategies'!F1847,'HELP-Mitigation Strategies'!E1847, IF('Lead Sampling Report'!J1825='HELP-Mitigation Strategies'!F1848,'HELP-Mitigation Strategies'!E1848))))))))</f>
        <v>-</v>
      </c>
    </row>
    <row r="1826" spans="11:11" x14ac:dyDescent="0.2">
      <c r="K1826" s="77" t="str">
        <f>IF(J1826="","-",IF('Lead Sampling Report'!J1826='HELP-Mitigation Strategies'!F1843,'HELP-Mitigation Strategies'!E1843, IF('Lead Sampling Report'!J1826='HELP-Mitigation Strategies'!F1844,'HELP-Mitigation Strategies'!E1844, IF('Lead Sampling Report'!J1826='HELP-Mitigation Strategies'!F1845,'HELP-Mitigation Strategies'!E1845, IF('Lead Sampling Report'!J1826='HELP-Mitigation Strategies'!F1846,'HELP-Mitigation Strategies'!E1846, IF('Lead Sampling Report'!J1826='HELP-Mitigation Strategies'!F1847,'HELP-Mitigation Strategies'!E1847, IF('Lead Sampling Report'!J1826='HELP-Mitigation Strategies'!F1848,'HELP-Mitigation Strategies'!E1848, IF('Lead Sampling Report'!J1826='HELP-Mitigation Strategies'!F1849,'HELP-Mitigation Strategies'!E1849))))))))</f>
        <v>-</v>
      </c>
    </row>
    <row r="1827" spans="11:11" x14ac:dyDescent="0.2">
      <c r="K1827" s="77" t="str">
        <f>IF(J1827="","-",IF('Lead Sampling Report'!J1827='HELP-Mitigation Strategies'!F1844,'HELP-Mitigation Strategies'!E1844, IF('Lead Sampling Report'!J1827='HELP-Mitigation Strategies'!F1845,'HELP-Mitigation Strategies'!E1845, IF('Lead Sampling Report'!J1827='HELP-Mitigation Strategies'!F1846,'HELP-Mitigation Strategies'!E1846, IF('Lead Sampling Report'!J1827='HELP-Mitigation Strategies'!F1847,'HELP-Mitigation Strategies'!E1847, IF('Lead Sampling Report'!J1827='HELP-Mitigation Strategies'!F1848,'HELP-Mitigation Strategies'!E1848, IF('Lead Sampling Report'!J1827='HELP-Mitigation Strategies'!F1849,'HELP-Mitigation Strategies'!E1849, IF('Lead Sampling Report'!J1827='HELP-Mitigation Strategies'!F1850,'HELP-Mitigation Strategies'!E1850))))))))</f>
        <v>-</v>
      </c>
    </row>
    <row r="1828" spans="11:11" x14ac:dyDescent="0.2">
      <c r="K1828" s="77" t="str">
        <f>IF(J1828="","-",IF('Lead Sampling Report'!J1828='HELP-Mitigation Strategies'!F1845,'HELP-Mitigation Strategies'!E1845, IF('Lead Sampling Report'!J1828='HELP-Mitigation Strategies'!F1846,'HELP-Mitigation Strategies'!E1846, IF('Lead Sampling Report'!J1828='HELP-Mitigation Strategies'!F1847,'HELP-Mitigation Strategies'!E1847, IF('Lead Sampling Report'!J1828='HELP-Mitigation Strategies'!F1848,'HELP-Mitigation Strategies'!E1848, IF('Lead Sampling Report'!J1828='HELP-Mitigation Strategies'!F1849,'HELP-Mitigation Strategies'!E1849, IF('Lead Sampling Report'!J1828='HELP-Mitigation Strategies'!F1850,'HELP-Mitigation Strategies'!E1850, IF('Lead Sampling Report'!J1828='HELP-Mitigation Strategies'!F1851,'HELP-Mitigation Strategies'!E1851))))))))</f>
        <v>-</v>
      </c>
    </row>
    <row r="1829" spans="11:11" x14ac:dyDescent="0.2">
      <c r="K1829" s="77" t="str">
        <f>IF(J1829="","-",IF('Lead Sampling Report'!J1829='HELP-Mitigation Strategies'!F1846,'HELP-Mitigation Strategies'!E1846, IF('Lead Sampling Report'!J1829='HELP-Mitigation Strategies'!F1847,'HELP-Mitigation Strategies'!E1847, IF('Lead Sampling Report'!J1829='HELP-Mitigation Strategies'!F1848,'HELP-Mitigation Strategies'!E1848, IF('Lead Sampling Report'!J1829='HELP-Mitigation Strategies'!F1849,'HELP-Mitigation Strategies'!E1849, IF('Lead Sampling Report'!J1829='HELP-Mitigation Strategies'!F1850,'HELP-Mitigation Strategies'!E1850, IF('Lead Sampling Report'!J1829='HELP-Mitigation Strategies'!F1851,'HELP-Mitigation Strategies'!E1851, IF('Lead Sampling Report'!J1829='HELP-Mitigation Strategies'!F1852,'HELP-Mitigation Strategies'!E1852))))))))</f>
        <v>-</v>
      </c>
    </row>
    <row r="1830" spans="11:11" x14ac:dyDescent="0.2">
      <c r="K1830" s="77" t="str">
        <f>IF(J1830="","-",IF('Lead Sampling Report'!J1830='HELP-Mitigation Strategies'!F1847,'HELP-Mitigation Strategies'!E1847, IF('Lead Sampling Report'!J1830='HELP-Mitigation Strategies'!F1848,'HELP-Mitigation Strategies'!E1848, IF('Lead Sampling Report'!J1830='HELP-Mitigation Strategies'!F1849,'HELP-Mitigation Strategies'!E1849, IF('Lead Sampling Report'!J1830='HELP-Mitigation Strategies'!F1850,'HELP-Mitigation Strategies'!E1850, IF('Lead Sampling Report'!J1830='HELP-Mitigation Strategies'!F1851,'HELP-Mitigation Strategies'!E1851, IF('Lead Sampling Report'!J1830='HELP-Mitigation Strategies'!F1852,'HELP-Mitigation Strategies'!E1852, IF('Lead Sampling Report'!J1830='HELP-Mitigation Strategies'!F1853,'HELP-Mitigation Strategies'!E1853))))))))</f>
        <v>-</v>
      </c>
    </row>
    <row r="1831" spans="11:11" x14ac:dyDescent="0.2">
      <c r="K1831" s="77" t="str">
        <f>IF(J1831="","-",IF('Lead Sampling Report'!J1831='HELP-Mitigation Strategies'!F1848,'HELP-Mitigation Strategies'!E1848, IF('Lead Sampling Report'!J1831='HELP-Mitigation Strategies'!F1849,'HELP-Mitigation Strategies'!E1849, IF('Lead Sampling Report'!J1831='HELP-Mitigation Strategies'!F1850,'HELP-Mitigation Strategies'!E1850, IF('Lead Sampling Report'!J1831='HELP-Mitigation Strategies'!F1851,'HELP-Mitigation Strategies'!E1851, IF('Lead Sampling Report'!J1831='HELP-Mitigation Strategies'!F1852,'HELP-Mitigation Strategies'!E1852, IF('Lead Sampling Report'!J1831='HELP-Mitigation Strategies'!F1853,'HELP-Mitigation Strategies'!E1853, IF('Lead Sampling Report'!J1831='HELP-Mitigation Strategies'!F1854,'HELP-Mitigation Strategies'!E1854))))))))</f>
        <v>-</v>
      </c>
    </row>
    <row r="1832" spans="11:11" x14ac:dyDescent="0.2">
      <c r="K1832" s="77" t="str">
        <f>IF(J1832="","-",IF('Lead Sampling Report'!J1832='HELP-Mitigation Strategies'!F1849,'HELP-Mitigation Strategies'!E1849, IF('Lead Sampling Report'!J1832='HELP-Mitigation Strategies'!F1850,'HELP-Mitigation Strategies'!E1850, IF('Lead Sampling Report'!J1832='HELP-Mitigation Strategies'!F1851,'HELP-Mitigation Strategies'!E1851, IF('Lead Sampling Report'!J1832='HELP-Mitigation Strategies'!F1852,'HELP-Mitigation Strategies'!E1852, IF('Lead Sampling Report'!J1832='HELP-Mitigation Strategies'!F1853,'HELP-Mitigation Strategies'!E1853, IF('Lead Sampling Report'!J1832='HELP-Mitigation Strategies'!F1854,'HELP-Mitigation Strategies'!E1854, IF('Lead Sampling Report'!J1832='HELP-Mitigation Strategies'!F1855,'HELP-Mitigation Strategies'!E1855))))))))</f>
        <v>-</v>
      </c>
    </row>
    <row r="1833" spans="11:11" x14ac:dyDescent="0.2">
      <c r="K1833" s="77" t="str">
        <f>IF(J1833="","-",IF('Lead Sampling Report'!J1833='HELP-Mitigation Strategies'!F1850,'HELP-Mitigation Strategies'!E1850, IF('Lead Sampling Report'!J1833='HELP-Mitigation Strategies'!F1851,'HELP-Mitigation Strategies'!E1851, IF('Lead Sampling Report'!J1833='HELP-Mitigation Strategies'!F1852,'HELP-Mitigation Strategies'!E1852, IF('Lead Sampling Report'!J1833='HELP-Mitigation Strategies'!F1853,'HELP-Mitigation Strategies'!E1853, IF('Lead Sampling Report'!J1833='HELP-Mitigation Strategies'!F1854,'HELP-Mitigation Strategies'!E1854, IF('Lead Sampling Report'!J1833='HELP-Mitigation Strategies'!F1855,'HELP-Mitigation Strategies'!E1855, IF('Lead Sampling Report'!J1833='HELP-Mitigation Strategies'!F1856,'HELP-Mitigation Strategies'!E1856))))))))</f>
        <v>-</v>
      </c>
    </row>
    <row r="1834" spans="11:11" x14ac:dyDescent="0.2">
      <c r="K1834" s="77" t="str">
        <f>IF(J1834="","-",IF('Lead Sampling Report'!J1834='HELP-Mitigation Strategies'!F1851,'HELP-Mitigation Strategies'!E1851, IF('Lead Sampling Report'!J1834='HELP-Mitigation Strategies'!F1852,'HELP-Mitigation Strategies'!E1852, IF('Lead Sampling Report'!J1834='HELP-Mitigation Strategies'!F1853,'HELP-Mitigation Strategies'!E1853, IF('Lead Sampling Report'!J1834='HELP-Mitigation Strategies'!F1854,'HELP-Mitigation Strategies'!E1854, IF('Lead Sampling Report'!J1834='HELP-Mitigation Strategies'!F1855,'HELP-Mitigation Strategies'!E1855, IF('Lead Sampling Report'!J1834='HELP-Mitigation Strategies'!F1856,'HELP-Mitigation Strategies'!E1856, IF('Lead Sampling Report'!J1834='HELP-Mitigation Strategies'!F1857,'HELP-Mitigation Strategies'!E1857))))))))</f>
        <v>-</v>
      </c>
    </row>
    <row r="1835" spans="11:11" x14ac:dyDescent="0.2">
      <c r="K1835" s="77" t="str">
        <f>IF(J1835="","-",IF('Lead Sampling Report'!J1835='HELP-Mitigation Strategies'!F1852,'HELP-Mitigation Strategies'!E1852, IF('Lead Sampling Report'!J1835='HELP-Mitigation Strategies'!F1853,'HELP-Mitigation Strategies'!E1853, IF('Lead Sampling Report'!J1835='HELP-Mitigation Strategies'!F1854,'HELP-Mitigation Strategies'!E1854, IF('Lead Sampling Report'!J1835='HELP-Mitigation Strategies'!F1855,'HELP-Mitigation Strategies'!E1855, IF('Lead Sampling Report'!J1835='HELP-Mitigation Strategies'!F1856,'HELP-Mitigation Strategies'!E1856, IF('Lead Sampling Report'!J1835='HELP-Mitigation Strategies'!F1857,'HELP-Mitigation Strategies'!E1857, IF('Lead Sampling Report'!J1835='HELP-Mitigation Strategies'!F1858,'HELP-Mitigation Strategies'!E1858))))))))</f>
        <v>-</v>
      </c>
    </row>
    <row r="1836" spans="11:11" x14ac:dyDescent="0.2">
      <c r="K1836" s="77" t="str">
        <f>IF(J1836="","-",IF('Lead Sampling Report'!J1836='HELP-Mitigation Strategies'!F1853,'HELP-Mitigation Strategies'!E1853, IF('Lead Sampling Report'!J1836='HELP-Mitigation Strategies'!F1854,'HELP-Mitigation Strategies'!E1854, IF('Lead Sampling Report'!J1836='HELP-Mitigation Strategies'!F1855,'HELP-Mitigation Strategies'!E1855, IF('Lead Sampling Report'!J1836='HELP-Mitigation Strategies'!F1856,'HELP-Mitigation Strategies'!E1856, IF('Lead Sampling Report'!J1836='HELP-Mitigation Strategies'!F1857,'HELP-Mitigation Strategies'!E1857, IF('Lead Sampling Report'!J1836='HELP-Mitigation Strategies'!F1858,'HELP-Mitigation Strategies'!E1858, IF('Lead Sampling Report'!J1836='HELP-Mitigation Strategies'!F1859,'HELP-Mitigation Strategies'!E1859))))))))</f>
        <v>-</v>
      </c>
    </row>
    <row r="1837" spans="11:11" x14ac:dyDescent="0.2">
      <c r="K1837" s="77" t="str">
        <f>IF(J1837="","-",IF('Lead Sampling Report'!J1837='HELP-Mitigation Strategies'!F1854,'HELP-Mitigation Strategies'!E1854, IF('Lead Sampling Report'!J1837='HELP-Mitigation Strategies'!F1855,'HELP-Mitigation Strategies'!E1855, IF('Lead Sampling Report'!J1837='HELP-Mitigation Strategies'!F1856,'HELP-Mitigation Strategies'!E1856, IF('Lead Sampling Report'!J1837='HELP-Mitigation Strategies'!F1857,'HELP-Mitigation Strategies'!E1857, IF('Lead Sampling Report'!J1837='HELP-Mitigation Strategies'!F1858,'HELP-Mitigation Strategies'!E1858, IF('Lead Sampling Report'!J1837='HELP-Mitigation Strategies'!F1859,'HELP-Mitigation Strategies'!E1859, IF('Lead Sampling Report'!J1837='HELP-Mitigation Strategies'!F1860,'HELP-Mitigation Strategies'!E1860))))))))</f>
        <v>-</v>
      </c>
    </row>
    <row r="1838" spans="11:11" x14ac:dyDescent="0.2">
      <c r="K1838" s="77" t="str">
        <f>IF(J1838="","-",IF('Lead Sampling Report'!J1838='HELP-Mitigation Strategies'!F1855,'HELP-Mitigation Strategies'!E1855, IF('Lead Sampling Report'!J1838='HELP-Mitigation Strategies'!F1856,'HELP-Mitigation Strategies'!E1856, IF('Lead Sampling Report'!J1838='HELP-Mitigation Strategies'!F1857,'HELP-Mitigation Strategies'!E1857, IF('Lead Sampling Report'!J1838='HELP-Mitigation Strategies'!F1858,'HELP-Mitigation Strategies'!E1858, IF('Lead Sampling Report'!J1838='HELP-Mitigation Strategies'!F1859,'HELP-Mitigation Strategies'!E1859, IF('Lead Sampling Report'!J1838='HELP-Mitigation Strategies'!F1860,'HELP-Mitigation Strategies'!E1860, IF('Lead Sampling Report'!J1838='HELP-Mitigation Strategies'!F1861,'HELP-Mitigation Strategies'!E1861))))))))</f>
        <v>-</v>
      </c>
    </row>
    <row r="1839" spans="11:11" x14ac:dyDescent="0.2">
      <c r="K1839" s="77" t="str">
        <f>IF(J1839="","-",IF('Lead Sampling Report'!J1839='HELP-Mitigation Strategies'!F1856,'HELP-Mitigation Strategies'!E1856, IF('Lead Sampling Report'!J1839='HELP-Mitigation Strategies'!F1857,'HELP-Mitigation Strategies'!E1857, IF('Lead Sampling Report'!J1839='HELP-Mitigation Strategies'!F1858,'HELP-Mitigation Strategies'!E1858, IF('Lead Sampling Report'!J1839='HELP-Mitigation Strategies'!F1859,'HELP-Mitigation Strategies'!E1859, IF('Lead Sampling Report'!J1839='HELP-Mitigation Strategies'!F1860,'HELP-Mitigation Strategies'!E1860, IF('Lead Sampling Report'!J1839='HELP-Mitigation Strategies'!F1861,'HELP-Mitigation Strategies'!E1861, IF('Lead Sampling Report'!J1839='HELP-Mitigation Strategies'!F1862,'HELP-Mitigation Strategies'!E1862))))))))</f>
        <v>-</v>
      </c>
    </row>
    <row r="1840" spans="11:11" x14ac:dyDescent="0.2">
      <c r="K1840" s="77" t="str">
        <f>IF(J1840="","-",IF('Lead Sampling Report'!J1840='HELP-Mitigation Strategies'!F1857,'HELP-Mitigation Strategies'!E1857, IF('Lead Sampling Report'!J1840='HELP-Mitigation Strategies'!F1858,'HELP-Mitigation Strategies'!E1858, IF('Lead Sampling Report'!J1840='HELP-Mitigation Strategies'!F1859,'HELP-Mitigation Strategies'!E1859, IF('Lead Sampling Report'!J1840='HELP-Mitigation Strategies'!F1860,'HELP-Mitigation Strategies'!E1860, IF('Lead Sampling Report'!J1840='HELP-Mitigation Strategies'!F1861,'HELP-Mitigation Strategies'!E1861, IF('Lead Sampling Report'!J1840='HELP-Mitigation Strategies'!F1862,'HELP-Mitigation Strategies'!E1862, IF('Lead Sampling Report'!J1840='HELP-Mitigation Strategies'!F1863,'HELP-Mitigation Strategies'!E1863))))))))</f>
        <v>-</v>
      </c>
    </row>
    <row r="1841" spans="11:11" x14ac:dyDescent="0.2">
      <c r="K1841" s="77" t="str">
        <f>IF(J1841="","-",IF('Lead Sampling Report'!J1841='HELP-Mitigation Strategies'!F1858,'HELP-Mitigation Strategies'!E1858, IF('Lead Sampling Report'!J1841='HELP-Mitigation Strategies'!F1859,'HELP-Mitigation Strategies'!E1859, IF('Lead Sampling Report'!J1841='HELP-Mitigation Strategies'!F1860,'HELP-Mitigation Strategies'!E1860, IF('Lead Sampling Report'!J1841='HELP-Mitigation Strategies'!F1861,'HELP-Mitigation Strategies'!E1861, IF('Lead Sampling Report'!J1841='HELP-Mitigation Strategies'!F1862,'HELP-Mitigation Strategies'!E1862, IF('Lead Sampling Report'!J1841='HELP-Mitigation Strategies'!F1863,'HELP-Mitigation Strategies'!E1863, IF('Lead Sampling Report'!J1841='HELP-Mitigation Strategies'!F1864,'HELP-Mitigation Strategies'!E1864))))))))</f>
        <v>-</v>
      </c>
    </row>
    <row r="1842" spans="11:11" x14ac:dyDescent="0.2">
      <c r="K1842" s="77" t="str">
        <f>IF(J1842="","-",IF('Lead Sampling Report'!J1842='HELP-Mitigation Strategies'!F1859,'HELP-Mitigation Strategies'!E1859, IF('Lead Sampling Report'!J1842='HELP-Mitigation Strategies'!F1860,'HELP-Mitigation Strategies'!E1860, IF('Lead Sampling Report'!J1842='HELP-Mitigation Strategies'!F1861,'HELP-Mitigation Strategies'!E1861, IF('Lead Sampling Report'!J1842='HELP-Mitigation Strategies'!F1862,'HELP-Mitigation Strategies'!E1862, IF('Lead Sampling Report'!J1842='HELP-Mitigation Strategies'!F1863,'HELP-Mitigation Strategies'!E1863, IF('Lead Sampling Report'!J1842='HELP-Mitigation Strategies'!F1864,'HELP-Mitigation Strategies'!E1864, IF('Lead Sampling Report'!J1842='HELP-Mitigation Strategies'!F1865,'HELP-Mitigation Strategies'!E1865))))))))</f>
        <v>-</v>
      </c>
    </row>
    <row r="1843" spans="11:11" x14ac:dyDescent="0.2">
      <c r="K1843" s="77" t="str">
        <f>IF(J1843="","-",IF('Lead Sampling Report'!J1843='HELP-Mitigation Strategies'!F1860,'HELP-Mitigation Strategies'!E1860, IF('Lead Sampling Report'!J1843='HELP-Mitigation Strategies'!F1861,'HELP-Mitigation Strategies'!E1861, IF('Lead Sampling Report'!J1843='HELP-Mitigation Strategies'!F1862,'HELP-Mitigation Strategies'!E1862, IF('Lead Sampling Report'!J1843='HELP-Mitigation Strategies'!F1863,'HELP-Mitigation Strategies'!E1863, IF('Lead Sampling Report'!J1843='HELP-Mitigation Strategies'!F1864,'HELP-Mitigation Strategies'!E1864, IF('Lead Sampling Report'!J1843='HELP-Mitigation Strategies'!F1865,'HELP-Mitigation Strategies'!E1865, IF('Lead Sampling Report'!J1843='HELP-Mitigation Strategies'!F1866,'HELP-Mitigation Strategies'!E1866))))))))</f>
        <v>-</v>
      </c>
    </row>
    <row r="1844" spans="11:11" x14ac:dyDescent="0.2">
      <c r="K1844" s="77" t="str">
        <f>IF(J1844="","-",IF('Lead Sampling Report'!J1844='HELP-Mitigation Strategies'!F1861,'HELP-Mitigation Strategies'!E1861, IF('Lead Sampling Report'!J1844='HELP-Mitigation Strategies'!F1862,'HELP-Mitigation Strategies'!E1862, IF('Lead Sampling Report'!J1844='HELP-Mitigation Strategies'!F1863,'HELP-Mitigation Strategies'!E1863, IF('Lead Sampling Report'!J1844='HELP-Mitigation Strategies'!F1864,'HELP-Mitigation Strategies'!E1864, IF('Lead Sampling Report'!J1844='HELP-Mitigation Strategies'!F1865,'HELP-Mitigation Strategies'!E1865, IF('Lead Sampling Report'!J1844='HELP-Mitigation Strategies'!F1866,'HELP-Mitigation Strategies'!E1866, IF('Lead Sampling Report'!J1844='HELP-Mitigation Strategies'!F1867,'HELP-Mitigation Strategies'!E1867))))))))</f>
        <v>-</v>
      </c>
    </row>
    <row r="1845" spans="11:11" x14ac:dyDescent="0.2">
      <c r="K1845" s="77" t="str">
        <f>IF(J1845="","-",IF('Lead Sampling Report'!J1845='HELP-Mitigation Strategies'!F1862,'HELP-Mitigation Strategies'!E1862, IF('Lead Sampling Report'!J1845='HELP-Mitigation Strategies'!F1863,'HELP-Mitigation Strategies'!E1863, IF('Lead Sampling Report'!J1845='HELP-Mitigation Strategies'!F1864,'HELP-Mitigation Strategies'!E1864, IF('Lead Sampling Report'!J1845='HELP-Mitigation Strategies'!F1865,'HELP-Mitigation Strategies'!E1865, IF('Lead Sampling Report'!J1845='HELP-Mitigation Strategies'!F1866,'HELP-Mitigation Strategies'!E1866, IF('Lead Sampling Report'!J1845='HELP-Mitigation Strategies'!F1867,'HELP-Mitigation Strategies'!E1867, IF('Lead Sampling Report'!J1845='HELP-Mitigation Strategies'!F1868,'HELP-Mitigation Strategies'!E1868))))))))</f>
        <v>-</v>
      </c>
    </row>
    <row r="1846" spans="11:11" x14ac:dyDescent="0.2">
      <c r="K1846" s="77" t="str">
        <f>IF(J1846="","-",IF('Lead Sampling Report'!J1846='HELP-Mitigation Strategies'!F1863,'HELP-Mitigation Strategies'!E1863, IF('Lead Sampling Report'!J1846='HELP-Mitigation Strategies'!F1864,'HELP-Mitigation Strategies'!E1864, IF('Lead Sampling Report'!J1846='HELP-Mitigation Strategies'!F1865,'HELP-Mitigation Strategies'!E1865, IF('Lead Sampling Report'!J1846='HELP-Mitigation Strategies'!F1866,'HELP-Mitigation Strategies'!E1866, IF('Lead Sampling Report'!J1846='HELP-Mitigation Strategies'!F1867,'HELP-Mitigation Strategies'!E1867, IF('Lead Sampling Report'!J1846='HELP-Mitigation Strategies'!F1868,'HELP-Mitigation Strategies'!E1868, IF('Lead Sampling Report'!J1846='HELP-Mitigation Strategies'!F1869,'HELP-Mitigation Strategies'!E1869))))))))</f>
        <v>-</v>
      </c>
    </row>
    <row r="1847" spans="11:11" x14ac:dyDescent="0.2">
      <c r="K1847" s="77" t="str">
        <f>IF(J1847="","-",IF('Lead Sampling Report'!J1847='HELP-Mitigation Strategies'!F1864,'HELP-Mitigation Strategies'!E1864, IF('Lead Sampling Report'!J1847='HELP-Mitigation Strategies'!F1865,'HELP-Mitigation Strategies'!E1865, IF('Lead Sampling Report'!J1847='HELP-Mitigation Strategies'!F1866,'HELP-Mitigation Strategies'!E1866, IF('Lead Sampling Report'!J1847='HELP-Mitigation Strategies'!F1867,'HELP-Mitigation Strategies'!E1867, IF('Lead Sampling Report'!J1847='HELP-Mitigation Strategies'!F1868,'HELP-Mitigation Strategies'!E1868, IF('Lead Sampling Report'!J1847='HELP-Mitigation Strategies'!F1869,'HELP-Mitigation Strategies'!E1869, IF('Lead Sampling Report'!J1847='HELP-Mitigation Strategies'!F1870,'HELP-Mitigation Strategies'!E1870))))))))</f>
        <v>-</v>
      </c>
    </row>
    <row r="1848" spans="11:11" x14ac:dyDescent="0.2">
      <c r="K1848" s="77" t="str">
        <f>IF(J1848="","-",IF('Lead Sampling Report'!J1848='HELP-Mitigation Strategies'!F1865,'HELP-Mitigation Strategies'!E1865, IF('Lead Sampling Report'!J1848='HELP-Mitigation Strategies'!F1866,'HELP-Mitigation Strategies'!E1866, IF('Lead Sampling Report'!J1848='HELP-Mitigation Strategies'!F1867,'HELP-Mitigation Strategies'!E1867, IF('Lead Sampling Report'!J1848='HELP-Mitigation Strategies'!F1868,'HELP-Mitigation Strategies'!E1868, IF('Lead Sampling Report'!J1848='HELP-Mitigation Strategies'!F1869,'HELP-Mitigation Strategies'!E1869, IF('Lead Sampling Report'!J1848='HELP-Mitigation Strategies'!F1870,'HELP-Mitigation Strategies'!E1870, IF('Lead Sampling Report'!J1848='HELP-Mitigation Strategies'!F1871,'HELP-Mitigation Strategies'!E1871))))))))</f>
        <v>-</v>
      </c>
    </row>
    <row r="1849" spans="11:11" x14ac:dyDescent="0.2">
      <c r="K1849" s="77" t="str">
        <f>IF(J1849="","-",IF('Lead Sampling Report'!J1849='HELP-Mitigation Strategies'!F1866,'HELP-Mitigation Strategies'!E1866, IF('Lead Sampling Report'!J1849='HELP-Mitigation Strategies'!F1867,'HELP-Mitigation Strategies'!E1867, IF('Lead Sampling Report'!J1849='HELP-Mitigation Strategies'!F1868,'HELP-Mitigation Strategies'!E1868, IF('Lead Sampling Report'!J1849='HELP-Mitigation Strategies'!F1869,'HELP-Mitigation Strategies'!E1869, IF('Lead Sampling Report'!J1849='HELP-Mitigation Strategies'!F1870,'HELP-Mitigation Strategies'!E1870, IF('Lead Sampling Report'!J1849='HELP-Mitigation Strategies'!F1871,'HELP-Mitigation Strategies'!E1871, IF('Lead Sampling Report'!J1849='HELP-Mitigation Strategies'!F1872,'HELP-Mitigation Strategies'!E1872))))))))</f>
        <v>-</v>
      </c>
    </row>
    <row r="1850" spans="11:11" x14ac:dyDescent="0.2">
      <c r="K1850" s="77" t="str">
        <f>IF(J1850="","-",IF('Lead Sampling Report'!J1850='HELP-Mitigation Strategies'!F1867,'HELP-Mitigation Strategies'!E1867, IF('Lead Sampling Report'!J1850='HELP-Mitigation Strategies'!F1868,'HELP-Mitigation Strategies'!E1868, IF('Lead Sampling Report'!J1850='HELP-Mitigation Strategies'!F1869,'HELP-Mitigation Strategies'!E1869, IF('Lead Sampling Report'!J1850='HELP-Mitigation Strategies'!F1870,'HELP-Mitigation Strategies'!E1870, IF('Lead Sampling Report'!J1850='HELP-Mitigation Strategies'!F1871,'HELP-Mitigation Strategies'!E1871, IF('Lead Sampling Report'!J1850='HELP-Mitigation Strategies'!F1872,'HELP-Mitigation Strategies'!E1872, IF('Lead Sampling Report'!J1850='HELP-Mitigation Strategies'!F1873,'HELP-Mitigation Strategies'!E1873))))))))</f>
        <v>-</v>
      </c>
    </row>
    <row r="1851" spans="11:11" x14ac:dyDescent="0.2">
      <c r="K1851" s="77" t="str">
        <f>IF(J1851="","-",IF('Lead Sampling Report'!J1851='HELP-Mitigation Strategies'!F1868,'HELP-Mitigation Strategies'!E1868, IF('Lead Sampling Report'!J1851='HELP-Mitigation Strategies'!F1869,'HELP-Mitigation Strategies'!E1869, IF('Lead Sampling Report'!J1851='HELP-Mitigation Strategies'!F1870,'HELP-Mitigation Strategies'!E1870, IF('Lead Sampling Report'!J1851='HELP-Mitigation Strategies'!F1871,'HELP-Mitigation Strategies'!E1871, IF('Lead Sampling Report'!J1851='HELP-Mitigation Strategies'!F1872,'HELP-Mitigation Strategies'!E1872, IF('Lead Sampling Report'!J1851='HELP-Mitigation Strategies'!F1873,'HELP-Mitigation Strategies'!E1873, IF('Lead Sampling Report'!J1851='HELP-Mitigation Strategies'!F1874,'HELP-Mitigation Strategies'!E1874))))))))</f>
        <v>-</v>
      </c>
    </row>
    <row r="1852" spans="11:11" x14ac:dyDescent="0.2">
      <c r="K1852" s="77" t="str">
        <f>IF(J1852="","-",IF('Lead Sampling Report'!J1852='HELP-Mitigation Strategies'!F1869,'HELP-Mitigation Strategies'!E1869, IF('Lead Sampling Report'!J1852='HELP-Mitigation Strategies'!F1870,'HELP-Mitigation Strategies'!E1870, IF('Lead Sampling Report'!J1852='HELP-Mitigation Strategies'!F1871,'HELP-Mitigation Strategies'!E1871, IF('Lead Sampling Report'!J1852='HELP-Mitigation Strategies'!F1872,'HELP-Mitigation Strategies'!E1872, IF('Lead Sampling Report'!J1852='HELP-Mitigation Strategies'!F1873,'HELP-Mitigation Strategies'!E1873, IF('Lead Sampling Report'!J1852='HELP-Mitigation Strategies'!F1874,'HELP-Mitigation Strategies'!E1874, IF('Lead Sampling Report'!J1852='HELP-Mitigation Strategies'!F1875,'HELP-Mitigation Strategies'!E1875))))))))</f>
        <v>-</v>
      </c>
    </row>
    <row r="1853" spans="11:11" x14ac:dyDescent="0.2">
      <c r="K1853" s="77" t="str">
        <f>IF(J1853="","-",IF('Lead Sampling Report'!J1853='HELP-Mitigation Strategies'!F1870,'HELP-Mitigation Strategies'!E1870, IF('Lead Sampling Report'!J1853='HELP-Mitigation Strategies'!F1871,'HELP-Mitigation Strategies'!E1871, IF('Lead Sampling Report'!J1853='HELP-Mitigation Strategies'!F1872,'HELP-Mitigation Strategies'!E1872, IF('Lead Sampling Report'!J1853='HELP-Mitigation Strategies'!F1873,'HELP-Mitigation Strategies'!E1873, IF('Lead Sampling Report'!J1853='HELP-Mitigation Strategies'!F1874,'HELP-Mitigation Strategies'!E1874, IF('Lead Sampling Report'!J1853='HELP-Mitigation Strategies'!F1875,'HELP-Mitigation Strategies'!E1875, IF('Lead Sampling Report'!J1853='HELP-Mitigation Strategies'!F1876,'HELP-Mitigation Strategies'!E1876))))))))</f>
        <v>-</v>
      </c>
    </row>
    <row r="1854" spans="11:11" x14ac:dyDescent="0.2">
      <c r="K1854" s="77" t="str">
        <f>IF(J1854="","-",IF('Lead Sampling Report'!J1854='HELP-Mitigation Strategies'!F1871,'HELP-Mitigation Strategies'!E1871, IF('Lead Sampling Report'!J1854='HELP-Mitigation Strategies'!F1872,'HELP-Mitigation Strategies'!E1872, IF('Lead Sampling Report'!J1854='HELP-Mitigation Strategies'!F1873,'HELP-Mitigation Strategies'!E1873, IF('Lead Sampling Report'!J1854='HELP-Mitigation Strategies'!F1874,'HELP-Mitigation Strategies'!E1874, IF('Lead Sampling Report'!J1854='HELP-Mitigation Strategies'!F1875,'HELP-Mitigation Strategies'!E1875, IF('Lead Sampling Report'!J1854='HELP-Mitigation Strategies'!F1876,'HELP-Mitigation Strategies'!E1876, IF('Lead Sampling Report'!J1854='HELP-Mitigation Strategies'!F1877,'HELP-Mitigation Strategies'!E1877))))))))</f>
        <v>-</v>
      </c>
    </row>
    <row r="1855" spans="11:11" x14ac:dyDescent="0.2">
      <c r="K1855" s="77" t="str">
        <f>IF(J1855="","-",IF('Lead Sampling Report'!J1855='HELP-Mitigation Strategies'!F1872,'HELP-Mitigation Strategies'!E1872, IF('Lead Sampling Report'!J1855='HELP-Mitigation Strategies'!F1873,'HELP-Mitigation Strategies'!E1873, IF('Lead Sampling Report'!J1855='HELP-Mitigation Strategies'!F1874,'HELP-Mitigation Strategies'!E1874, IF('Lead Sampling Report'!J1855='HELP-Mitigation Strategies'!F1875,'HELP-Mitigation Strategies'!E1875, IF('Lead Sampling Report'!J1855='HELP-Mitigation Strategies'!F1876,'HELP-Mitigation Strategies'!E1876, IF('Lead Sampling Report'!J1855='HELP-Mitigation Strategies'!F1877,'HELP-Mitigation Strategies'!E1877, IF('Lead Sampling Report'!J1855='HELP-Mitigation Strategies'!F1878,'HELP-Mitigation Strategies'!E1878))))))))</f>
        <v>-</v>
      </c>
    </row>
    <row r="1856" spans="11:11" x14ac:dyDescent="0.2">
      <c r="K1856" s="77" t="str">
        <f>IF(J1856="","-",IF('Lead Sampling Report'!J1856='HELP-Mitigation Strategies'!F1873,'HELP-Mitigation Strategies'!E1873, IF('Lead Sampling Report'!J1856='HELP-Mitigation Strategies'!F1874,'HELP-Mitigation Strategies'!E1874, IF('Lead Sampling Report'!J1856='HELP-Mitigation Strategies'!F1875,'HELP-Mitigation Strategies'!E1875, IF('Lead Sampling Report'!J1856='HELP-Mitigation Strategies'!F1876,'HELP-Mitigation Strategies'!E1876, IF('Lead Sampling Report'!J1856='HELP-Mitigation Strategies'!F1877,'HELP-Mitigation Strategies'!E1877, IF('Lead Sampling Report'!J1856='HELP-Mitigation Strategies'!F1878,'HELP-Mitigation Strategies'!E1878, IF('Lead Sampling Report'!J1856='HELP-Mitigation Strategies'!F1879,'HELP-Mitigation Strategies'!E1879))))))))</f>
        <v>-</v>
      </c>
    </row>
    <row r="1857" spans="11:11" x14ac:dyDescent="0.2">
      <c r="K1857" s="77" t="str">
        <f>IF(J1857="","-",IF('Lead Sampling Report'!J1857='HELP-Mitigation Strategies'!F1874,'HELP-Mitigation Strategies'!E1874, IF('Lead Sampling Report'!J1857='HELP-Mitigation Strategies'!F1875,'HELP-Mitigation Strategies'!E1875, IF('Lead Sampling Report'!J1857='HELP-Mitigation Strategies'!F1876,'HELP-Mitigation Strategies'!E1876, IF('Lead Sampling Report'!J1857='HELP-Mitigation Strategies'!F1877,'HELP-Mitigation Strategies'!E1877, IF('Lead Sampling Report'!J1857='HELP-Mitigation Strategies'!F1878,'HELP-Mitigation Strategies'!E1878, IF('Lead Sampling Report'!J1857='HELP-Mitigation Strategies'!F1879,'HELP-Mitigation Strategies'!E1879, IF('Lead Sampling Report'!J1857='HELP-Mitigation Strategies'!F1880,'HELP-Mitigation Strategies'!E1880))))))))</f>
        <v>-</v>
      </c>
    </row>
    <row r="1858" spans="11:11" x14ac:dyDescent="0.2">
      <c r="K1858" s="77" t="str">
        <f>IF(J1858="","-",IF('Lead Sampling Report'!J1858='HELP-Mitigation Strategies'!F1875,'HELP-Mitigation Strategies'!E1875, IF('Lead Sampling Report'!J1858='HELP-Mitigation Strategies'!F1876,'HELP-Mitigation Strategies'!E1876, IF('Lead Sampling Report'!J1858='HELP-Mitigation Strategies'!F1877,'HELP-Mitigation Strategies'!E1877, IF('Lead Sampling Report'!J1858='HELP-Mitigation Strategies'!F1878,'HELP-Mitigation Strategies'!E1878, IF('Lead Sampling Report'!J1858='HELP-Mitigation Strategies'!F1879,'HELP-Mitigation Strategies'!E1879, IF('Lead Sampling Report'!J1858='HELP-Mitigation Strategies'!F1880,'HELP-Mitigation Strategies'!E1880, IF('Lead Sampling Report'!J1858='HELP-Mitigation Strategies'!F1881,'HELP-Mitigation Strategies'!E1881))))))))</f>
        <v>-</v>
      </c>
    </row>
    <row r="1859" spans="11:11" x14ac:dyDescent="0.2">
      <c r="K1859" s="77" t="str">
        <f>IF(J1859="","-",IF('Lead Sampling Report'!J1859='HELP-Mitigation Strategies'!F1876,'HELP-Mitigation Strategies'!E1876, IF('Lead Sampling Report'!J1859='HELP-Mitigation Strategies'!F1877,'HELP-Mitigation Strategies'!E1877, IF('Lead Sampling Report'!J1859='HELP-Mitigation Strategies'!F1878,'HELP-Mitigation Strategies'!E1878, IF('Lead Sampling Report'!J1859='HELP-Mitigation Strategies'!F1879,'HELP-Mitigation Strategies'!E1879, IF('Lead Sampling Report'!J1859='HELP-Mitigation Strategies'!F1880,'HELP-Mitigation Strategies'!E1880, IF('Lead Sampling Report'!J1859='HELP-Mitigation Strategies'!F1881,'HELP-Mitigation Strategies'!E1881, IF('Lead Sampling Report'!J1859='HELP-Mitigation Strategies'!F1882,'HELP-Mitigation Strategies'!E1882))))))))</f>
        <v>-</v>
      </c>
    </row>
    <row r="1860" spans="11:11" x14ac:dyDescent="0.2">
      <c r="K1860" s="77" t="str">
        <f>IF(J1860="","-",IF('Lead Sampling Report'!J1860='HELP-Mitigation Strategies'!F1877,'HELP-Mitigation Strategies'!E1877, IF('Lead Sampling Report'!J1860='HELP-Mitigation Strategies'!F1878,'HELP-Mitigation Strategies'!E1878, IF('Lead Sampling Report'!J1860='HELP-Mitigation Strategies'!F1879,'HELP-Mitigation Strategies'!E1879, IF('Lead Sampling Report'!J1860='HELP-Mitigation Strategies'!F1880,'HELP-Mitigation Strategies'!E1880, IF('Lead Sampling Report'!J1860='HELP-Mitigation Strategies'!F1881,'HELP-Mitigation Strategies'!E1881, IF('Lead Sampling Report'!J1860='HELP-Mitigation Strategies'!F1882,'HELP-Mitigation Strategies'!E1882, IF('Lead Sampling Report'!J1860='HELP-Mitigation Strategies'!F1883,'HELP-Mitigation Strategies'!E1883))))))))</f>
        <v>-</v>
      </c>
    </row>
    <row r="1861" spans="11:11" x14ac:dyDescent="0.2">
      <c r="K1861" s="77" t="str">
        <f>IF(J1861="","-",IF('Lead Sampling Report'!J1861='HELP-Mitigation Strategies'!F1878,'HELP-Mitigation Strategies'!E1878, IF('Lead Sampling Report'!J1861='HELP-Mitigation Strategies'!F1879,'HELP-Mitigation Strategies'!E1879, IF('Lead Sampling Report'!J1861='HELP-Mitigation Strategies'!F1880,'HELP-Mitigation Strategies'!E1880, IF('Lead Sampling Report'!J1861='HELP-Mitigation Strategies'!F1881,'HELP-Mitigation Strategies'!E1881, IF('Lead Sampling Report'!J1861='HELP-Mitigation Strategies'!F1882,'HELP-Mitigation Strategies'!E1882, IF('Lead Sampling Report'!J1861='HELP-Mitigation Strategies'!F1883,'HELP-Mitigation Strategies'!E1883, IF('Lead Sampling Report'!J1861='HELP-Mitigation Strategies'!F1884,'HELP-Mitigation Strategies'!E1884))))))))</f>
        <v>-</v>
      </c>
    </row>
    <row r="1862" spans="11:11" x14ac:dyDescent="0.2">
      <c r="K1862" s="77" t="str">
        <f>IF(J1862="","-",IF('Lead Sampling Report'!J1862='HELP-Mitigation Strategies'!F1879,'HELP-Mitigation Strategies'!E1879, IF('Lead Sampling Report'!J1862='HELP-Mitigation Strategies'!F1880,'HELP-Mitigation Strategies'!E1880, IF('Lead Sampling Report'!J1862='HELP-Mitigation Strategies'!F1881,'HELP-Mitigation Strategies'!E1881, IF('Lead Sampling Report'!J1862='HELP-Mitigation Strategies'!F1882,'HELP-Mitigation Strategies'!E1882, IF('Lead Sampling Report'!J1862='HELP-Mitigation Strategies'!F1883,'HELP-Mitigation Strategies'!E1883, IF('Lead Sampling Report'!J1862='HELP-Mitigation Strategies'!F1884,'HELP-Mitigation Strategies'!E1884, IF('Lead Sampling Report'!J1862='HELP-Mitigation Strategies'!F1885,'HELP-Mitigation Strategies'!E1885))))))))</f>
        <v>-</v>
      </c>
    </row>
    <row r="1863" spans="11:11" x14ac:dyDescent="0.2">
      <c r="K1863" s="77" t="str">
        <f>IF(J1863="","-",IF('Lead Sampling Report'!J1863='HELP-Mitigation Strategies'!F1880,'HELP-Mitigation Strategies'!E1880, IF('Lead Sampling Report'!J1863='HELP-Mitigation Strategies'!F1881,'HELP-Mitigation Strategies'!E1881, IF('Lead Sampling Report'!J1863='HELP-Mitigation Strategies'!F1882,'HELP-Mitigation Strategies'!E1882, IF('Lead Sampling Report'!J1863='HELP-Mitigation Strategies'!F1883,'HELP-Mitigation Strategies'!E1883, IF('Lead Sampling Report'!J1863='HELP-Mitigation Strategies'!F1884,'HELP-Mitigation Strategies'!E1884, IF('Lead Sampling Report'!J1863='HELP-Mitigation Strategies'!F1885,'HELP-Mitigation Strategies'!E1885, IF('Lead Sampling Report'!J1863='HELP-Mitigation Strategies'!F1886,'HELP-Mitigation Strategies'!E1886))))))))</f>
        <v>-</v>
      </c>
    </row>
    <row r="1864" spans="11:11" x14ac:dyDescent="0.2">
      <c r="K1864" s="77" t="str">
        <f>IF(J1864="","-",IF('Lead Sampling Report'!J1864='HELP-Mitigation Strategies'!F1881,'HELP-Mitigation Strategies'!E1881, IF('Lead Sampling Report'!J1864='HELP-Mitigation Strategies'!F1882,'HELP-Mitigation Strategies'!E1882, IF('Lead Sampling Report'!J1864='HELP-Mitigation Strategies'!F1883,'HELP-Mitigation Strategies'!E1883, IF('Lead Sampling Report'!J1864='HELP-Mitigation Strategies'!F1884,'HELP-Mitigation Strategies'!E1884, IF('Lead Sampling Report'!J1864='HELP-Mitigation Strategies'!F1885,'HELP-Mitigation Strategies'!E1885, IF('Lead Sampling Report'!J1864='HELP-Mitigation Strategies'!F1886,'HELP-Mitigation Strategies'!E1886, IF('Lead Sampling Report'!J1864='HELP-Mitigation Strategies'!F1887,'HELP-Mitigation Strategies'!E1887))))))))</f>
        <v>-</v>
      </c>
    </row>
    <row r="1865" spans="11:11" x14ac:dyDescent="0.2">
      <c r="K1865" s="77" t="str">
        <f>IF(J1865="","-",IF('Lead Sampling Report'!J1865='HELP-Mitigation Strategies'!F1882,'HELP-Mitigation Strategies'!E1882, IF('Lead Sampling Report'!J1865='HELP-Mitigation Strategies'!F1883,'HELP-Mitigation Strategies'!E1883, IF('Lead Sampling Report'!J1865='HELP-Mitigation Strategies'!F1884,'HELP-Mitigation Strategies'!E1884, IF('Lead Sampling Report'!J1865='HELP-Mitigation Strategies'!F1885,'HELP-Mitigation Strategies'!E1885, IF('Lead Sampling Report'!J1865='HELP-Mitigation Strategies'!F1886,'HELP-Mitigation Strategies'!E1886, IF('Lead Sampling Report'!J1865='HELP-Mitigation Strategies'!F1887,'HELP-Mitigation Strategies'!E1887, IF('Lead Sampling Report'!J1865='HELP-Mitigation Strategies'!F1888,'HELP-Mitigation Strategies'!E1888))))))))</f>
        <v>-</v>
      </c>
    </row>
    <row r="1866" spans="11:11" x14ac:dyDescent="0.2">
      <c r="K1866" s="77" t="str">
        <f>IF(J1866="","-",IF('Lead Sampling Report'!J1866='HELP-Mitigation Strategies'!F1883,'HELP-Mitigation Strategies'!E1883, IF('Lead Sampling Report'!J1866='HELP-Mitigation Strategies'!F1884,'HELP-Mitigation Strategies'!E1884, IF('Lead Sampling Report'!J1866='HELP-Mitigation Strategies'!F1885,'HELP-Mitigation Strategies'!E1885, IF('Lead Sampling Report'!J1866='HELP-Mitigation Strategies'!F1886,'HELP-Mitigation Strategies'!E1886, IF('Lead Sampling Report'!J1866='HELP-Mitigation Strategies'!F1887,'HELP-Mitigation Strategies'!E1887, IF('Lead Sampling Report'!J1866='HELP-Mitigation Strategies'!F1888,'HELP-Mitigation Strategies'!E1888, IF('Lead Sampling Report'!J1866='HELP-Mitigation Strategies'!F1889,'HELP-Mitigation Strategies'!E1889))))))))</f>
        <v>-</v>
      </c>
    </row>
    <row r="1867" spans="11:11" x14ac:dyDescent="0.2">
      <c r="K1867" s="77" t="str">
        <f>IF(J1867="","-",IF('Lead Sampling Report'!J1867='HELP-Mitigation Strategies'!F1884,'HELP-Mitigation Strategies'!E1884, IF('Lead Sampling Report'!J1867='HELP-Mitigation Strategies'!F1885,'HELP-Mitigation Strategies'!E1885, IF('Lead Sampling Report'!J1867='HELP-Mitigation Strategies'!F1886,'HELP-Mitigation Strategies'!E1886, IF('Lead Sampling Report'!J1867='HELP-Mitigation Strategies'!F1887,'HELP-Mitigation Strategies'!E1887, IF('Lead Sampling Report'!J1867='HELP-Mitigation Strategies'!F1888,'HELP-Mitigation Strategies'!E1888, IF('Lead Sampling Report'!J1867='HELP-Mitigation Strategies'!F1889,'HELP-Mitigation Strategies'!E1889, IF('Lead Sampling Report'!J1867='HELP-Mitigation Strategies'!F1890,'HELP-Mitigation Strategies'!E1890))))))))</f>
        <v>-</v>
      </c>
    </row>
    <row r="1868" spans="11:11" x14ac:dyDescent="0.2">
      <c r="K1868" s="77" t="str">
        <f>IF(J1868="","-",IF('Lead Sampling Report'!J1868='HELP-Mitigation Strategies'!F1885,'HELP-Mitigation Strategies'!E1885, IF('Lead Sampling Report'!J1868='HELP-Mitigation Strategies'!F1886,'HELP-Mitigation Strategies'!E1886, IF('Lead Sampling Report'!J1868='HELP-Mitigation Strategies'!F1887,'HELP-Mitigation Strategies'!E1887, IF('Lead Sampling Report'!J1868='HELP-Mitigation Strategies'!F1888,'HELP-Mitigation Strategies'!E1888, IF('Lead Sampling Report'!J1868='HELP-Mitigation Strategies'!F1889,'HELP-Mitigation Strategies'!E1889, IF('Lead Sampling Report'!J1868='HELP-Mitigation Strategies'!F1890,'HELP-Mitigation Strategies'!E1890, IF('Lead Sampling Report'!J1868='HELP-Mitigation Strategies'!F1891,'HELP-Mitigation Strategies'!E1891))))))))</f>
        <v>-</v>
      </c>
    </row>
    <row r="1869" spans="11:11" x14ac:dyDescent="0.2">
      <c r="K1869" s="77" t="str">
        <f>IF(J1869="","-",IF('Lead Sampling Report'!J1869='HELP-Mitigation Strategies'!F1886,'HELP-Mitigation Strategies'!E1886, IF('Lead Sampling Report'!J1869='HELP-Mitigation Strategies'!F1887,'HELP-Mitigation Strategies'!E1887, IF('Lead Sampling Report'!J1869='HELP-Mitigation Strategies'!F1888,'HELP-Mitigation Strategies'!E1888, IF('Lead Sampling Report'!J1869='HELP-Mitigation Strategies'!F1889,'HELP-Mitigation Strategies'!E1889, IF('Lead Sampling Report'!J1869='HELP-Mitigation Strategies'!F1890,'HELP-Mitigation Strategies'!E1890, IF('Lead Sampling Report'!J1869='HELP-Mitigation Strategies'!F1891,'HELP-Mitigation Strategies'!E1891, IF('Lead Sampling Report'!J1869='HELP-Mitigation Strategies'!F1892,'HELP-Mitigation Strategies'!E1892))))))))</f>
        <v>-</v>
      </c>
    </row>
    <row r="1870" spans="11:11" x14ac:dyDescent="0.2">
      <c r="K1870" s="77" t="str">
        <f>IF(J1870="","-",IF('Lead Sampling Report'!J1870='HELP-Mitigation Strategies'!F1887,'HELP-Mitigation Strategies'!E1887, IF('Lead Sampling Report'!J1870='HELP-Mitigation Strategies'!F1888,'HELP-Mitigation Strategies'!E1888, IF('Lead Sampling Report'!J1870='HELP-Mitigation Strategies'!F1889,'HELP-Mitigation Strategies'!E1889, IF('Lead Sampling Report'!J1870='HELP-Mitigation Strategies'!F1890,'HELP-Mitigation Strategies'!E1890, IF('Lead Sampling Report'!J1870='HELP-Mitigation Strategies'!F1891,'HELP-Mitigation Strategies'!E1891, IF('Lead Sampling Report'!J1870='HELP-Mitigation Strategies'!F1892,'HELP-Mitigation Strategies'!E1892, IF('Lead Sampling Report'!J1870='HELP-Mitigation Strategies'!F1893,'HELP-Mitigation Strategies'!E1893))))))))</f>
        <v>-</v>
      </c>
    </row>
    <row r="1871" spans="11:11" x14ac:dyDescent="0.2">
      <c r="K1871" s="77" t="str">
        <f>IF(J1871="","-",IF('Lead Sampling Report'!J1871='HELP-Mitigation Strategies'!F1888,'HELP-Mitigation Strategies'!E1888, IF('Lead Sampling Report'!J1871='HELP-Mitigation Strategies'!F1889,'HELP-Mitigation Strategies'!E1889, IF('Lead Sampling Report'!J1871='HELP-Mitigation Strategies'!F1890,'HELP-Mitigation Strategies'!E1890, IF('Lead Sampling Report'!J1871='HELP-Mitigation Strategies'!F1891,'HELP-Mitigation Strategies'!E1891, IF('Lead Sampling Report'!J1871='HELP-Mitigation Strategies'!F1892,'HELP-Mitigation Strategies'!E1892, IF('Lead Sampling Report'!J1871='HELP-Mitigation Strategies'!F1893,'HELP-Mitigation Strategies'!E1893, IF('Lead Sampling Report'!J1871='HELP-Mitigation Strategies'!F1894,'HELP-Mitigation Strategies'!E1894))))))))</f>
        <v>-</v>
      </c>
    </row>
    <row r="1872" spans="11:11" x14ac:dyDescent="0.2">
      <c r="K1872" s="77" t="str">
        <f>IF(J1872="","-",IF('Lead Sampling Report'!J1872='HELP-Mitigation Strategies'!F1889,'HELP-Mitigation Strategies'!E1889, IF('Lead Sampling Report'!J1872='HELP-Mitigation Strategies'!F1890,'HELP-Mitigation Strategies'!E1890, IF('Lead Sampling Report'!J1872='HELP-Mitigation Strategies'!F1891,'HELP-Mitigation Strategies'!E1891, IF('Lead Sampling Report'!J1872='HELP-Mitigation Strategies'!F1892,'HELP-Mitigation Strategies'!E1892, IF('Lead Sampling Report'!J1872='HELP-Mitigation Strategies'!F1893,'HELP-Mitigation Strategies'!E1893, IF('Lead Sampling Report'!J1872='HELP-Mitigation Strategies'!F1894,'HELP-Mitigation Strategies'!E1894, IF('Lead Sampling Report'!J1872='HELP-Mitigation Strategies'!F1895,'HELP-Mitigation Strategies'!E1895))))))))</f>
        <v>-</v>
      </c>
    </row>
    <row r="1873" spans="11:11" x14ac:dyDescent="0.2">
      <c r="K1873" s="77" t="str">
        <f>IF(J1873="","-",IF('Lead Sampling Report'!J1873='HELP-Mitigation Strategies'!F1890,'HELP-Mitigation Strategies'!E1890, IF('Lead Sampling Report'!J1873='HELP-Mitigation Strategies'!F1891,'HELP-Mitigation Strategies'!E1891, IF('Lead Sampling Report'!J1873='HELP-Mitigation Strategies'!F1892,'HELP-Mitigation Strategies'!E1892, IF('Lead Sampling Report'!J1873='HELP-Mitigation Strategies'!F1893,'HELP-Mitigation Strategies'!E1893, IF('Lead Sampling Report'!J1873='HELP-Mitigation Strategies'!F1894,'HELP-Mitigation Strategies'!E1894, IF('Lead Sampling Report'!J1873='HELP-Mitigation Strategies'!F1895,'HELP-Mitigation Strategies'!E1895, IF('Lead Sampling Report'!J1873='HELP-Mitigation Strategies'!F1896,'HELP-Mitigation Strategies'!E1896))))))))</f>
        <v>-</v>
      </c>
    </row>
    <row r="1874" spans="11:11" x14ac:dyDescent="0.2">
      <c r="K1874" s="77" t="str">
        <f>IF(J1874="","-",IF('Lead Sampling Report'!J1874='HELP-Mitigation Strategies'!F1891,'HELP-Mitigation Strategies'!E1891, IF('Lead Sampling Report'!J1874='HELP-Mitigation Strategies'!F1892,'HELP-Mitigation Strategies'!E1892, IF('Lead Sampling Report'!J1874='HELP-Mitigation Strategies'!F1893,'HELP-Mitigation Strategies'!E1893, IF('Lead Sampling Report'!J1874='HELP-Mitigation Strategies'!F1894,'HELP-Mitigation Strategies'!E1894, IF('Lead Sampling Report'!J1874='HELP-Mitigation Strategies'!F1895,'HELP-Mitigation Strategies'!E1895, IF('Lead Sampling Report'!J1874='HELP-Mitigation Strategies'!F1896,'HELP-Mitigation Strategies'!E1896, IF('Lead Sampling Report'!J1874='HELP-Mitigation Strategies'!F1897,'HELP-Mitigation Strategies'!E1897))))))))</f>
        <v>-</v>
      </c>
    </row>
    <row r="1875" spans="11:11" x14ac:dyDescent="0.2">
      <c r="K1875" s="77" t="str">
        <f>IF(J1875="","-",IF('Lead Sampling Report'!J1875='HELP-Mitigation Strategies'!F1892,'HELP-Mitigation Strategies'!E1892, IF('Lead Sampling Report'!J1875='HELP-Mitigation Strategies'!F1893,'HELP-Mitigation Strategies'!E1893, IF('Lead Sampling Report'!J1875='HELP-Mitigation Strategies'!F1894,'HELP-Mitigation Strategies'!E1894, IF('Lead Sampling Report'!J1875='HELP-Mitigation Strategies'!F1895,'HELP-Mitigation Strategies'!E1895, IF('Lead Sampling Report'!J1875='HELP-Mitigation Strategies'!F1896,'HELP-Mitigation Strategies'!E1896, IF('Lead Sampling Report'!J1875='HELP-Mitigation Strategies'!F1897,'HELP-Mitigation Strategies'!E1897, IF('Lead Sampling Report'!J1875='HELP-Mitigation Strategies'!F1898,'HELP-Mitigation Strategies'!E1898))))))))</f>
        <v>-</v>
      </c>
    </row>
    <row r="1876" spans="11:11" x14ac:dyDescent="0.2">
      <c r="K1876" s="77" t="str">
        <f>IF(J1876="","-",IF('Lead Sampling Report'!J1876='HELP-Mitigation Strategies'!F1893,'HELP-Mitigation Strategies'!E1893, IF('Lead Sampling Report'!J1876='HELP-Mitigation Strategies'!F1894,'HELP-Mitigation Strategies'!E1894, IF('Lead Sampling Report'!J1876='HELP-Mitigation Strategies'!F1895,'HELP-Mitigation Strategies'!E1895, IF('Lead Sampling Report'!J1876='HELP-Mitigation Strategies'!F1896,'HELP-Mitigation Strategies'!E1896, IF('Lead Sampling Report'!J1876='HELP-Mitigation Strategies'!F1897,'HELP-Mitigation Strategies'!E1897, IF('Lead Sampling Report'!J1876='HELP-Mitigation Strategies'!F1898,'HELP-Mitigation Strategies'!E1898, IF('Lead Sampling Report'!J1876='HELP-Mitigation Strategies'!F1899,'HELP-Mitigation Strategies'!E1899))))))))</f>
        <v>-</v>
      </c>
    </row>
    <row r="1877" spans="11:11" x14ac:dyDescent="0.2">
      <c r="K1877" s="77" t="str">
        <f>IF(J1877="","-",IF('Lead Sampling Report'!J1877='HELP-Mitigation Strategies'!F1894,'HELP-Mitigation Strategies'!E1894, IF('Lead Sampling Report'!J1877='HELP-Mitigation Strategies'!F1895,'HELP-Mitigation Strategies'!E1895, IF('Lead Sampling Report'!J1877='HELP-Mitigation Strategies'!F1896,'HELP-Mitigation Strategies'!E1896, IF('Lead Sampling Report'!J1877='HELP-Mitigation Strategies'!F1897,'HELP-Mitigation Strategies'!E1897, IF('Lead Sampling Report'!J1877='HELP-Mitigation Strategies'!F1898,'HELP-Mitigation Strategies'!E1898, IF('Lead Sampling Report'!J1877='HELP-Mitigation Strategies'!F1899,'HELP-Mitigation Strategies'!E1899, IF('Lead Sampling Report'!J1877='HELP-Mitigation Strategies'!F1900,'HELP-Mitigation Strategies'!E1900))))))))</f>
        <v>-</v>
      </c>
    </row>
    <row r="1878" spans="11:11" x14ac:dyDescent="0.2">
      <c r="K1878" s="77" t="str">
        <f>IF(J1878="","-",IF('Lead Sampling Report'!J1878='HELP-Mitigation Strategies'!F1895,'HELP-Mitigation Strategies'!E1895, IF('Lead Sampling Report'!J1878='HELP-Mitigation Strategies'!F1896,'HELP-Mitigation Strategies'!E1896, IF('Lead Sampling Report'!J1878='HELP-Mitigation Strategies'!F1897,'HELP-Mitigation Strategies'!E1897, IF('Lead Sampling Report'!J1878='HELP-Mitigation Strategies'!F1898,'HELP-Mitigation Strategies'!E1898, IF('Lead Sampling Report'!J1878='HELP-Mitigation Strategies'!F1899,'HELP-Mitigation Strategies'!E1899, IF('Lead Sampling Report'!J1878='HELP-Mitigation Strategies'!F1900,'HELP-Mitigation Strategies'!E1900, IF('Lead Sampling Report'!J1878='HELP-Mitigation Strategies'!F1901,'HELP-Mitigation Strategies'!E1901))))))))</f>
        <v>-</v>
      </c>
    </row>
    <row r="1879" spans="11:11" x14ac:dyDescent="0.2">
      <c r="K1879" s="77" t="str">
        <f>IF(J1879="","-",IF('Lead Sampling Report'!J1879='HELP-Mitigation Strategies'!F1896,'HELP-Mitigation Strategies'!E1896, IF('Lead Sampling Report'!J1879='HELP-Mitigation Strategies'!F1897,'HELP-Mitigation Strategies'!E1897, IF('Lead Sampling Report'!J1879='HELP-Mitigation Strategies'!F1898,'HELP-Mitigation Strategies'!E1898, IF('Lead Sampling Report'!J1879='HELP-Mitigation Strategies'!F1899,'HELP-Mitigation Strategies'!E1899, IF('Lead Sampling Report'!J1879='HELP-Mitigation Strategies'!F1900,'HELP-Mitigation Strategies'!E1900, IF('Lead Sampling Report'!J1879='HELP-Mitigation Strategies'!F1901,'HELP-Mitigation Strategies'!E1901, IF('Lead Sampling Report'!J1879='HELP-Mitigation Strategies'!F1902,'HELP-Mitigation Strategies'!E1902))))))))</f>
        <v>-</v>
      </c>
    </row>
    <row r="1880" spans="11:11" x14ac:dyDescent="0.2">
      <c r="K1880" s="77" t="str">
        <f>IF(J1880="","-",IF('Lead Sampling Report'!J1880='HELP-Mitigation Strategies'!F1897,'HELP-Mitigation Strategies'!E1897, IF('Lead Sampling Report'!J1880='HELP-Mitigation Strategies'!F1898,'HELP-Mitigation Strategies'!E1898, IF('Lead Sampling Report'!J1880='HELP-Mitigation Strategies'!F1899,'HELP-Mitigation Strategies'!E1899, IF('Lead Sampling Report'!J1880='HELP-Mitigation Strategies'!F1900,'HELP-Mitigation Strategies'!E1900, IF('Lead Sampling Report'!J1880='HELP-Mitigation Strategies'!F1901,'HELP-Mitigation Strategies'!E1901, IF('Lead Sampling Report'!J1880='HELP-Mitigation Strategies'!F1902,'HELP-Mitigation Strategies'!E1902, IF('Lead Sampling Report'!J1880='HELP-Mitigation Strategies'!F1903,'HELP-Mitigation Strategies'!E1903))))))))</f>
        <v>-</v>
      </c>
    </row>
    <row r="1881" spans="11:11" x14ac:dyDescent="0.2">
      <c r="K1881" s="77" t="str">
        <f>IF(J1881="","-",IF('Lead Sampling Report'!J1881='HELP-Mitigation Strategies'!F1898,'HELP-Mitigation Strategies'!E1898, IF('Lead Sampling Report'!J1881='HELP-Mitigation Strategies'!F1899,'HELP-Mitigation Strategies'!E1899, IF('Lead Sampling Report'!J1881='HELP-Mitigation Strategies'!F1900,'HELP-Mitigation Strategies'!E1900, IF('Lead Sampling Report'!J1881='HELP-Mitigation Strategies'!F1901,'HELP-Mitigation Strategies'!E1901, IF('Lead Sampling Report'!J1881='HELP-Mitigation Strategies'!F1902,'HELP-Mitigation Strategies'!E1902, IF('Lead Sampling Report'!J1881='HELP-Mitigation Strategies'!F1903,'HELP-Mitigation Strategies'!E1903, IF('Lead Sampling Report'!J1881='HELP-Mitigation Strategies'!F1904,'HELP-Mitigation Strategies'!E1904))))))))</f>
        <v>-</v>
      </c>
    </row>
    <row r="1882" spans="11:11" x14ac:dyDescent="0.2">
      <c r="K1882" s="77" t="str">
        <f>IF(J1882="","-",IF('Lead Sampling Report'!J1882='HELP-Mitigation Strategies'!F1899,'HELP-Mitigation Strategies'!E1899, IF('Lead Sampling Report'!J1882='HELP-Mitigation Strategies'!F1900,'HELP-Mitigation Strategies'!E1900, IF('Lead Sampling Report'!J1882='HELP-Mitigation Strategies'!F1901,'HELP-Mitigation Strategies'!E1901, IF('Lead Sampling Report'!J1882='HELP-Mitigation Strategies'!F1902,'HELP-Mitigation Strategies'!E1902, IF('Lead Sampling Report'!J1882='HELP-Mitigation Strategies'!F1903,'HELP-Mitigation Strategies'!E1903, IF('Lead Sampling Report'!J1882='HELP-Mitigation Strategies'!F1904,'HELP-Mitigation Strategies'!E1904, IF('Lead Sampling Report'!J1882='HELP-Mitigation Strategies'!F1905,'HELP-Mitigation Strategies'!E1905))))))))</f>
        <v>-</v>
      </c>
    </row>
    <row r="1883" spans="11:11" x14ac:dyDescent="0.2">
      <c r="K1883" s="77" t="str">
        <f>IF(J1883="","-",IF('Lead Sampling Report'!J1883='HELP-Mitigation Strategies'!F1900,'HELP-Mitigation Strategies'!E1900, IF('Lead Sampling Report'!J1883='HELP-Mitigation Strategies'!F1901,'HELP-Mitigation Strategies'!E1901, IF('Lead Sampling Report'!J1883='HELP-Mitigation Strategies'!F1902,'HELP-Mitigation Strategies'!E1902, IF('Lead Sampling Report'!J1883='HELP-Mitigation Strategies'!F1903,'HELP-Mitigation Strategies'!E1903, IF('Lead Sampling Report'!J1883='HELP-Mitigation Strategies'!F1904,'HELP-Mitigation Strategies'!E1904, IF('Lead Sampling Report'!J1883='HELP-Mitigation Strategies'!F1905,'HELP-Mitigation Strategies'!E1905, IF('Lead Sampling Report'!J1883='HELP-Mitigation Strategies'!F1906,'HELP-Mitigation Strategies'!E1906))))))))</f>
        <v>-</v>
      </c>
    </row>
    <row r="1884" spans="11:11" x14ac:dyDescent="0.2">
      <c r="K1884" s="77" t="str">
        <f>IF(J1884="","-",IF('Lead Sampling Report'!J1884='HELP-Mitigation Strategies'!F1901,'HELP-Mitigation Strategies'!E1901, IF('Lead Sampling Report'!J1884='HELP-Mitigation Strategies'!F1902,'HELP-Mitigation Strategies'!E1902, IF('Lead Sampling Report'!J1884='HELP-Mitigation Strategies'!F1903,'HELP-Mitigation Strategies'!E1903, IF('Lead Sampling Report'!J1884='HELP-Mitigation Strategies'!F1904,'HELP-Mitigation Strategies'!E1904, IF('Lead Sampling Report'!J1884='HELP-Mitigation Strategies'!F1905,'HELP-Mitigation Strategies'!E1905, IF('Lead Sampling Report'!J1884='HELP-Mitigation Strategies'!F1906,'HELP-Mitigation Strategies'!E1906, IF('Lead Sampling Report'!J1884='HELP-Mitigation Strategies'!F1907,'HELP-Mitigation Strategies'!E1907))))))))</f>
        <v>-</v>
      </c>
    </row>
    <row r="1885" spans="11:11" x14ac:dyDescent="0.2">
      <c r="K1885" s="77" t="str">
        <f>IF(J1885="","-",IF('Lead Sampling Report'!J1885='HELP-Mitigation Strategies'!F1902,'HELP-Mitigation Strategies'!E1902, IF('Lead Sampling Report'!J1885='HELP-Mitigation Strategies'!F1903,'HELP-Mitigation Strategies'!E1903, IF('Lead Sampling Report'!J1885='HELP-Mitigation Strategies'!F1904,'HELP-Mitigation Strategies'!E1904, IF('Lead Sampling Report'!J1885='HELP-Mitigation Strategies'!F1905,'HELP-Mitigation Strategies'!E1905, IF('Lead Sampling Report'!J1885='HELP-Mitigation Strategies'!F1906,'HELP-Mitigation Strategies'!E1906, IF('Lead Sampling Report'!J1885='HELP-Mitigation Strategies'!F1907,'HELP-Mitigation Strategies'!E1907, IF('Lead Sampling Report'!J1885='HELP-Mitigation Strategies'!F1908,'HELP-Mitigation Strategies'!E1908))))))))</f>
        <v>-</v>
      </c>
    </row>
    <row r="1886" spans="11:11" x14ac:dyDescent="0.2">
      <c r="K1886" s="77" t="str">
        <f>IF(J1886="","-",IF('Lead Sampling Report'!J1886='HELP-Mitigation Strategies'!F1903,'HELP-Mitigation Strategies'!E1903, IF('Lead Sampling Report'!J1886='HELP-Mitigation Strategies'!F1904,'HELP-Mitigation Strategies'!E1904, IF('Lead Sampling Report'!J1886='HELP-Mitigation Strategies'!F1905,'HELP-Mitigation Strategies'!E1905, IF('Lead Sampling Report'!J1886='HELP-Mitigation Strategies'!F1906,'HELP-Mitigation Strategies'!E1906, IF('Lead Sampling Report'!J1886='HELP-Mitigation Strategies'!F1907,'HELP-Mitigation Strategies'!E1907, IF('Lead Sampling Report'!J1886='HELP-Mitigation Strategies'!F1908,'HELP-Mitigation Strategies'!E1908, IF('Lead Sampling Report'!J1886='HELP-Mitigation Strategies'!F1909,'HELP-Mitigation Strategies'!E1909))))))))</f>
        <v>-</v>
      </c>
    </row>
    <row r="1887" spans="11:11" x14ac:dyDescent="0.2">
      <c r="K1887" s="77" t="str">
        <f>IF(J1887="","-",IF('Lead Sampling Report'!J1887='HELP-Mitigation Strategies'!F1904,'HELP-Mitigation Strategies'!E1904, IF('Lead Sampling Report'!J1887='HELP-Mitigation Strategies'!F1905,'HELP-Mitigation Strategies'!E1905, IF('Lead Sampling Report'!J1887='HELP-Mitigation Strategies'!F1906,'HELP-Mitigation Strategies'!E1906, IF('Lead Sampling Report'!J1887='HELP-Mitigation Strategies'!F1907,'HELP-Mitigation Strategies'!E1907, IF('Lead Sampling Report'!J1887='HELP-Mitigation Strategies'!F1908,'HELP-Mitigation Strategies'!E1908, IF('Lead Sampling Report'!J1887='HELP-Mitigation Strategies'!F1909,'HELP-Mitigation Strategies'!E1909, IF('Lead Sampling Report'!J1887='HELP-Mitigation Strategies'!F1910,'HELP-Mitigation Strategies'!E1910))))))))</f>
        <v>-</v>
      </c>
    </row>
    <row r="1888" spans="11:11" x14ac:dyDescent="0.2">
      <c r="K1888" s="77" t="str">
        <f>IF(J1888="","-",IF('Lead Sampling Report'!J1888='HELP-Mitigation Strategies'!F1905,'HELP-Mitigation Strategies'!E1905, IF('Lead Sampling Report'!J1888='HELP-Mitigation Strategies'!F1906,'HELP-Mitigation Strategies'!E1906, IF('Lead Sampling Report'!J1888='HELP-Mitigation Strategies'!F1907,'HELP-Mitigation Strategies'!E1907, IF('Lead Sampling Report'!J1888='HELP-Mitigation Strategies'!F1908,'HELP-Mitigation Strategies'!E1908, IF('Lead Sampling Report'!J1888='HELP-Mitigation Strategies'!F1909,'HELP-Mitigation Strategies'!E1909, IF('Lead Sampling Report'!J1888='HELP-Mitigation Strategies'!F1910,'HELP-Mitigation Strategies'!E1910, IF('Lead Sampling Report'!J1888='HELP-Mitigation Strategies'!F1911,'HELP-Mitigation Strategies'!E1911))))))))</f>
        <v>-</v>
      </c>
    </row>
    <row r="1889" spans="11:11" x14ac:dyDescent="0.2">
      <c r="K1889" s="77" t="str">
        <f>IF(J1889="","-",IF('Lead Sampling Report'!J1889='HELP-Mitigation Strategies'!F1906,'HELP-Mitigation Strategies'!E1906, IF('Lead Sampling Report'!J1889='HELP-Mitigation Strategies'!F1907,'HELP-Mitigation Strategies'!E1907, IF('Lead Sampling Report'!J1889='HELP-Mitigation Strategies'!F1908,'HELP-Mitigation Strategies'!E1908, IF('Lead Sampling Report'!J1889='HELP-Mitigation Strategies'!F1909,'HELP-Mitigation Strategies'!E1909, IF('Lead Sampling Report'!J1889='HELP-Mitigation Strategies'!F1910,'HELP-Mitigation Strategies'!E1910, IF('Lead Sampling Report'!J1889='HELP-Mitigation Strategies'!F1911,'HELP-Mitigation Strategies'!E1911, IF('Lead Sampling Report'!J1889='HELP-Mitigation Strategies'!F1912,'HELP-Mitigation Strategies'!E1912))))))))</f>
        <v>-</v>
      </c>
    </row>
    <row r="1890" spans="11:11" x14ac:dyDescent="0.2">
      <c r="K1890" s="77" t="str">
        <f>IF(J1890="","-",IF('Lead Sampling Report'!J1890='HELP-Mitigation Strategies'!F1907,'HELP-Mitigation Strategies'!E1907, IF('Lead Sampling Report'!J1890='HELP-Mitigation Strategies'!F1908,'HELP-Mitigation Strategies'!E1908, IF('Lead Sampling Report'!J1890='HELP-Mitigation Strategies'!F1909,'HELP-Mitigation Strategies'!E1909, IF('Lead Sampling Report'!J1890='HELP-Mitigation Strategies'!F1910,'HELP-Mitigation Strategies'!E1910, IF('Lead Sampling Report'!J1890='HELP-Mitigation Strategies'!F1911,'HELP-Mitigation Strategies'!E1911, IF('Lead Sampling Report'!J1890='HELP-Mitigation Strategies'!F1912,'HELP-Mitigation Strategies'!E1912, IF('Lead Sampling Report'!J1890='HELP-Mitigation Strategies'!F1913,'HELP-Mitigation Strategies'!E1913))))))))</f>
        <v>-</v>
      </c>
    </row>
    <row r="1891" spans="11:11" x14ac:dyDescent="0.2">
      <c r="K1891" s="77" t="str">
        <f>IF(J1891="","-",IF('Lead Sampling Report'!J1891='HELP-Mitigation Strategies'!F1908,'HELP-Mitigation Strategies'!E1908, IF('Lead Sampling Report'!J1891='HELP-Mitigation Strategies'!F1909,'HELP-Mitigation Strategies'!E1909, IF('Lead Sampling Report'!J1891='HELP-Mitigation Strategies'!F1910,'HELP-Mitigation Strategies'!E1910, IF('Lead Sampling Report'!J1891='HELP-Mitigation Strategies'!F1911,'HELP-Mitigation Strategies'!E1911, IF('Lead Sampling Report'!J1891='HELP-Mitigation Strategies'!F1912,'HELP-Mitigation Strategies'!E1912, IF('Lead Sampling Report'!J1891='HELP-Mitigation Strategies'!F1913,'HELP-Mitigation Strategies'!E1913, IF('Lead Sampling Report'!J1891='HELP-Mitigation Strategies'!F1914,'HELP-Mitigation Strategies'!E1914))))))))</f>
        <v>-</v>
      </c>
    </row>
    <row r="1892" spans="11:11" x14ac:dyDescent="0.2">
      <c r="K1892" s="77" t="str">
        <f>IF(J1892="","-",IF('Lead Sampling Report'!J1892='HELP-Mitigation Strategies'!F1909,'HELP-Mitigation Strategies'!E1909, IF('Lead Sampling Report'!J1892='HELP-Mitigation Strategies'!F1910,'HELP-Mitigation Strategies'!E1910, IF('Lead Sampling Report'!J1892='HELP-Mitigation Strategies'!F1911,'HELP-Mitigation Strategies'!E1911, IF('Lead Sampling Report'!J1892='HELP-Mitigation Strategies'!F1912,'HELP-Mitigation Strategies'!E1912, IF('Lead Sampling Report'!J1892='HELP-Mitigation Strategies'!F1913,'HELP-Mitigation Strategies'!E1913, IF('Lead Sampling Report'!J1892='HELP-Mitigation Strategies'!F1914,'HELP-Mitigation Strategies'!E1914, IF('Lead Sampling Report'!J1892='HELP-Mitigation Strategies'!F1915,'HELP-Mitigation Strategies'!E1915))))))))</f>
        <v>-</v>
      </c>
    </row>
    <row r="1893" spans="11:11" x14ac:dyDescent="0.2">
      <c r="K1893" s="77" t="str">
        <f>IF(J1893="","-",IF('Lead Sampling Report'!J1893='HELP-Mitigation Strategies'!F1910,'HELP-Mitigation Strategies'!E1910, IF('Lead Sampling Report'!J1893='HELP-Mitigation Strategies'!F1911,'HELP-Mitigation Strategies'!E1911, IF('Lead Sampling Report'!J1893='HELP-Mitigation Strategies'!F1912,'HELP-Mitigation Strategies'!E1912, IF('Lead Sampling Report'!J1893='HELP-Mitigation Strategies'!F1913,'HELP-Mitigation Strategies'!E1913, IF('Lead Sampling Report'!J1893='HELP-Mitigation Strategies'!F1914,'HELP-Mitigation Strategies'!E1914, IF('Lead Sampling Report'!J1893='HELP-Mitigation Strategies'!F1915,'HELP-Mitigation Strategies'!E1915, IF('Lead Sampling Report'!J1893='HELP-Mitigation Strategies'!F1916,'HELP-Mitigation Strategies'!E1916))))))))</f>
        <v>-</v>
      </c>
    </row>
    <row r="1894" spans="11:11" x14ac:dyDescent="0.2">
      <c r="K1894" s="77" t="str">
        <f>IF(J1894="","-",IF('Lead Sampling Report'!J1894='HELP-Mitigation Strategies'!F1911,'HELP-Mitigation Strategies'!E1911, IF('Lead Sampling Report'!J1894='HELP-Mitigation Strategies'!F1912,'HELP-Mitigation Strategies'!E1912, IF('Lead Sampling Report'!J1894='HELP-Mitigation Strategies'!F1913,'HELP-Mitigation Strategies'!E1913, IF('Lead Sampling Report'!J1894='HELP-Mitigation Strategies'!F1914,'HELP-Mitigation Strategies'!E1914, IF('Lead Sampling Report'!J1894='HELP-Mitigation Strategies'!F1915,'HELP-Mitigation Strategies'!E1915, IF('Lead Sampling Report'!J1894='HELP-Mitigation Strategies'!F1916,'HELP-Mitigation Strategies'!E1916, IF('Lead Sampling Report'!J1894='HELP-Mitigation Strategies'!F1917,'HELP-Mitigation Strategies'!E1917))))))))</f>
        <v>-</v>
      </c>
    </row>
    <row r="1895" spans="11:11" x14ac:dyDescent="0.2">
      <c r="K1895" s="77" t="str">
        <f>IF(J1895="","-",IF('Lead Sampling Report'!J1895='HELP-Mitigation Strategies'!F1912,'HELP-Mitigation Strategies'!E1912, IF('Lead Sampling Report'!J1895='HELP-Mitigation Strategies'!F1913,'HELP-Mitigation Strategies'!E1913, IF('Lead Sampling Report'!J1895='HELP-Mitigation Strategies'!F1914,'HELP-Mitigation Strategies'!E1914, IF('Lead Sampling Report'!J1895='HELP-Mitigation Strategies'!F1915,'HELP-Mitigation Strategies'!E1915, IF('Lead Sampling Report'!J1895='HELP-Mitigation Strategies'!F1916,'HELP-Mitigation Strategies'!E1916, IF('Lead Sampling Report'!J1895='HELP-Mitigation Strategies'!F1917,'HELP-Mitigation Strategies'!E1917, IF('Lead Sampling Report'!J1895='HELP-Mitigation Strategies'!F1918,'HELP-Mitigation Strategies'!E1918))))))))</f>
        <v>-</v>
      </c>
    </row>
    <row r="1896" spans="11:11" x14ac:dyDescent="0.2">
      <c r="K1896" s="77" t="str">
        <f>IF(J1896="","-",IF('Lead Sampling Report'!J1896='HELP-Mitigation Strategies'!F1913,'HELP-Mitigation Strategies'!E1913, IF('Lead Sampling Report'!J1896='HELP-Mitigation Strategies'!F1914,'HELP-Mitigation Strategies'!E1914, IF('Lead Sampling Report'!J1896='HELP-Mitigation Strategies'!F1915,'HELP-Mitigation Strategies'!E1915, IF('Lead Sampling Report'!J1896='HELP-Mitigation Strategies'!F1916,'HELP-Mitigation Strategies'!E1916, IF('Lead Sampling Report'!J1896='HELP-Mitigation Strategies'!F1917,'HELP-Mitigation Strategies'!E1917, IF('Lead Sampling Report'!J1896='HELP-Mitigation Strategies'!F1918,'HELP-Mitigation Strategies'!E1918, IF('Lead Sampling Report'!J1896='HELP-Mitigation Strategies'!F1919,'HELP-Mitigation Strategies'!E1919))))))))</f>
        <v>-</v>
      </c>
    </row>
    <row r="1897" spans="11:11" x14ac:dyDescent="0.2">
      <c r="K1897" s="77" t="str">
        <f>IF(J1897="","-",IF('Lead Sampling Report'!J1897='HELP-Mitigation Strategies'!F1914,'HELP-Mitigation Strategies'!E1914, IF('Lead Sampling Report'!J1897='HELP-Mitigation Strategies'!F1915,'HELP-Mitigation Strategies'!E1915, IF('Lead Sampling Report'!J1897='HELP-Mitigation Strategies'!F1916,'HELP-Mitigation Strategies'!E1916, IF('Lead Sampling Report'!J1897='HELP-Mitigation Strategies'!F1917,'HELP-Mitigation Strategies'!E1917, IF('Lead Sampling Report'!J1897='HELP-Mitigation Strategies'!F1918,'HELP-Mitigation Strategies'!E1918, IF('Lead Sampling Report'!J1897='HELP-Mitigation Strategies'!F1919,'HELP-Mitigation Strategies'!E1919, IF('Lead Sampling Report'!J1897='HELP-Mitigation Strategies'!F1920,'HELP-Mitigation Strategies'!E1920))))))))</f>
        <v>-</v>
      </c>
    </row>
    <row r="1898" spans="11:11" x14ac:dyDescent="0.2">
      <c r="K1898" s="77" t="str">
        <f>IF(J1898="","-",IF('Lead Sampling Report'!J1898='HELP-Mitigation Strategies'!F1915,'HELP-Mitigation Strategies'!E1915, IF('Lead Sampling Report'!J1898='HELP-Mitigation Strategies'!F1916,'HELP-Mitigation Strategies'!E1916, IF('Lead Sampling Report'!J1898='HELP-Mitigation Strategies'!F1917,'HELP-Mitigation Strategies'!E1917, IF('Lead Sampling Report'!J1898='HELP-Mitigation Strategies'!F1918,'HELP-Mitigation Strategies'!E1918, IF('Lead Sampling Report'!J1898='HELP-Mitigation Strategies'!F1919,'HELP-Mitigation Strategies'!E1919, IF('Lead Sampling Report'!J1898='HELP-Mitigation Strategies'!F1920,'HELP-Mitigation Strategies'!E1920, IF('Lead Sampling Report'!J1898='HELP-Mitigation Strategies'!F1921,'HELP-Mitigation Strategies'!E1921))))))))</f>
        <v>-</v>
      </c>
    </row>
    <row r="1899" spans="11:11" x14ac:dyDescent="0.2">
      <c r="K1899" s="77" t="str">
        <f>IF(J1899="","-",IF('Lead Sampling Report'!J1899='HELP-Mitigation Strategies'!F1916,'HELP-Mitigation Strategies'!E1916, IF('Lead Sampling Report'!J1899='HELP-Mitigation Strategies'!F1917,'HELP-Mitigation Strategies'!E1917, IF('Lead Sampling Report'!J1899='HELP-Mitigation Strategies'!F1918,'HELP-Mitigation Strategies'!E1918, IF('Lead Sampling Report'!J1899='HELP-Mitigation Strategies'!F1919,'HELP-Mitigation Strategies'!E1919, IF('Lead Sampling Report'!J1899='HELP-Mitigation Strategies'!F1920,'HELP-Mitigation Strategies'!E1920, IF('Lead Sampling Report'!J1899='HELP-Mitigation Strategies'!F1921,'HELP-Mitigation Strategies'!E1921, IF('Lead Sampling Report'!J1899='HELP-Mitigation Strategies'!F1922,'HELP-Mitigation Strategies'!E1922))))))))</f>
        <v>-</v>
      </c>
    </row>
    <row r="1900" spans="11:11" x14ac:dyDescent="0.2">
      <c r="K1900" s="77" t="str">
        <f>IF(J1900="","-",IF('Lead Sampling Report'!J1900='HELP-Mitigation Strategies'!F1917,'HELP-Mitigation Strategies'!E1917, IF('Lead Sampling Report'!J1900='HELP-Mitigation Strategies'!F1918,'HELP-Mitigation Strategies'!E1918, IF('Lead Sampling Report'!J1900='HELP-Mitigation Strategies'!F1919,'HELP-Mitigation Strategies'!E1919, IF('Lead Sampling Report'!J1900='HELP-Mitigation Strategies'!F1920,'HELP-Mitigation Strategies'!E1920, IF('Lead Sampling Report'!J1900='HELP-Mitigation Strategies'!F1921,'HELP-Mitigation Strategies'!E1921, IF('Lead Sampling Report'!J1900='HELP-Mitigation Strategies'!F1922,'HELP-Mitigation Strategies'!E1922, IF('Lead Sampling Report'!J1900='HELP-Mitigation Strategies'!F1923,'HELP-Mitigation Strategies'!E1923))))))))</f>
        <v>-</v>
      </c>
    </row>
    <row r="1901" spans="11:11" x14ac:dyDescent="0.2">
      <c r="K1901" s="77" t="str">
        <f>IF(J1901="","-",IF('Lead Sampling Report'!J1901='HELP-Mitigation Strategies'!F1918,'HELP-Mitigation Strategies'!E1918, IF('Lead Sampling Report'!J1901='HELP-Mitigation Strategies'!F1919,'HELP-Mitigation Strategies'!E1919, IF('Lead Sampling Report'!J1901='HELP-Mitigation Strategies'!F1920,'HELP-Mitigation Strategies'!E1920, IF('Lead Sampling Report'!J1901='HELP-Mitigation Strategies'!F1921,'HELP-Mitigation Strategies'!E1921, IF('Lead Sampling Report'!J1901='HELP-Mitigation Strategies'!F1922,'HELP-Mitigation Strategies'!E1922, IF('Lead Sampling Report'!J1901='HELP-Mitigation Strategies'!F1923,'HELP-Mitigation Strategies'!E1923, IF('Lead Sampling Report'!J1901='HELP-Mitigation Strategies'!F1924,'HELP-Mitigation Strategies'!E1924))))))))</f>
        <v>-</v>
      </c>
    </row>
    <row r="1902" spans="11:11" x14ac:dyDescent="0.2">
      <c r="K1902" s="77" t="str">
        <f>IF(J1902="","-",IF('Lead Sampling Report'!J1902='HELP-Mitigation Strategies'!F1919,'HELP-Mitigation Strategies'!E1919, IF('Lead Sampling Report'!J1902='HELP-Mitigation Strategies'!F1920,'HELP-Mitigation Strategies'!E1920, IF('Lead Sampling Report'!J1902='HELP-Mitigation Strategies'!F1921,'HELP-Mitigation Strategies'!E1921, IF('Lead Sampling Report'!J1902='HELP-Mitigation Strategies'!F1922,'HELP-Mitigation Strategies'!E1922, IF('Lead Sampling Report'!J1902='HELP-Mitigation Strategies'!F1923,'HELP-Mitigation Strategies'!E1923, IF('Lead Sampling Report'!J1902='HELP-Mitigation Strategies'!F1924,'HELP-Mitigation Strategies'!E1924, IF('Lead Sampling Report'!J1902='HELP-Mitigation Strategies'!F1925,'HELP-Mitigation Strategies'!E1925))))))))</f>
        <v>-</v>
      </c>
    </row>
    <row r="1903" spans="11:11" x14ac:dyDescent="0.2">
      <c r="K1903" s="77" t="str">
        <f>IF(J1903="","-",IF('Lead Sampling Report'!J1903='HELP-Mitigation Strategies'!F1920,'HELP-Mitigation Strategies'!E1920, IF('Lead Sampling Report'!J1903='HELP-Mitigation Strategies'!F1921,'HELP-Mitigation Strategies'!E1921, IF('Lead Sampling Report'!J1903='HELP-Mitigation Strategies'!F1922,'HELP-Mitigation Strategies'!E1922, IF('Lead Sampling Report'!J1903='HELP-Mitigation Strategies'!F1923,'HELP-Mitigation Strategies'!E1923, IF('Lead Sampling Report'!J1903='HELP-Mitigation Strategies'!F1924,'HELP-Mitigation Strategies'!E1924, IF('Lead Sampling Report'!J1903='HELP-Mitigation Strategies'!F1925,'HELP-Mitigation Strategies'!E1925, IF('Lead Sampling Report'!J1903='HELP-Mitigation Strategies'!F1926,'HELP-Mitigation Strategies'!E1926))))))))</f>
        <v>-</v>
      </c>
    </row>
    <row r="1904" spans="11:11" x14ac:dyDescent="0.2">
      <c r="K1904" s="77" t="str">
        <f>IF(J1904="","-",IF('Lead Sampling Report'!J1904='HELP-Mitigation Strategies'!F1921,'HELP-Mitigation Strategies'!E1921, IF('Lead Sampling Report'!J1904='HELP-Mitigation Strategies'!F1922,'HELP-Mitigation Strategies'!E1922, IF('Lead Sampling Report'!J1904='HELP-Mitigation Strategies'!F1923,'HELP-Mitigation Strategies'!E1923, IF('Lead Sampling Report'!J1904='HELP-Mitigation Strategies'!F1924,'HELP-Mitigation Strategies'!E1924, IF('Lead Sampling Report'!J1904='HELP-Mitigation Strategies'!F1925,'HELP-Mitigation Strategies'!E1925, IF('Lead Sampling Report'!J1904='HELP-Mitigation Strategies'!F1926,'HELP-Mitigation Strategies'!E1926, IF('Lead Sampling Report'!J1904='HELP-Mitigation Strategies'!F1927,'HELP-Mitigation Strategies'!E1927))))))))</f>
        <v>-</v>
      </c>
    </row>
    <row r="1905" spans="11:11" x14ac:dyDescent="0.2">
      <c r="K1905" s="77" t="str">
        <f>IF(J1905="","-",IF('Lead Sampling Report'!J1905='HELP-Mitigation Strategies'!F1922,'HELP-Mitigation Strategies'!E1922, IF('Lead Sampling Report'!J1905='HELP-Mitigation Strategies'!F1923,'HELP-Mitigation Strategies'!E1923, IF('Lead Sampling Report'!J1905='HELP-Mitigation Strategies'!F1924,'HELP-Mitigation Strategies'!E1924, IF('Lead Sampling Report'!J1905='HELP-Mitigation Strategies'!F1925,'HELP-Mitigation Strategies'!E1925, IF('Lead Sampling Report'!J1905='HELP-Mitigation Strategies'!F1926,'HELP-Mitigation Strategies'!E1926, IF('Lead Sampling Report'!J1905='HELP-Mitigation Strategies'!F1927,'HELP-Mitigation Strategies'!E1927, IF('Lead Sampling Report'!J1905='HELP-Mitigation Strategies'!F1928,'HELP-Mitigation Strategies'!E1928))))))))</f>
        <v>-</v>
      </c>
    </row>
    <row r="1906" spans="11:11" x14ac:dyDescent="0.2">
      <c r="K1906" s="77" t="str">
        <f>IF(J1906="","-",IF('Lead Sampling Report'!J1906='HELP-Mitigation Strategies'!F1923,'HELP-Mitigation Strategies'!E1923, IF('Lead Sampling Report'!J1906='HELP-Mitigation Strategies'!F1924,'HELP-Mitigation Strategies'!E1924, IF('Lead Sampling Report'!J1906='HELP-Mitigation Strategies'!F1925,'HELP-Mitigation Strategies'!E1925, IF('Lead Sampling Report'!J1906='HELP-Mitigation Strategies'!F1926,'HELP-Mitigation Strategies'!E1926, IF('Lead Sampling Report'!J1906='HELP-Mitigation Strategies'!F1927,'HELP-Mitigation Strategies'!E1927, IF('Lead Sampling Report'!J1906='HELP-Mitigation Strategies'!F1928,'HELP-Mitigation Strategies'!E1928, IF('Lead Sampling Report'!J1906='HELP-Mitigation Strategies'!F1929,'HELP-Mitigation Strategies'!E1929))))))))</f>
        <v>-</v>
      </c>
    </row>
    <row r="1907" spans="11:11" x14ac:dyDescent="0.2">
      <c r="K1907" s="77" t="str">
        <f>IF(J1907="","-",IF('Lead Sampling Report'!J1907='HELP-Mitigation Strategies'!F1924,'HELP-Mitigation Strategies'!E1924, IF('Lead Sampling Report'!J1907='HELP-Mitigation Strategies'!F1925,'HELP-Mitigation Strategies'!E1925, IF('Lead Sampling Report'!J1907='HELP-Mitigation Strategies'!F1926,'HELP-Mitigation Strategies'!E1926, IF('Lead Sampling Report'!J1907='HELP-Mitigation Strategies'!F1927,'HELP-Mitigation Strategies'!E1927, IF('Lead Sampling Report'!J1907='HELP-Mitigation Strategies'!F1928,'HELP-Mitigation Strategies'!E1928, IF('Lead Sampling Report'!J1907='HELP-Mitigation Strategies'!F1929,'HELP-Mitigation Strategies'!E1929, IF('Lead Sampling Report'!J1907='HELP-Mitigation Strategies'!F1930,'HELP-Mitigation Strategies'!E1930))))))))</f>
        <v>-</v>
      </c>
    </row>
    <row r="1908" spans="11:11" x14ac:dyDescent="0.2">
      <c r="K1908" s="77" t="str">
        <f>IF(J1908="","-",IF('Lead Sampling Report'!J1908='HELP-Mitigation Strategies'!F1925,'HELP-Mitigation Strategies'!E1925, IF('Lead Sampling Report'!J1908='HELP-Mitigation Strategies'!F1926,'HELP-Mitigation Strategies'!E1926, IF('Lead Sampling Report'!J1908='HELP-Mitigation Strategies'!F1927,'HELP-Mitigation Strategies'!E1927, IF('Lead Sampling Report'!J1908='HELP-Mitigation Strategies'!F1928,'HELP-Mitigation Strategies'!E1928, IF('Lead Sampling Report'!J1908='HELP-Mitigation Strategies'!F1929,'HELP-Mitigation Strategies'!E1929, IF('Lead Sampling Report'!J1908='HELP-Mitigation Strategies'!F1930,'HELP-Mitigation Strategies'!E1930, IF('Lead Sampling Report'!J1908='HELP-Mitigation Strategies'!F1931,'HELP-Mitigation Strategies'!E1931))))))))</f>
        <v>-</v>
      </c>
    </row>
    <row r="1909" spans="11:11" x14ac:dyDescent="0.2">
      <c r="K1909" s="77" t="str">
        <f>IF(J1909="","-",IF('Lead Sampling Report'!J1909='HELP-Mitigation Strategies'!F1926,'HELP-Mitigation Strategies'!E1926, IF('Lead Sampling Report'!J1909='HELP-Mitigation Strategies'!F1927,'HELP-Mitigation Strategies'!E1927, IF('Lead Sampling Report'!J1909='HELP-Mitigation Strategies'!F1928,'HELP-Mitigation Strategies'!E1928, IF('Lead Sampling Report'!J1909='HELP-Mitigation Strategies'!F1929,'HELP-Mitigation Strategies'!E1929, IF('Lead Sampling Report'!J1909='HELP-Mitigation Strategies'!F1930,'HELP-Mitigation Strategies'!E1930, IF('Lead Sampling Report'!J1909='HELP-Mitigation Strategies'!F1931,'HELP-Mitigation Strategies'!E1931, IF('Lead Sampling Report'!J1909='HELP-Mitigation Strategies'!F1932,'HELP-Mitigation Strategies'!E1932))))))))</f>
        <v>-</v>
      </c>
    </row>
    <row r="1910" spans="11:11" x14ac:dyDescent="0.2">
      <c r="K1910" s="77" t="str">
        <f>IF(J1910="","-",IF('Lead Sampling Report'!J1910='HELP-Mitigation Strategies'!F1927,'HELP-Mitigation Strategies'!E1927, IF('Lead Sampling Report'!J1910='HELP-Mitigation Strategies'!F1928,'HELP-Mitigation Strategies'!E1928, IF('Lead Sampling Report'!J1910='HELP-Mitigation Strategies'!F1929,'HELP-Mitigation Strategies'!E1929, IF('Lead Sampling Report'!J1910='HELP-Mitigation Strategies'!F1930,'HELP-Mitigation Strategies'!E1930, IF('Lead Sampling Report'!J1910='HELP-Mitigation Strategies'!F1931,'HELP-Mitigation Strategies'!E1931, IF('Lead Sampling Report'!J1910='HELP-Mitigation Strategies'!F1932,'HELP-Mitigation Strategies'!E1932, IF('Lead Sampling Report'!J1910='HELP-Mitigation Strategies'!F1933,'HELP-Mitigation Strategies'!E1933))))))))</f>
        <v>-</v>
      </c>
    </row>
    <row r="1911" spans="11:11" x14ac:dyDescent="0.2">
      <c r="K1911" s="77" t="str">
        <f>IF(J1911="","-",IF('Lead Sampling Report'!J1911='HELP-Mitigation Strategies'!F1928,'HELP-Mitigation Strategies'!E1928, IF('Lead Sampling Report'!J1911='HELP-Mitigation Strategies'!F1929,'HELP-Mitigation Strategies'!E1929, IF('Lead Sampling Report'!J1911='HELP-Mitigation Strategies'!F1930,'HELP-Mitigation Strategies'!E1930, IF('Lead Sampling Report'!J1911='HELP-Mitigation Strategies'!F1931,'HELP-Mitigation Strategies'!E1931, IF('Lead Sampling Report'!J1911='HELP-Mitigation Strategies'!F1932,'HELP-Mitigation Strategies'!E1932, IF('Lead Sampling Report'!J1911='HELP-Mitigation Strategies'!F1933,'HELP-Mitigation Strategies'!E1933, IF('Lead Sampling Report'!J1911='HELP-Mitigation Strategies'!F1934,'HELP-Mitigation Strategies'!E1934))))))))</f>
        <v>-</v>
      </c>
    </row>
    <row r="1912" spans="11:11" x14ac:dyDescent="0.2">
      <c r="K1912" s="77" t="str">
        <f>IF(J1912="","-",IF('Lead Sampling Report'!J1912='HELP-Mitigation Strategies'!F1929,'HELP-Mitigation Strategies'!E1929, IF('Lead Sampling Report'!J1912='HELP-Mitigation Strategies'!F1930,'HELP-Mitigation Strategies'!E1930, IF('Lead Sampling Report'!J1912='HELP-Mitigation Strategies'!F1931,'HELP-Mitigation Strategies'!E1931, IF('Lead Sampling Report'!J1912='HELP-Mitigation Strategies'!F1932,'HELP-Mitigation Strategies'!E1932, IF('Lead Sampling Report'!J1912='HELP-Mitigation Strategies'!F1933,'HELP-Mitigation Strategies'!E1933, IF('Lead Sampling Report'!J1912='HELP-Mitigation Strategies'!F1934,'HELP-Mitigation Strategies'!E1934, IF('Lead Sampling Report'!J1912='HELP-Mitigation Strategies'!F1935,'HELP-Mitigation Strategies'!E1935))))))))</f>
        <v>-</v>
      </c>
    </row>
    <row r="1913" spans="11:11" x14ac:dyDescent="0.2">
      <c r="K1913" s="77" t="str">
        <f>IF(J1913="","-",IF('Lead Sampling Report'!J1913='HELP-Mitigation Strategies'!F1930,'HELP-Mitigation Strategies'!E1930, IF('Lead Sampling Report'!J1913='HELP-Mitigation Strategies'!F1931,'HELP-Mitigation Strategies'!E1931, IF('Lead Sampling Report'!J1913='HELP-Mitigation Strategies'!F1932,'HELP-Mitigation Strategies'!E1932, IF('Lead Sampling Report'!J1913='HELP-Mitigation Strategies'!F1933,'HELP-Mitigation Strategies'!E1933, IF('Lead Sampling Report'!J1913='HELP-Mitigation Strategies'!F1934,'HELP-Mitigation Strategies'!E1934, IF('Lead Sampling Report'!J1913='HELP-Mitigation Strategies'!F1935,'HELP-Mitigation Strategies'!E1935, IF('Lead Sampling Report'!J1913='HELP-Mitigation Strategies'!F1936,'HELP-Mitigation Strategies'!E1936))))))))</f>
        <v>-</v>
      </c>
    </row>
    <row r="1914" spans="11:11" x14ac:dyDescent="0.2">
      <c r="K1914" s="77" t="str">
        <f>IF(J1914="","-",IF('Lead Sampling Report'!J1914='HELP-Mitigation Strategies'!F1931,'HELP-Mitigation Strategies'!E1931, IF('Lead Sampling Report'!J1914='HELP-Mitigation Strategies'!F1932,'HELP-Mitigation Strategies'!E1932, IF('Lead Sampling Report'!J1914='HELP-Mitigation Strategies'!F1933,'HELP-Mitigation Strategies'!E1933, IF('Lead Sampling Report'!J1914='HELP-Mitigation Strategies'!F1934,'HELP-Mitigation Strategies'!E1934, IF('Lead Sampling Report'!J1914='HELP-Mitigation Strategies'!F1935,'HELP-Mitigation Strategies'!E1935, IF('Lead Sampling Report'!J1914='HELP-Mitigation Strategies'!F1936,'HELP-Mitigation Strategies'!E1936, IF('Lead Sampling Report'!J1914='HELP-Mitigation Strategies'!F1937,'HELP-Mitigation Strategies'!E1937))))))))</f>
        <v>-</v>
      </c>
    </row>
    <row r="1915" spans="11:11" x14ac:dyDescent="0.2">
      <c r="K1915" s="77" t="str">
        <f>IF(J1915="","-",IF('Lead Sampling Report'!J1915='HELP-Mitigation Strategies'!F1932,'HELP-Mitigation Strategies'!E1932, IF('Lead Sampling Report'!J1915='HELP-Mitigation Strategies'!F1933,'HELP-Mitigation Strategies'!E1933, IF('Lead Sampling Report'!J1915='HELP-Mitigation Strategies'!F1934,'HELP-Mitigation Strategies'!E1934, IF('Lead Sampling Report'!J1915='HELP-Mitigation Strategies'!F1935,'HELP-Mitigation Strategies'!E1935, IF('Lead Sampling Report'!J1915='HELP-Mitigation Strategies'!F1936,'HELP-Mitigation Strategies'!E1936, IF('Lead Sampling Report'!J1915='HELP-Mitigation Strategies'!F1937,'HELP-Mitigation Strategies'!E1937, IF('Lead Sampling Report'!J1915='HELP-Mitigation Strategies'!F1938,'HELP-Mitigation Strategies'!E1938))))))))</f>
        <v>-</v>
      </c>
    </row>
    <row r="1916" spans="11:11" x14ac:dyDescent="0.2">
      <c r="K1916" s="77" t="str">
        <f>IF(J1916="","-",IF('Lead Sampling Report'!J1916='HELP-Mitigation Strategies'!F1933,'HELP-Mitigation Strategies'!E1933, IF('Lead Sampling Report'!J1916='HELP-Mitigation Strategies'!F1934,'HELP-Mitigation Strategies'!E1934, IF('Lead Sampling Report'!J1916='HELP-Mitigation Strategies'!F1935,'HELP-Mitigation Strategies'!E1935, IF('Lead Sampling Report'!J1916='HELP-Mitigation Strategies'!F1936,'HELP-Mitigation Strategies'!E1936, IF('Lead Sampling Report'!J1916='HELP-Mitigation Strategies'!F1937,'HELP-Mitigation Strategies'!E1937, IF('Lead Sampling Report'!J1916='HELP-Mitigation Strategies'!F1938,'HELP-Mitigation Strategies'!E1938, IF('Lead Sampling Report'!J1916='HELP-Mitigation Strategies'!F1939,'HELP-Mitigation Strategies'!E1939))))))))</f>
        <v>-</v>
      </c>
    </row>
    <row r="1917" spans="11:11" x14ac:dyDescent="0.2">
      <c r="K1917" s="77" t="str">
        <f>IF(J1917="","-",IF('Lead Sampling Report'!J1917='HELP-Mitigation Strategies'!F1934,'HELP-Mitigation Strategies'!E1934, IF('Lead Sampling Report'!J1917='HELP-Mitigation Strategies'!F1935,'HELP-Mitigation Strategies'!E1935, IF('Lead Sampling Report'!J1917='HELP-Mitigation Strategies'!F1936,'HELP-Mitigation Strategies'!E1936, IF('Lead Sampling Report'!J1917='HELP-Mitigation Strategies'!F1937,'HELP-Mitigation Strategies'!E1937, IF('Lead Sampling Report'!J1917='HELP-Mitigation Strategies'!F1938,'HELP-Mitigation Strategies'!E1938, IF('Lead Sampling Report'!J1917='HELP-Mitigation Strategies'!F1939,'HELP-Mitigation Strategies'!E1939, IF('Lead Sampling Report'!J1917='HELP-Mitigation Strategies'!F1940,'HELP-Mitigation Strategies'!E1940))))))))</f>
        <v>-</v>
      </c>
    </row>
    <row r="1918" spans="11:11" x14ac:dyDescent="0.2">
      <c r="K1918" s="77" t="str">
        <f>IF(J1918="","-",IF('Lead Sampling Report'!J1918='HELP-Mitigation Strategies'!F1935,'HELP-Mitigation Strategies'!E1935, IF('Lead Sampling Report'!J1918='HELP-Mitigation Strategies'!F1936,'HELP-Mitigation Strategies'!E1936, IF('Lead Sampling Report'!J1918='HELP-Mitigation Strategies'!F1937,'HELP-Mitigation Strategies'!E1937, IF('Lead Sampling Report'!J1918='HELP-Mitigation Strategies'!F1938,'HELP-Mitigation Strategies'!E1938, IF('Lead Sampling Report'!J1918='HELP-Mitigation Strategies'!F1939,'HELP-Mitigation Strategies'!E1939, IF('Lead Sampling Report'!J1918='HELP-Mitigation Strategies'!F1940,'HELP-Mitigation Strategies'!E1940, IF('Lead Sampling Report'!J1918='HELP-Mitigation Strategies'!F1941,'HELP-Mitigation Strategies'!E1941))))))))</f>
        <v>-</v>
      </c>
    </row>
    <row r="1919" spans="11:11" x14ac:dyDescent="0.2">
      <c r="K1919" s="77" t="str">
        <f>IF(J1919="","-",IF('Lead Sampling Report'!J1919='HELP-Mitigation Strategies'!F1936,'HELP-Mitigation Strategies'!E1936, IF('Lead Sampling Report'!J1919='HELP-Mitigation Strategies'!F1937,'HELP-Mitigation Strategies'!E1937, IF('Lead Sampling Report'!J1919='HELP-Mitigation Strategies'!F1938,'HELP-Mitigation Strategies'!E1938, IF('Lead Sampling Report'!J1919='HELP-Mitigation Strategies'!F1939,'HELP-Mitigation Strategies'!E1939, IF('Lead Sampling Report'!J1919='HELP-Mitigation Strategies'!F1940,'HELP-Mitigation Strategies'!E1940, IF('Lead Sampling Report'!J1919='HELP-Mitigation Strategies'!F1941,'HELP-Mitigation Strategies'!E1941, IF('Lead Sampling Report'!J1919='HELP-Mitigation Strategies'!F1942,'HELP-Mitigation Strategies'!E1942))))))))</f>
        <v>-</v>
      </c>
    </row>
    <row r="1920" spans="11:11" x14ac:dyDescent="0.2">
      <c r="K1920" s="77" t="str">
        <f>IF(J1920="","-",IF('Lead Sampling Report'!J1920='HELP-Mitigation Strategies'!F1937,'HELP-Mitigation Strategies'!E1937, IF('Lead Sampling Report'!J1920='HELP-Mitigation Strategies'!F1938,'HELP-Mitigation Strategies'!E1938, IF('Lead Sampling Report'!J1920='HELP-Mitigation Strategies'!F1939,'HELP-Mitigation Strategies'!E1939, IF('Lead Sampling Report'!J1920='HELP-Mitigation Strategies'!F1940,'HELP-Mitigation Strategies'!E1940, IF('Lead Sampling Report'!J1920='HELP-Mitigation Strategies'!F1941,'HELP-Mitigation Strategies'!E1941, IF('Lead Sampling Report'!J1920='HELP-Mitigation Strategies'!F1942,'HELP-Mitigation Strategies'!E1942, IF('Lead Sampling Report'!J1920='HELP-Mitigation Strategies'!F1943,'HELP-Mitigation Strategies'!E1943))))))))</f>
        <v>-</v>
      </c>
    </row>
    <row r="1921" spans="11:11" x14ac:dyDescent="0.2">
      <c r="K1921" s="77" t="str">
        <f>IF(J1921="","-",IF('Lead Sampling Report'!J1921='HELP-Mitigation Strategies'!F1938,'HELP-Mitigation Strategies'!E1938, IF('Lead Sampling Report'!J1921='HELP-Mitigation Strategies'!F1939,'HELP-Mitigation Strategies'!E1939, IF('Lead Sampling Report'!J1921='HELP-Mitigation Strategies'!F1940,'HELP-Mitigation Strategies'!E1940, IF('Lead Sampling Report'!J1921='HELP-Mitigation Strategies'!F1941,'HELP-Mitigation Strategies'!E1941, IF('Lead Sampling Report'!J1921='HELP-Mitigation Strategies'!F1942,'HELP-Mitigation Strategies'!E1942, IF('Lead Sampling Report'!J1921='HELP-Mitigation Strategies'!F1943,'HELP-Mitigation Strategies'!E1943, IF('Lead Sampling Report'!J1921='HELP-Mitigation Strategies'!F1944,'HELP-Mitigation Strategies'!E1944))))))))</f>
        <v>-</v>
      </c>
    </row>
    <row r="1922" spans="11:11" x14ac:dyDescent="0.2">
      <c r="K1922" s="77" t="str">
        <f>IF(J1922="","-",IF('Lead Sampling Report'!J1922='HELP-Mitigation Strategies'!F1939,'HELP-Mitigation Strategies'!E1939, IF('Lead Sampling Report'!J1922='HELP-Mitigation Strategies'!F1940,'HELP-Mitigation Strategies'!E1940, IF('Lead Sampling Report'!J1922='HELP-Mitigation Strategies'!F1941,'HELP-Mitigation Strategies'!E1941, IF('Lead Sampling Report'!J1922='HELP-Mitigation Strategies'!F1942,'HELP-Mitigation Strategies'!E1942, IF('Lead Sampling Report'!J1922='HELP-Mitigation Strategies'!F1943,'HELP-Mitigation Strategies'!E1943, IF('Lead Sampling Report'!J1922='HELP-Mitigation Strategies'!F1944,'HELP-Mitigation Strategies'!E1944, IF('Lead Sampling Report'!J1922='HELP-Mitigation Strategies'!F1945,'HELP-Mitigation Strategies'!E1945))))))))</f>
        <v>-</v>
      </c>
    </row>
    <row r="1923" spans="11:11" x14ac:dyDescent="0.2">
      <c r="K1923" s="77" t="str">
        <f>IF(J1923="","-",IF('Lead Sampling Report'!J1923='HELP-Mitigation Strategies'!F1940,'HELP-Mitigation Strategies'!E1940, IF('Lead Sampling Report'!J1923='HELP-Mitigation Strategies'!F1941,'HELP-Mitigation Strategies'!E1941, IF('Lead Sampling Report'!J1923='HELP-Mitigation Strategies'!F1942,'HELP-Mitigation Strategies'!E1942, IF('Lead Sampling Report'!J1923='HELP-Mitigation Strategies'!F1943,'HELP-Mitigation Strategies'!E1943, IF('Lead Sampling Report'!J1923='HELP-Mitigation Strategies'!F1944,'HELP-Mitigation Strategies'!E1944, IF('Lead Sampling Report'!J1923='HELP-Mitigation Strategies'!F1945,'HELP-Mitigation Strategies'!E1945, IF('Lead Sampling Report'!J1923='HELP-Mitigation Strategies'!F1946,'HELP-Mitigation Strategies'!E1946))))))))</f>
        <v>-</v>
      </c>
    </row>
    <row r="1924" spans="11:11" x14ac:dyDescent="0.2">
      <c r="K1924" s="77" t="str">
        <f>IF(J1924="","-",IF('Lead Sampling Report'!J1924='HELP-Mitigation Strategies'!F1941,'HELP-Mitigation Strategies'!E1941, IF('Lead Sampling Report'!J1924='HELP-Mitigation Strategies'!F1942,'HELP-Mitigation Strategies'!E1942, IF('Lead Sampling Report'!J1924='HELP-Mitigation Strategies'!F1943,'HELP-Mitigation Strategies'!E1943, IF('Lead Sampling Report'!J1924='HELP-Mitigation Strategies'!F1944,'HELP-Mitigation Strategies'!E1944, IF('Lead Sampling Report'!J1924='HELP-Mitigation Strategies'!F1945,'HELP-Mitigation Strategies'!E1945, IF('Lead Sampling Report'!J1924='HELP-Mitigation Strategies'!F1946,'HELP-Mitigation Strategies'!E1946, IF('Lead Sampling Report'!J1924='HELP-Mitigation Strategies'!F1947,'HELP-Mitigation Strategies'!E1947))))))))</f>
        <v>-</v>
      </c>
    </row>
    <row r="1925" spans="11:11" x14ac:dyDescent="0.2">
      <c r="K1925" s="77" t="str">
        <f>IF(J1925="","-",IF('Lead Sampling Report'!J1925='HELP-Mitigation Strategies'!F1942,'HELP-Mitigation Strategies'!E1942, IF('Lead Sampling Report'!J1925='HELP-Mitigation Strategies'!F1943,'HELP-Mitigation Strategies'!E1943, IF('Lead Sampling Report'!J1925='HELP-Mitigation Strategies'!F1944,'HELP-Mitigation Strategies'!E1944, IF('Lead Sampling Report'!J1925='HELP-Mitigation Strategies'!F1945,'HELP-Mitigation Strategies'!E1945, IF('Lead Sampling Report'!J1925='HELP-Mitigation Strategies'!F1946,'HELP-Mitigation Strategies'!E1946, IF('Lead Sampling Report'!J1925='HELP-Mitigation Strategies'!F1947,'HELP-Mitigation Strategies'!E1947, IF('Lead Sampling Report'!J1925='HELP-Mitigation Strategies'!F1948,'HELP-Mitigation Strategies'!E1948))))))))</f>
        <v>-</v>
      </c>
    </row>
    <row r="1926" spans="11:11" x14ac:dyDescent="0.2">
      <c r="K1926" s="77" t="str">
        <f>IF(J1926="","-",IF('Lead Sampling Report'!J1926='HELP-Mitigation Strategies'!F1943,'HELP-Mitigation Strategies'!E1943, IF('Lead Sampling Report'!J1926='HELP-Mitigation Strategies'!F1944,'HELP-Mitigation Strategies'!E1944, IF('Lead Sampling Report'!J1926='HELP-Mitigation Strategies'!F1945,'HELP-Mitigation Strategies'!E1945, IF('Lead Sampling Report'!J1926='HELP-Mitigation Strategies'!F1946,'HELP-Mitigation Strategies'!E1946, IF('Lead Sampling Report'!J1926='HELP-Mitigation Strategies'!F1947,'HELP-Mitigation Strategies'!E1947, IF('Lead Sampling Report'!J1926='HELP-Mitigation Strategies'!F1948,'HELP-Mitigation Strategies'!E1948, IF('Lead Sampling Report'!J1926='HELP-Mitigation Strategies'!F1949,'HELP-Mitigation Strategies'!E1949))))))))</f>
        <v>-</v>
      </c>
    </row>
    <row r="1927" spans="11:11" x14ac:dyDescent="0.2">
      <c r="K1927" s="77" t="str">
        <f>IF(J1927="","-",IF('Lead Sampling Report'!J1927='HELP-Mitigation Strategies'!F1944,'HELP-Mitigation Strategies'!E1944, IF('Lead Sampling Report'!J1927='HELP-Mitigation Strategies'!F1945,'HELP-Mitigation Strategies'!E1945, IF('Lead Sampling Report'!J1927='HELP-Mitigation Strategies'!F1946,'HELP-Mitigation Strategies'!E1946, IF('Lead Sampling Report'!J1927='HELP-Mitigation Strategies'!F1947,'HELP-Mitigation Strategies'!E1947, IF('Lead Sampling Report'!J1927='HELP-Mitigation Strategies'!F1948,'HELP-Mitigation Strategies'!E1948, IF('Lead Sampling Report'!J1927='HELP-Mitigation Strategies'!F1949,'HELP-Mitigation Strategies'!E1949, IF('Lead Sampling Report'!J1927='HELP-Mitigation Strategies'!F1950,'HELP-Mitigation Strategies'!E1950))))))))</f>
        <v>-</v>
      </c>
    </row>
    <row r="1928" spans="11:11" x14ac:dyDescent="0.2">
      <c r="K1928" s="77" t="str">
        <f>IF(J1928="","-",IF('Lead Sampling Report'!J1928='HELP-Mitigation Strategies'!F1945,'HELP-Mitigation Strategies'!E1945, IF('Lead Sampling Report'!J1928='HELP-Mitigation Strategies'!F1946,'HELP-Mitigation Strategies'!E1946, IF('Lead Sampling Report'!J1928='HELP-Mitigation Strategies'!F1947,'HELP-Mitigation Strategies'!E1947, IF('Lead Sampling Report'!J1928='HELP-Mitigation Strategies'!F1948,'HELP-Mitigation Strategies'!E1948, IF('Lead Sampling Report'!J1928='HELP-Mitigation Strategies'!F1949,'HELP-Mitigation Strategies'!E1949, IF('Lead Sampling Report'!J1928='HELP-Mitigation Strategies'!F1950,'HELP-Mitigation Strategies'!E1950, IF('Lead Sampling Report'!J1928='HELP-Mitigation Strategies'!F1951,'HELP-Mitigation Strategies'!E1951))))))))</f>
        <v>-</v>
      </c>
    </row>
    <row r="1929" spans="11:11" x14ac:dyDescent="0.2">
      <c r="K1929" s="77" t="str">
        <f>IF(J1929="","-",IF('Lead Sampling Report'!J1929='HELP-Mitigation Strategies'!F1946,'HELP-Mitigation Strategies'!E1946, IF('Lead Sampling Report'!J1929='HELP-Mitigation Strategies'!F1947,'HELP-Mitigation Strategies'!E1947, IF('Lead Sampling Report'!J1929='HELP-Mitigation Strategies'!F1948,'HELP-Mitigation Strategies'!E1948, IF('Lead Sampling Report'!J1929='HELP-Mitigation Strategies'!F1949,'HELP-Mitigation Strategies'!E1949, IF('Lead Sampling Report'!J1929='HELP-Mitigation Strategies'!F1950,'HELP-Mitigation Strategies'!E1950, IF('Lead Sampling Report'!J1929='HELP-Mitigation Strategies'!F1951,'HELP-Mitigation Strategies'!E1951, IF('Lead Sampling Report'!J1929='HELP-Mitigation Strategies'!F1952,'HELP-Mitigation Strategies'!E1952))))))))</f>
        <v>-</v>
      </c>
    </row>
    <row r="1930" spans="11:11" x14ac:dyDescent="0.2">
      <c r="K1930" s="77" t="str">
        <f>IF(J1930="","-",IF('Lead Sampling Report'!J1930='HELP-Mitigation Strategies'!F1947,'HELP-Mitigation Strategies'!E1947, IF('Lead Sampling Report'!J1930='HELP-Mitigation Strategies'!F1948,'HELP-Mitigation Strategies'!E1948, IF('Lead Sampling Report'!J1930='HELP-Mitigation Strategies'!F1949,'HELP-Mitigation Strategies'!E1949, IF('Lead Sampling Report'!J1930='HELP-Mitigation Strategies'!F1950,'HELP-Mitigation Strategies'!E1950, IF('Lead Sampling Report'!J1930='HELP-Mitigation Strategies'!F1951,'HELP-Mitigation Strategies'!E1951, IF('Lead Sampling Report'!J1930='HELP-Mitigation Strategies'!F1952,'HELP-Mitigation Strategies'!E1952, IF('Lead Sampling Report'!J1930='HELP-Mitigation Strategies'!F1953,'HELP-Mitigation Strategies'!E1953))))))))</f>
        <v>-</v>
      </c>
    </row>
    <row r="1931" spans="11:11" x14ac:dyDescent="0.2">
      <c r="K1931" s="77" t="str">
        <f>IF(J1931="","-",IF('Lead Sampling Report'!J1931='HELP-Mitigation Strategies'!F1948,'HELP-Mitigation Strategies'!E1948, IF('Lead Sampling Report'!J1931='HELP-Mitigation Strategies'!F1949,'HELP-Mitigation Strategies'!E1949, IF('Lead Sampling Report'!J1931='HELP-Mitigation Strategies'!F1950,'HELP-Mitigation Strategies'!E1950, IF('Lead Sampling Report'!J1931='HELP-Mitigation Strategies'!F1951,'HELP-Mitigation Strategies'!E1951, IF('Lead Sampling Report'!J1931='HELP-Mitigation Strategies'!F1952,'HELP-Mitigation Strategies'!E1952, IF('Lead Sampling Report'!J1931='HELP-Mitigation Strategies'!F1953,'HELP-Mitigation Strategies'!E1953, IF('Lead Sampling Report'!J1931='HELP-Mitigation Strategies'!F1954,'HELP-Mitigation Strategies'!E1954))))))))</f>
        <v>-</v>
      </c>
    </row>
    <row r="1932" spans="11:11" x14ac:dyDescent="0.2">
      <c r="K1932" s="77" t="str">
        <f>IF(J1932="","-",IF('Lead Sampling Report'!J1932='HELP-Mitigation Strategies'!F1949,'HELP-Mitigation Strategies'!E1949, IF('Lead Sampling Report'!J1932='HELP-Mitigation Strategies'!F1950,'HELP-Mitigation Strategies'!E1950, IF('Lead Sampling Report'!J1932='HELP-Mitigation Strategies'!F1951,'HELP-Mitigation Strategies'!E1951, IF('Lead Sampling Report'!J1932='HELP-Mitigation Strategies'!F1952,'HELP-Mitigation Strategies'!E1952, IF('Lead Sampling Report'!J1932='HELP-Mitigation Strategies'!F1953,'HELP-Mitigation Strategies'!E1953, IF('Lead Sampling Report'!J1932='HELP-Mitigation Strategies'!F1954,'HELP-Mitigation Strategies'!E1954, IF('Lead Sampling Report'!J1932='HELP-Mitigation Strategies'!F1955,'HELP-Mitigation Strategies'!E1955))))))))</f>
        <v>-</v>
      </c>
    </row>
    <row r="1933" spans="11:11" x14ac:dyDescent="0.2">
      <c r="K1933" s="77" t="str">
        <f>IF(J1933="","-",IF('Lead Sampling Report'!J1933='HELP-Mitigation Strategies'!F1950,'HELP-Mitigation Strategies'!E1950, IF('Lead Sampling Report'!J1933='HELP-Mitigation Strategies'!F1951,'HELP-Mitigation Strategies'!E1951, IF('Lead Sampling Report'!J1933='HELP-Mitigation Strategies'!F1952,'HELP-Mitigation Strategies'!E1952, IF('Lead Sampling Report'!J1933='HELP-Mitigation Strategies'!F1953,'HELP-Mitigation Strategies'!E1953, IF('Lead Sampling Report'!J1933='HELP-Mitigation Strategies'!F1954,'HELP-Mitigation Strategies'!E1954, IF('Lead Sampling Report'!J1933='HELP-Mitigation Strategies'!F1955,'HELP-Mitigation Strategies'!E1955, IF('Lead Sampling Report'!J1933='HELP-Mitigation Strategies'!F1956,'HELP-Mitigation Strategies'!E1956))))))))</f>
        <v>-</v>
      </c>
    </row>
    <row r="1934" spans="11:11" x14ac:dyDescent="0.2">
      <c r="K1934" s="77" t="str">
        <f>IF(J1934="","-",IF('Lead Sampling Report'!J1934='HELP-Mitigation Strategies'!F1951,'HELP-Mitigation Strategies'!E1951, IF('Lead Sampling Report'!J1934='HELP-Mitigation Strategies'!F1952,'HELP-Mitigation Strategies'!E1952, IF('Lead Sampling Report'!J1934='HELP-Mitigation Strategies'!F1953,'HELP-Mitigation Strategies'!E1953, IF('Lead Sampling Report'!J1934='HELP-Mitigation Strategies'!F1954,'HELP-Mitigation Strategies'!E1954, IF('Lead Sampling Report'!J1934='HELP-Mitigation Strategies'!F1955,'HELP-Mitigation Strategies'!E1955, IF('Lead Sampling Report'!J1934='HELP-Mitigation Strategies'!F1956,'HELP-Mitigation Strategies'!E1956, IF('Lead Sampling Report'!J1934='HELP-Mitigation Strategies'!F1957,'HELP-Mitigation Strategies'!E1957))))))))</f>
        <v>-</v>
      </c>
    </row>
    <row r="1935" spans="11:11" x14ac:dyDescent="0.2">
      <c r="K1935" s="77" t="str">
        <f>IF(J1935="","-",IF('Lead Sampling Report'!J1935='HELP-Mitigation Strategies'!F1952,'HELP-Mitigation Strategies'!E1952, IF('Lead Sampling Report'!J1935='HELP-Mitigation Strategies'!F1953,'HELP-Mitigation Strategies'!E1953, IF('Lead Sampling Report'!J1935='HELP-Mitigation Strategies'!F1954,'HELP-Mitigation Strategies'!E1954, IF('Lead Sampling Report'!J1935='HELP-Mitigation Strategies'!F1955,'HELP-Mitigation Strategies'!E1955, IF('Lead Sampling Report'!J1935='HELP-Mitigation Strategies'!F1956,'HELP-Mitigation Strategies'!E1956, IF('Lead Sampling Report'!J1935='HELP-Mitigation Strategies'!F1957,'HELP-Mitigation Strategies'!E1957, IF('Lead Sampling Report'!J1935='HELP-Mitigation Strategies'!F1958,'HELP-Mitigation Strategies'!E1958))))))))</f>
        <v>-</v>
      </c>
    </row>
    <row r="1936" spans="11:11" x14ac:dyDescent="0.2">
      <c r="K1936" s="77" t="str">
        <f>IF(J1936="","-",IF('Lead Sampling Report'!J1936='HELP-Mitigation Strategies'!F1953,'HELP-Mitigation Strategies'!E1953, IF('Lead Sampling Report'!J1936='HELP-Mitigation Strategies'!F1954,'HELP-Mitigation Strategies'!E1954, IF('Lead Sampling Report'!J1936='HELP-Mitigation Strategies'!F1955,'HELP-Mitigation Strategies'!E1955, IF('Lead Sampling Report'!J1936='HELP-Mitigation Strategies'!F1956,'HELP-Mitigation Strategies'!E1956, IF('Lead Sampling Report'!J1936='HELP-Mitigation Strategies'!F1957,'HELP-Mitigation Strategies'!E1957, IF('Lead Sampling Report'!J1936='HELP-Mitigation Strategies'!F1958,'HELP-Mitigation Strategies'!E1958, IF('Lead Sampling Report'!J1936='HELP-Mitigation Strategies'!F1959,'HELP-Mitigation Strategies'!E1959))))))))</f>
        <v>-</v>
      </c>
    </row>
    <row r="1937" spans="11:11" x14ac:dyDescent="0.2">
      <c r="K1937" s="77" t="str">
        <f>IF(J1937="","-",IF('Lead Sampling Report'!J1937='HELP-Mitigation Strategies'!F1954,'HELP-Mitigation Strategies'!E1954, IF('Lead Sampling Report'!J1937='HELP-Mitigation Strategies'!F1955,'HELP-Mitigation Strategies'!E1955, IF('Lead Sampling Report'!J1937='HELP-Mitigation Strategies'!F1956,'HELP-Mitigation Strategies'!E1956, IF('Lead Sampling Report'!J1937='HELP-Mitigation Strategies'!F1957,'HELP-Mitigation Strategies'!E1957, IF('Lead Sampling Report'!J1937='HELP-Mitigation Strategies'!F1958,'HELP-Mitigation Strategies'!E1958, IF('Lead Sampling Report'!J1937='HELP-Mitigation Strategies'!F1959,'HELP-Mitigation Strategies'!E1959, IF('Lead Sampling Report'!J1937='HELP-Mitigation Strategies'!F1960,'HELP-Mitigation Strategies'!E1960))))))))</f>
        <v>-</v>
      </c>
    </row>
    <row r="1938" spans="11:11" x14ac:dyDescent="0.2">
      <c r="K1938" s="77" t="str">
        <f>IF(J1938="","-",IF('Lead Sampling Report'!J1938='HELP-Mitigation Strategies'!F1955,'HELP-Mitigation Strategies'!E1955, IF('Lead Sampling Report'!J1938='HELP-Mitigation Strategies'!F1956,'HELP-Mitigation Strategies'!E1956, IF('Lead Sampling Report'!J1938='HELP-Mitigation Strategies'!F1957,'HELP-Mitigation Strategies'!E1957, IF('Lead Sampling Report'!J1938='HELP-Mitigation Strategies'!F1958,'HELP-Mitigation Strategies'!E1958, IF('Lead Sampling Report'!J1938='HELP-Mitigation Strategies'!F1959,'HELP-Mitigation Strategies'!E1959, IF('Lead Sampling Report'!J1938='HELP-Mitigation Strategies'!F1960,'HELP-Mitigation Strategies'!E1960, IF('Lead Sampling Report'!J1938='HELP-Mitigation Strategies'!F1961,'HELP-Mitigation Strategies'!E1961))))))))</f>
        <v>-</v>
      </c>
    </row>
    <row r="1939" spans="11:11" x14ac:dyDescent="0.2">
      <c r="K1939" s="77" t="str">
        <f>IF(J1939="","-",IF('Lead Sampling Report'!J1939='HELP-Mitigation Strategies'!F1956,'HELP-Mitigation Strategies'!E1956, IF('Lead Sampling Report'!J1939='HELP-Mitigation Strategies'!F1957,'HELP-Mitigation Strategies'!E1957, IF('Lead Sampling Report'!J1939='HELP-Mitigation Strategies'!F1958,'HELP-Mitigation Strategies'!E1958, IF('Lead Sampling Report'!J1939='HELP-Mitigation Strategies'!F1959,'HELP-Mitigation Strategies'!E1959, IF('Lead Sampling Report'!J1939='HELP-Mitigation Strategies'!F1960,'HELP-Mitigation Strategies'!E1960, IF('Lead Sampling Report'!J1939='HELP-Mitigation Strategies'!F1961,'HELP-Mitigation Strategies'!E1961, IF('Lead Sampling Report'!J1939='HELP-Mitigation Strategies'!F1962,'HELP-Mitigation Strategies'!E1962))))))))</f>
        <v>-</v>
      </c>
    </row>
    <row r="1940" spans="11:11" x14ac:dyDescent="0.2">
      <c r="K1940" s="77" t="str">
        <f>IF(J1940="","-",IF('Lead Sampling Report'!J1940='HELP-Mitigation Strategies'!F1957,'HELP-Mitigation Strategies'!E1957, IF('Lead Sampling Report'!J1940='HELP-Mitigation Strategies'!F1958,'HELP-Mitigation Strategies'!E1958, IF('Lead Sampling Report'!J1940='HELP-Mitigation Strategies'!F1959,'HELP-Mitigation Strategies'!E1959, IF('Lead Sampling Report'!J1940='HELP-Mitigation Strategies'!F1960,'HELP-Mitigation Strategies'!E1960, IF('Lead Sampling Report'!J1940='HELP-Mitigation Strategies'!F1961,'HELP-Mitigation Strategies'!E1961, IF('Lead Sampling Report'!J1940='HELP-Mitigation Strategies'!F1962,'HELP-Mitigation Strategies'!E1962, IF('Lead Sampling Report'!J1940='HELP-Mitigation Strategies'!F1963,'HELP-Mitigation Strategies'!E1963))))))))</f>
        <v>-</v>
      </c>
    </row>
    <row r="1941" spans="11:11" x14ac:dyDescent="0.2">
      <c r="K1941" s="77" t="str">
        <f>IF(J1941="","-",IF('Lead Sampling Report'!J1941='HELP-Mitigation Strategies'!F1958,'HELP-Mitigation Strategies'!E1958, IF('Lead Sampling Report'!J1941='HELP-Mitigation Strategies'!F1959,'HELP-Mitigation Strategies'!E1959, IF('Lead Sampling Report'!J1941='HELP-Mitigation Strategies'!F1960,'HELP-Mitigation Strategies'!E1960, IF('Lead Sampling Report'!J1941='HELP-Mitigation Strategies'!F1961,'HELP-Mitigation Strategies'!E1961, IF('Lead Sampling Report'!J1941='HELP-Mitigation Strategies'!F1962,'HELP-Mitigation Strategies'!E1962, IF('Lead Sampling Report'!J1941='HELP-Mitigation Strategies'!F1963,'HELP-Mitigation Strategies'!E1963, IF('Lead Sampling Report'!J1941='HELP-Mitigation Strategies'!F1964,'HELP-Mitigation Strategies'!E1964))))))))</f>
        <v>-</v>
      </c>
    </row>
    <row r="1942" spans="11:11" x14ac:dyDescent="0.2">
      <c r="K1942" s="77" t="str">
        <f>IF(J1942="","-",IF('Lead Sampling Report'!J1942='HELP-Mitigation Strategies'!F1959,'HELP-Mitigation Strategies'!E1959, IF('Lead Sampling Report'!J1942='HELP-Mitigation Strategies'!F1960,'HELP-Mitigation Strategies'!E1960, IF('Lead Sampling Report'!J1942='HELP-Mitigation Strategies'!F1961,'HELP-Mitigation Strategies'!E1961, IF('Lead Sampling Report'!J1942='HELP-Mitigation Strategies'!F1962,'HELP-Mitigation Strategies'!E1962, IF('Lead Sampling Report'!J1942='HELP-Mitigation Strategies'!F1963,'HELP-Mitigation Strategies'!E1963, IF('Lead Sampling Report'!J1942='HELP-Mitigation Strategies'!F1964,'HELP-Mitigation Strategies'!E1964, IF('Lead Sampling Report'!J1942='HELP-Mitigation Strategies'!F1965,'HELP-Mitigation Strategies'!E1965))))))))</f>
        <v>-</v>
      </c>
    </row>
    <row r="1943" spans="11:11" x14ac:dyDescent="0.2">
      <c r="K1943" s="77" t="str">
        <f>IF(J1943="","-",IF('Lead Sampling Report'!J1943='HELP-Mitigation Strategies'!F1960,'HELP-Mitigation Strategies'!E1960, IF('Lead Sampling Report'!J1943='HELP-Mitigation Strategies'!F1961,'HELP-Mitigation Strategies'!E1961, IF('Lead Sampling Report'!J1943='HELP-Mitigation Strategies'!F1962,'HELP-Mitigation Strategies'!E1962, IF('Lead Sampling Report'!J1943='HELP-Mitigation Strategies'!F1963,'HELP-Mitigation Strategies'!E1963, IF('Lead Sampling Report'!J1943='HELP-Mitigation Strategies'!F1964,'HELP-Mitigation Strategies'!E1964, IF('Lead Sampling Report'!J1943='HELP-Mitigation Strategies'!F1965,'HELP-Mitigation Strategies'!E1965, IF('Lead Sampling Report'!J1943='HELP-Mitigation Strategies'!F1966,'HELP-Mitigation Strategies'!E1966))))))))</f>
        <v>-</v>
      </c>
    </row>
    <row r="1944" spans="11:11" x14ac:dyDescent="0.2">
      <c r="K1944" s="77" t="str">
        <f>IF(J1944="","-",IF('Lead Sampling Report'!J1944='HELP-Mitigation Strategies'!F1961,'HELP-Mitigation Strategies'!E1961, IF('Lead Sampling Report'!J1944='HELP-Mitigation Strategies'!F1962,'HELP-Mitigation Strategies'!E1962, IF('Lead Sampling Report'!J1944='HELP-Mitigation Strategies'!F1963,'HELP-Mitigation Strategies'!E1963, IF('Lead Sampling Report'!J1944='HELP-Mitigation Strategies'!F1964,'HELP-Mitigation Strategies'!E1964, IF('Lead Sampling Report'!J1944='HELP-Mitigation Strategies'!F1965,'HELP-Mitigation Strategies'!E1965, IF('Lead Sampling Report'!J1944='HELP-Mitigation Strategies'!F1966,'HELP-Mitigation Strategies'!E1966, IF('Lead Sampling Report'!J1944='HELP-Mitigation Strategies'!F1967,'HELP-Mitigation Strategies'!E1967))))))))</f>
        <v>-</v>
      </c>
    </row>
    <row r="1945" spans="11:11" x14ac:dyDescent="0.2">
      <c r="K1945" s="77" t="str">
        <f>IF(J1945="","-",IF('Lead Sampling Report'!J1945='HELP-Mitigation Strategies'!F1962,'HELP-Mitigation Strategies'!E1962, IF('Lead Sampling Report'!J1945='HELP-Mitigation Strategies'!F1963,'HELP-Mitigation Strategies'!E1963, IF('Lead Sampling Report'!J1945='HELP-Mitigation Strategies'!F1964,'HELP-Mitigation Strategies'!E1964, IF('Lead Sampling Report'!J1945='HELP-Mitigation Strategies'!F1965,'HELP-Mitigation Strategies'!E1965, IF('Lead Sampling Report'!J1945='HELP-Mitigation Strategies'!F1966,'HELP-Mitigation Strategies'!E1966, IF('Lead Sampling Report'!J1945='HELP-Mitigation Strategies'!F1967,'HELP-Mitigation Strategies'!E1967, IF('Lead Sampling Report'!J1945='HELP-Mitigation Strategies'!F1968,'HELP-Mitigation Strategies'!E1968))))))))</f>
        <v>-</v>
      </c>
    </row>
    <row r="1946" spans="11:11" x14ac:dyDescent="0.2">
      <c r="K1946" s="77" t="str">
        <f>IF(J1946="","-",IF('Lead Sampling Report'!J1946='HELP-Mitigation Strategies'!F1963,'HELP-Mitigation Strategies'!E1963, IF('Lead Sampling Report'!J1946='HELP-Mitigation Strategies'!F1964,'HELP-Mitigation Strategies'!E1964, IF('Lead Sampling Report'!J1946='HELP-Mitigation Strategies'!F1965,'HELP-Mitigation Strategies'!E1965, IF('Lead Sampling Report'!J1946='HELP-Mitigation Strategies'!F1966,'HELP-Mitigation Strategies'!E1966, IF('Lead Sampling Report'!J1946='HELP-Mitigation Strategies'!F1967,'HELP-Mitigation Strategies'!E1967, IF('Lead Sampling Report'!J1946='HELP-Mitigation Strategies'!F1968,'HELP-Mitigation Strategies'!E1968, IF('Lead Sampling Report'!J1946='HELP-Mitigation Strategies'!F1969,'HELP-Mitigation Strategies'!E1969))))))))</f>
        <v>-</v>
      </c>
    </row>
    <row r="1947" spans="11:11" x14ac:dyDescent="0.2">
      <c r="K1947" s="77" t="str">
        <f>IF(J1947="","-",IF('Lead Sampling Report'!J1947='HELP-Mitigation Strategies'!F1964,'HELP-Mitigation Strategies'!E1964, IF('Lead Sampling Report'!J1947='HELP-Mitigation Strategies'!F1965,'HELP-Mitigation Strategies'!E1965, IF('Lead Sampling Report'!J1947='HELP-Mitigation Strategies'!F1966,'HELP-Mitigation Strategies'!E1966, IF('Lead Sampling Report'!J1947='HELP-Mitigation Strategies'!F1967,'HELP-Mitigation Strategies'!E1967, IF('Lead Sampling Report'!J1947='HELP-Mitigation Strategies'!F1968,'HELP-Mitigation Strategies'!E1968, IF('Lead Sampling Report'!J1947='HELP-Mitigation Strategies'!F1969,'HELP-Mitigation Strategies'!E1969, IF('Lead Sampling Report'!J1947='HELP-Mitigation Strategies'!F1970,'HELP-Mitigation Strategies'!E1970))))))))</f>
        <v>-</v>
      </c>
    </row>
    <row r="1948" spans="11:11" x14ac:dyDescent="0.2">
      <c r="K1948" s="77" t="str">
        <f>IF(J1948="","-",IF('Lead Sampling Report'!J1948='HELP-Mitigation Strategies'!F1965,'HELP-Mitigation Strategies'!E1965, IF('Lead Sampling Report'!J1948='HELP-Mitigation Strategies'!F1966,'HELP-Mitigation Strategies'!E1966, IF('Lead Sampling Report'!J1948='HELP-Mitigation Strategies'!F1967,'HELP-Mitigation Strategies'!E1967, IF('Lead Sampling Report'!J1948='HELP-Mitigation Strategies'!F1968,'HELP-Mitigation Strategies'!E1968, IF('Lead Sampling Report'!J1948='HELP-Mitigation Strategies'!F1969,'HELP-Mitigation Strategies'!E1969, IF('Lead Sampling Report'!J1948='HELP-Mitigation Strategies'!F1970,'HELP-Mitigation Strategies'!E1970, IF('Lead Sampling Report'!J1948='HELP-Mitigation Strategies'!F1971,'HELP-Mitigation Strategies'!E1971))))))))</f>
        <v>-</v>
      </c>
    </row>
    <row r="1949" spans="11:11" x14ac:dyDescent="0.2">
      <c r="K1949" s="77" t="str">
        <f>IF(J1949="","-",IF('Lead Sampling Report'!J1949='HELP-Mitigation Strategies'!F1966,'HELP-Mitigation Strategies'!E1966, IF('Lead Sampling Report'!J1949='HELP-Mitigation Strategies'!F1967,'HELP-Mitigation Strategies'!E1967, IF('Lead Sampling Report'!J1949='HELP-Mitigation Strategies'!F1968,'HELP-Mitigation Strategies'!E1968, IF('Lead Sampling Report'!J1949='HELP-Mitigation Strategies'!F1969,'HELP-Mitigation Strategies'!E1969, IF('Lead Sampling Report'!J1949='HELP-Mitigation Strategies'!F1970,'HELP-Mitigation Strategies'!E1970, IF('Lead Sampling Report'!J1949='HELP-Mitigation Strategies'!F1971,'HELP-Mitigation Strategies'!E1971, IF('Lead Sampling Report'!J1949='HELP-Mitigation Strategies'!F1972,'HELP-Mitigation Strategies'!E1972))))))))</f>
        <v>-</v>
      </c>
    </row>
    <row r="1950" spans="11:11" x14ac:dyDescent="0.2">
      <c r="K1950" s="77" t="str">
        <f>IF(J1950="","-",IF('Lead Sampling Report'!J1950='HELP-Mitigation Strategies'!F1967,'HELP-Mitigation Strategies'!E1967, IF('Lead Sampling Report'!J1950='HELP-Mitigation Strategies'!F1968,'HELP-Mitigation Strategies'!E1968, IF('Lead Sampling Report'!J1950='HELP-Mitigation Strategies'!F1969,'HELP-Mitigation Strategies'!E1969, IF('Lead Sampling Report'!J1950='HELP-Mitigation Strategies'!F1970,'HELP-Mitigation Strategies'!E1970, IF('Lead Sampling Report'!J1950='HELP-Mitigation Strategies'!F1971,'HELP-Mitigation Strategies'!E1971, IF('Lead Sampling Report'!J1950='HELP-Mitigation Strategies'!F1972,'HELP-Mitigation Strategies'!E1972, IF('Lead Sampling Report'!J1950='HELP-Mitigation Strategies'!F1973,'HELP-Mitigation Strategies'!E1973))))))))</f>
        <v>-</v>
      </c>
    </row>
    <row r="1951" spans="11:11" x14ac:dyDescent="0.2">
      <c r="K1951" s="77" t="str">
        <f>IF(J1951="","-",IF('Lead Sampling Report'!J1951='HELP-Mitigation Strategies'!F1968,'HELP-Mitigation Strategies'!E1968, IF('Lead Sampling Report'!J1951='HELP-Mitigation Strategies'!F1969,'HELP-Mitigation Strategies'!E1969, IF('Lead Sampling Report'!J1951='HELP-Mitigation Strategies'!F1970,'HELP-Mitigation Strategies'!E1970, IF('Lead Sampling Report'!J1951='HELP-Mitigation Strategies'!F1971,'HELP-Mitigation Strategies'!E1971, IF('Lead Sampling Report'!J1951='HELP-Mitigation Strategies'!F1972,'HELP-Mitigation Strategies'!E1972, IF('Lead Sampling Report'!J1951='HELP-Mitigation Strategies'!F1973,'HELP-Mitigation Strategies'!E1973, IF('Lead Sampling Report'!J1951='HELP-Mitigation Strategies'!F1974,'HELP-Mitigation Strategies'!E1974))))))))</f>
        <v>-</v>
      </c>
    </row>
    <row r="1952" spans="11:11" x14ac:dyDescent="0.2">
      <c r="K1952" s="77" t="str">
        <f>IF(J1952="","-",IF('Lead Sampling Report'!J1952='HELP-Mitigation Strategies'!F1969,'HELP-Mitigation Strategies'!E1969, IF('Lead Sampling Report'!J1952='HELP-Mitigation Strategies'!F1970,'HELP-Mitigation Strategies'!E1970, IF('Lead Sampling Report'!J1952='HELP-Mitigation Strategies'!F1971,'HELP-Mitigation Strategies'!E1971, IF('Lead Sampling Report'!J1952='HELP-Mitigation Strategies'!F1972,'HELP-Mitigation Strategies'!E1972, IF('Lead Sampling Report'!J1952='HELP-Mitigation Strategies'!F1973,'HELP-Mitigation Strategies'!E1973, IF('Lead Sampling Report'!J1952='HELP-Mitigation Strategies'!F1974,'HELP-Mitigation Strategies'!E1974, IF('Lead Sampling Report'!J1952='HELP-Mitigation Strategies'!F1975,'HELP-Mitigation Strategies'!E1975))))))))</f>
        <v>-</v>
      </c>
    </row>
    <row r="1953" spans="11:11" x14ac:dyDescent="0.2">
      <c r="K1953" s="77" t="str">
        <f>IF(J1953="","-",IF('Lead Sampling Report'!J1953='HELP-Mitigation Strategies'!F1970,'HELP-Mitigation Strategies'!E1970, IF('Lead Sampling Report'!J1953='HELP-Mitigation Strategies'!F1971,'HELP-Mitigation Strategies'!E1971, IF('Lead Sampling Report'!J1953='HELP-Mitigation Strategies'!F1972,'HELP-Mitigation Strategies'!E1972, IF('Lead Sampling Report'!J1953='HELP-Mitigation Strategies'!F1973,'HELP-Mitigation Strategies'!E1973, IF('Lead Sampling Report'!J1953='HELP-Mitigation Strategies'!F1974,'HELP-Mitigation Strategies'!E1974, IF('Lead Sampling Report'!J1953='HELP-Mitigation Strategies'!F1975,'HELP-Mitigation Strategies'!E1975, IF('Lead Sampling Report'!J1953='HELP-Mitigation Strategies'!F1976,'HELP-Mitigation Strategies'!E1976))))))))</f>
        <v>-</v>
      </c>
    </row>
    <row r="1954" spans="11:11" x14ac:dyDescent="0.2">
      <c r="K1954" s="77" t="str">
        <f>IF(J1954="","-",IF('Lead Sampling Report'!J1954='HELP-Mitigation Strategies'!F1971,'HELP-Mitigation Strategies'!E1971, IF('Lead Sampling Report'!J1954='HELP-Mitigation Strategies'!F1972,'HELP-Mitigation Strategies'!E1972, IF('Lead Sampling Report'!J1954='HELP-Mitigation Strategies'!F1973,'HELP-Mitigation Strategies'!E1973, IF('Lead Sampling Report'!J1954='HELP-Mitigation Strategies'!F1974,'HELP-Mitigation Strategies'!E1974, IF('Lead Sampling Report'!J1954='HELP-Mitigation Strategies'!F1975,'HELP-Mitigation Strategies'!E1975, IF('Lead Sampling Report'!J1954='HELP-Mitigation Strategies'!F1976,'HELP-Mitigation Strategies'!E1976, IF('Lead Sampling Report'!J1954='HELP-Mitigation Strategies'!F1977,'HELP-Mitigation Strategies'!E1977))))))))</f>
        <v>-</v>
      </c>
    </row>
    <row r="1955" spans="11:11" x14ac:dyDescent="0.2">
      <c r="K1955" s="77" t="str">
        <f>IF(J1955="","-",IF('Lead Sampling Report'!J1955='HELP-Mitigation Strategies'!F1972,'HELP-Mitigation Strategies'!E1972, IF('Lead Sampling Report'!J1955='HELP-Mitigation Strategies'!F1973,'HELP-Mitigation Strategies'!E1973, IF('Lead Sampling Report'!J1955='HELP-Mitigation Strategies'!F1974,'HELP-Mitigation Strategies'!E1974, IF('Lead Sampling Report'!J1955='HELP-Mitigation Strategies'!F1975,'HELP-Mitigation Strategies'!E1975, IF('Lead Sampling Report'!J1955='HELP-Mitigation Strategies'!F1976,'HELP-Mitigation Strategies'!E1976, IF('Lead Sampling Report'!J1955='HELP-Mitigation Strategies'!F1977,'HELP-Mitigation Strategies'!E1977, IF('Lead Sampling Report'!J1955='HELP-Mitigation Strategies'!F1978,'HELP-Mitigation Strategies'!E1978))))))))</f>
        <v>-</v>
      </c>
    </row>
    <row r="1956" spans="11:11" x14ac:dyDescent="0.2">
      <c r="K1956" s="77" t="str">
        <f>IF(J1956="","-",IF('Lead Sampling Report'!J1956='HELP-Mitigation Strategies'!F1973,'HELP-Mitigation Strategies'!E1973, IF('Lead Sampling Report'!J1956='HELP-Mitigation Strategies'!F1974,'HELP-Mitigation Strategies'!E1974, IF('Lead Sampling Report'!J1956='HELP-Mitigation Strategies'!F1975,'HELP-Mitigation Strategies'!E1975, IF('Lead Sampling Report'!J1956='HELP-Mitigation Strategies'!F1976,'HELP-Mitigation Strategies'!E1976, IF('Lead Sampling Report'!J1956='HELP-Mitigation Strategies'!F1977,'HELP-Mitigation Strategies'!E1977, IF('Lead Sampling Report'!J1956='HELP-Mitigation Strategies'!F1978,'HELP-Mitigation Strategies'!E1978, IF('Lead Sampling Report'!J1956='HELP-Mitigation Strategies'!F1979,'HELP-Mitigation Strategies'!E1979))))))))</f>
        <v>-</v>
      </c>
    </row>
    <row r="1957" spans="11:11" x14ac:dyDescent="0.2">
      <c r="K1957" s="77" t="str">
        <f>IF(J1957="","-",IF('Lead Sampling Report'!J1957='HELP-Mitigation Strategies'!F1974,'HELP-Mitigation Strategies'!E1974, IF('Lead Sampling Report'!J1957='HELP-Mitigation Strategies'!F1975,'HELP-Mitigation Strategies'!E1975, IF('Lead Sampling Report'!J1957='HELP-Mitigation Strategies'!F1976,'HELP-Mitigation Strategies'!E1976, IF('Lead Sampling Report'!J1957='HELP-Mitigation Strategies'!F1977,'HELP-Mitigation Strategies'!E1977, IF('Lead Sampling Report'!J1957='HELP-Mitigation Strategies'!F1978,'HELP-Mitigation Strategies'!E1978, IF('Lead Sampling Report'!J1957='HELP-Mitigation Strategies'!F1979,'HELP-Mitigation Strategies'!E1979, IF('Lead Sampling Report'!J1957='HELP-Mitigation Strategies'!F1980,'HELP-Mitigation Strategies'!E1980))))))))</f>
        <v>-</v>
      </c>
    </row>
    <row r="1958" spans="11:11" x14ac:dyDescent="0.2">
      <c r="K1958" s="77" t="str">
        <f>IF(J1958="","-",IF('Lead Sampling Report'!J1958='HELP-Mitigation Strategies'!F1975,'HELP-Mitigation Strategies'!E1975, IF('Lead Sampling Report'!J1958='HELP-Mitigation Strategies'!F1976,'HELP-Mitigation Strategies'!E1976, IF('Lead Sampling Report'!J1958='HELP-Mitigation Strategies'!F1977,'HELP-Mitigation Strategies'!E1977, IF('Lead Sampling Report'!J1958='HELP-Mitigation Strategies'!F1978,'HELP-Mitigation Strategies'!E1978, IF('Lead Sampling Report'!J1958='HELP-Mitigation Strategies'!F1979,'HELP-Mitigation Strategies'!E1979, IF('Lead Sampling Report'!J1958='HELP-Mitigation Strategies'!F1980,'HELP-Mitigation Strategies'!E1980, IF('Lead Sampling Report'!J1958='HELP-Mitigation Strategies'!F1981,'HELP-Mitigation Strategies'!E1981))))))))</f>
        <v>-</v>
      </c>
    </row>
    <row r="1959" spans="11:11" x14ac:dyDescent="0.2">
      <c r="K1959" s="77" t="str">
        <f>IF(J1959="","-",IF('Lead Sampling Report'!J1959='HELP-Mitigation Strategies'!F1976,'HELP-Mitigation Strategies'!E1976, IF('Lead Sampling Report'!J1959='HELP-Mitigation Strategies'!F1977,'HELP-Mitigation Strategies'!E1977, IF('Lead Sampling Report'!J1959='HELP-Mitigation Strategies'!F1978,'HELP-Mitigation Strategies'!E1978, IF('Lead Sampling Report'!J1959='HELP-Mitigation Strategies'!F1979,'HELP-Mitigation Strategies'!E1979, IF('Lead Sampling Report'!J1959='HELP-Mitigation Strategies'!F1980,'HELP-Mitigation Strategies'!E1980, IF('Lead Sampling Report'!J1959='HELP-Mitigation Strategies'!F1981,'HELP-Mitigation Strategies'!E1981, IF('Lead Sampling Report'!J1959='HELP-Mitigation Strategies'!F1982,'HELP-Mitigation Strategies'!E1982))))))))</f>
        <v>-</v>
      </c>
    </row>
    <row r="1960" spans="11:11" x14ac:dyDescent="0.2">
      <c r="K1960" s="77" t="str">
        <f>IF(J1960="","-",IF('Lead Sampling Report'!J1960='HELP-Mitigation Strategies'!F1977,'HELP-Mitigation Strategies'!E1977, IF('Lead Sampling Report'!J1960='HELP-Mitigation Strategies'!F1978,'HELP-Mitigation Strategies'!E1978, IF('Lead Sampling Report'!J1960='HELP-Mitigation Strategies'!F1979,'HELP-Mitigation Strategies'!E1979, IF('Lead Sampling Report'!J1960='HELP-Mitigation Strategies'!F1980,'HELP-Mitigation Strategies'!E1980, IF('Lead Sampling Report'!J1960='HELP-Mitigation Strategies'!F1981,'HELP-Mitigation Strategies'!E1981, IF('Lead Sampling Report'!J1960='HELP-Mitigation Strategies'!F1982,'HELP-Mitigation Strategies'!E1982, IF('Lead Sampling Report'!J1960='HELP-Mitigation Strategies'!F1983,'HELP-Mitigation Strategies'!E1983))))))))</f>
        <v>-</v>
      </c>
    </row>
    <row r="1961" spans="11:11" x14ac:dyDescent="0.2">
      <c r="K1961" s="77" t="str">
        <f>IF(J1961="","-",IF('Lead Sampling Report'!J1961='HELP-Mitigation Strategies'!F1978,'HELP-Mitigation Strategies'!E1978, IF('Lead Sampling Report'!J1961='HELP-Mitigation Strategies'!F1979,'HELP-Mitigation Strategies'!E1979, IF('Lead Sampling Report'!J1961='HELP-Mitigation Strategies'!F1980,'HELP-Mitigation Strategies'!E1980, IF('Lead Sampling Report'!J1961='HELP-Mitigation Strategies'!F1981,'HELP-Mitigation Strategies'!E1981, IF('Lead Sampling Report'!J1961='HELP-Mitigation Strategies'!F1982,'HELP-Mitigation Strategies'!E1982, IF('Lead Sampling Report'!J1961='HELP-Mitigation Strategies'!F1983,'HELP-Mitigation Strategies'!E1983, IF('Lead Sampling Report'!J1961='HELP-Mitigation Strategies'!F1984,'HELP-Mitigation Strategies'!E1984))))))))</f>
        <v>-</v>
      </c>
    </row>
    <row r="1962" spans="11:11" x14ac:dyDescent="0.2">
      <c r="K1962" s="77" t="str">
        <f>IF(J1962="","-",IF('Lead Sampling Report'!J1962='HELP-Mitigation Strategies'!F1979,'HELP-Mitigation Strategies'!E1979, IF('Lead Sampling Report'!J1962='HELP-Mitigation Strategies'!F1980,'HELP-Mitigation Strategies'!E1980, IF('Lead Sampling Report'!J1962='HELP-Mitigation Strategies'!F1981,'HELP-Mitigation Strategies'!E1981, IF('Lead Sampling Report'!J1962='HELP-Mitigation Strategies'!F1982,'HELP-Mitigation Strategies'!E1982, IF('Lead Sampling Report'!J1962='HELP-Mitigation Strategies'!F1983,'HELP-Mitigation Strategies'!E1983, IF('Lead Sampling Report'!J1962='HELP-Mitigation Strategies'!F1984,'HELP-Mitigation Strategies'!E1984, IF('Lead Sampling Report'!J1962='HELP-Mitigation Strategies'!F1985,'HELP-Mitigation Strategies'!E1985))))))))</f>
        <v>-</v>
      </c>
    </row>
    <row r="1963" spans="11:11" x14ac:dyDescent="0.2">
      <c r="K1963" s="77" t="str">
        <f>IF(J1963="","-",IF('Lead Sampling Report'!J1963='HELP-Mitigation Strategies'!F1980,'HELP-Mitigation Strategies'!E1980, IF('Lead Sampling Report'!J1963='HELP-Mitigation Strategies'!F1981,'HELP-Mitigation Strategies'!E1981, IF('Lead Sampling Report'!J1963='HELP-Mitigation Strategies'!F1982,'HELP-Mitigation Strategies'!E1982, IF('Lead Sampling Report'!J1963='HELP-Mitigation Strategies'!F1983,'HELP-Mitigation Strategies'!E1983, IF('Lead Sampling Report'!J1963='HELP-Mitigation Strategies'!F1984,'HELP-Mitigation Strategies'!E1984, IF('Lead Sampling Report'!J1963='HELP-Mitigation Strategies'!F1985,'HELP-Mitigation Strategies'!E1985, IF('Lead Sampling Report'!J1963='HELP-Mitigation Strategies'!F1986,'HELP-Mitigation Strategies'!E1986))))))))</f>
        <v>-</v>
      </c>
    </row>
    <row r="1964" spans="11:11" x14ac:dyDescent="0.2">
      <c r="K1964" s="77" t="str">
        <f>IF(J1964="","-",IF('Lead Sampling Report'!J1964='HELP-Mitigation Strategies'!F1981,'HELP-Mitigation Strategies'!E1981, IF('Lead Sampling Report'!J1964='HELP-Mitigation Strategies'!F1982,'HELP-Mitigation Strategies'!E1982, IF('Lead Sampling Report'!J1964='HELP-Mitigation Strategies'!F1983,'HELP-Mitigation Strategies'!E1983, IF('Lead Sampling Report'!J1964='HELP-Mitigation Strategies'!F1984,'HELP-Mitigation Strategies'!E1984, IF('Lead Sampling Report'!J1964='HELP-Mitigation Strategies'!F1985,'HELP-Mitigation Strategies'!E1985, IF('Lead Sampling Report'!J1964='HELP-Mitigation Strategies'!F1986,'HELP-Mitigation Strategies'!E1986, IF('Lead Sampling Report'!J1964='HELP-Mitigation Strategies'!F1987,'HELP-Mitigation Strategies'!E1987))))))))</f>
        <v>-</v>
      </c>
    </row>
    <row r="1965" spans="11:11" x14ac:dyDescent="0.2">
      <c r="K1965" s="77" t="str">
        <f>IF(J1965="","-",IF('Lead Sampling Report'!J1965='HELP-Mitigation Strategies'!F1982,'HELP-Mitigation Strategies'!E1982, IF('Lead Sampling Report'!J1965='HELP-Mitigation Strategies'!F1983,'HELP-Mitigation Strategies'!E1983, IF('Lead Sampling Report'!J1965='HELP-Mitigation Strategies'!F1984,'HELP-Mitigation Strategies'!E1984, IF('Lead Sampling Report'!J1965='HELP-Mitigation Strategies'!F1985,'HELP-Mitigation Strategies'!E1985, IF('Lead Sampling Report'!J1965='HELP-Mitigation Strategies'!F1986,'HELP-Mitigation Strategies'!E1986, IF('Lead Sampling Report'!J1965='HELP-Mitigation Strategies'!F1987,'HELP-Mitigation Strategies'!E1987, IF('Lead Sampling Report'!J1965='HELP-Mitigation Strategies'!F1988,'HELP-Mitigation Strategies'!E1988))))))))</f>
        <v>-</v>
      </c>
    </row>
    <row r="1966" spans="11:11" x14ac:dyDescent="0.2">
      <c r="K1966" s="77" t="str">
        <f>IF(J1966="","-",IF('Lead Sampling Report'!J1966='HELP-Mitigation Strategies'!F1983,'HELP-Mitigation Strategies'!E1983, IF('Lead Sampling Report'!J1966='HELP-Mitigation Strategies'!F1984,'HELP-Mitigation Strategies'!E1984, IF('Lead Sampling Report'!J1966='HELP-Mitigation Strategies'!F1985,'HELP-Mitigation Strategies'!E1985, IF('Lead Sampling Report'!J1966='HELP-Mitigation Strategies'!F1986,'HELP-Mitigation Strategies'!E1986, IF('Lead Sampling Report'!J1966='HELP-Mitigation Strategies'!F1987,'HELP-Mitigation Strategies'!E1987, IF('Lead Sampling Report'!J1966='HELP-Mitigation Strategies'!F1988,'HELP-Mitigation Strategies'!E1988, IF('Lead Sampling Report'!J1966='HELP-Mitigation Strategies'!F1989,'HELP-Mitigation Strategies'!E1989))))))))</f>
        <v>-</v>
      </c>
    </row>
    <row r="1967" spans="11:11" x14ac:dyDescent="0.2">
      <c r="K1967" s="77" t="str">
        <f>IF(J1967="","-",IF('Lead Sampling Report'!J1967='HELP-Mitigation Strategies'!F1984,'HELP-Mitigation Strategies'!E1984, IF('Lead Sampling Report'!J1967='HELP-Mitigation Strategies'!F1985,'HELP-Mitigation Strategies'!E1985, IF('Lead Sampling Report'!J1967='HELP-Mitigation Strategies'!F1986,'HELP-Mitigation Strategies'!E1986, IF('Lead Sampling Report'!J1967='HELP-Mitigation Strategies'!F1987,'HELP-Mitigation Strategies'!E1987, IF('Lead Sampling Report'!J1967='HELP-Mitigation Strategies'!F1988,'HELP-Mitigation Strategies'!E1988, IF('Lead Sampling Report'!J1967='HELP-Mitigation Strategies'!F1989,'HELP-Mitigation Strategies'!E1989, IF('Lead Sampling Report'!J1967='HELP-Mitigation Strategies'!F1990,'HELP-Mitigation Strategies'!E1990))))))))</f>
        <v>-</v>
      </c>
    </row>
    <row r="1968" spans="11:11" x14ac:dyDescent="0.2">
      <c r="K1968" s="77" t="str">
        <f>IF(J1968="","-",IF('Lead Sampling Report'!J1968='HELP-Mitigation Strategies'!F1985,'HELP-Mitigation Strategies'!E1985, IF('Lead Sampling Report'!J1968='HELP-Mitigation Strategies'!F1986,'HELP-Mitigation Strategies'!E1986, IF('Lead Sampling Report'!J1968='HELP-Mitigation Strategies'!F1987,'HELP-Mitigation Strategies'!E1987, IF('Lead Sampling Report'!J1968='HELP-Mitigation Strategies'!F1988,'HELP-Mitigation Strategies'!E1988, IF('Lead Sampling Report'!J1968='HELP-Mitigation Strategies'!F1989,'HELP-Mitigation Strategies'!E1989, IF('Lead Sampling Report'!J1968='HELP-Mitigation Strategies'!F1990,'HELP-Mitigation Strategies'!E1990, IF('Lead Sampling Report'!J1968='HELP-Mitigation Strategies'!F1991,'HELP-Mitigation Strategies'!E1991))))))))</f>
        <v>-</v>
      </c>
    </row>
    <row r="1969" spans="11:11" x14ac:dyDescent="0.2">
      <c r="K1969" s="77" t="str">
        <f>IF(J1969="","-",IF('Lead Sampling Report'!J1969='HELP-Mitigation Strategies'!F1986,'HELP-Mitigation Strategies'!E1986, IF('Lead Sampling Report'!J1969='HELP-Mitigation Strategies'!F1987,'HELP-Mitigation Strategies'!E1987, IF('Lead Sampling Report'!J1969='HELP-Mitigation Strategies'!F1988,'HELP-Mitigation Strategies'!E1988, IF('Lead Sampling Report'!J1969='HELP-Mitigation Strategies'!F1989,'HELP-Mitigation Strategies'!E1989, IF('Lead Sampling Report'!J1969='HELP-Mitigation Strategies'!F1990,'HELP-Mitigation Strategies'!E1990, IF('Lead Sampling Report'!J1969='HELP-Mitigation Strategies'!F1991,'HELP-Mitigation Strategies'!E1991, IF('Lead Sampling Report'!J1969='HELP-Mitigation Strategies'!F1992,'HELP-Mitigation Strategies'!E1992))))))))</f>
        <v>-</v>
      </c>
    </row>
    <row r="1970" spans="11:11" x14ac:dyDescent="0.2">
      <c r="K1970" s="77" t="str">
        <f>IF(J1970="","-",IF('Lead Sampling Report'!J1970='HELP-Mitigation Strategies'!F1987,'HELP-Mitigation Strategies'!E1987, IF('Lead Sampling Report'!J1970='HELP-Mitigation Strategies'!F1988,'HELP-Mitigation Strategies'!E1988, IF('Lead Sampling Report'!J1970='HELP-Mitigation Strategies'!F1989,'HELP-Mitigation Strategies'!E1989, IF('Lead Sampling Report'!J1970='HELP-Mitigation Strategies'!F1990,'HELP-Mitigation Strategies'!E1990, IF('Lead Sampling Report'!J1970='HELP-Mitigation Strategies'!F1991,'HELP-Mitigation Strategies'!E1991, IF('Lead Sampling Report'!J1970='HELP-Mitigation Strategies'!F1992,'HELP-Mitigation Strategies'!E1992, IF('Lead Sampling Report'!J1970='HELP-Mitigation Strategies'!F1993,'HELP-Mitigation Strategies'!E1993))))))))</f>
        <v>-</v>
      </c>
    </row>
    <row r="1971" spans="11:11" x14ac:dyDescent="0.2">
      <c r="K1971" s="77" t="str">
        <f>IF(J1971="","-",IF('Lead Sampling Report'!J1971='HELP-Mitigation Strategies'!F1988,'HELP-Mitigation Strategies'!E1988, IF('Lead Sampling Report'!J1971='HELP-Mitigation Strategies'!F1989,'HELP-Mitigation Strategies'!E1989, IF('Lead Sampling Report'!J1971='HELP-Mitigation Strategies'!F1990,'HELP-Mitigation Strategies'!E1990, IF('Lead Sampling Report'!J1971='HELP-Mitigation Strategies'!F1991,'HELP-Mitigation Strategies'!E1991, IF('Lead Sampling Report'!J1971='HELP-Mitigation Strategies'!F1992,'HELP-Mitigation Strategies'!E1992, IF('Lead Sampling Report'!J1971='HELP-Mitigation Strategies'!F1993,'HELP-Mitigation Strategies'!E1993, IF('Lead Sampling Report'!J1971='HELP-Mitigation Strategies'!F1994,'HELP-Mitigation Strategies'!E1994))))))))</f>
        <v>-</v>
      </c>
    </row>
    <row r="1972" spans="11:11" x14ac:dyDescent="0.2">
      <c r="K1972" s="77" t="str">
        <f>IF(J1972="","-",IF('Lead Sampling Report'!J1972='HELP-Mitigation Strategies'!F1989,'HELP-Mitigation Strategies'!E1989, IF('Lead Sampling Report'!J1972='HELP-Mitigation Strategies'!F1990,'HELP-Mitigation Strategies'!E1990, IF('Lead Sampling Report'!J1972='HELP-Mitigation Strategies'!F1991,'HELP-Mitigation Strategies'!E1991, IF('Lead Sampling Report'!J1972='HELP-Mitigation Strategies'!F1992,'HELP-Mitigation Strategies'!E1992, IF('Lead Sampling Report'!J1972='HELP-Mitigation Strategies'!F1993,'HELP-Mitigation Strategies'!E1993, IF('Lead Sampling Report'!J1972='HELP-Mitigation Strategies'!F1994,'HELP-Mitigation Strategies'!E1994, IF('Lead Sampling Report'!J1972='HELP-Mitigation Strategies'!F1995,'HELP-Mitigation Strategies'!E1995))))))))</f>
        <v>-</v>
      </c>
    </row>
    <row r="1973" spans="11:11" x14ac:dyDescent="0.2">
      <c r="K1973" s="77" t="str">
        <f>IF(J1973="","-",IF('Lead Sampling Report'!J1973='HELP-Mitigation Strategies'!F1990,'HELP-Mitigation Strategies'!E1990, IF('Lead Sampling Report'!J1973='HELP-Mitigation Strategies'!F1991,'HELP-Mitigation Strategies'!E1991, IF('Lead Sampling Report'!J1973='HELP-Mitigation Strategies'!F1992,'HELP-Mitigation Strategies'!E1992, IF('Lead Sampling Report'!J1973='HELP-Mitigation Strategies'!F1993,'HELP-Mitigation Strategies'!E1993, IF('Lead Sampling Report'!J1973='HELP-Mitigation Strategies'!F1994,'HELP-Mitigation Strategies'!E1994, IF('Lead Sampling Report'!J1973='HELP-Mitigation Strategies'!F1995,'HELP-Mitigation Strategies'!E1995, IF('Lead Sampling Report'!J1973='HELP-Mitigation Strategies'!F1996,'HELP-Mitigation Strategies'!E1996))))))))</f>
        <v>-</v>
      </c>
    </row>
    <row r="1974" spans="11:11" x14ac:dyDescent="0.2">
      <c r="K1974" s="77" t="str">
        <f>IF(J1974="","-",IF('Lead Sampling Report'!J1974='HELP-Mitigation Strategies'!F1991,'HELP-Mitigation Strategies'!E1991, IF('Lead Sampling Report'!J1974='HELP-Mitigation Strategies'!F1992,'HELP-Mitigation Strategies'!E1992, IF('Lead Sampling Report'!J1974='HELP-Mitigation Strategies'!F1993,'HELP-Mitigation Strategies'!E1993, IF('Lead Sampling Report'!J1974='HELP-Mitigation Strategies'!F1994,'HELP-Mitigation Strategies'!E1994, IF('Lead Sampling Report'!J1974='HELP-Mitigation Strategies'!F1995,'HELP-Mitigation Strategies'!E1995, IF('Lead Sampling Report'!J1974='HELP-Mitigation Strategies'!F1996,'HELP-Mitigation Strategies'!E1996, IF('Lead Sampling Report'!J1974='HELP-Mitigation Strategies'!F1997,'HELP-Mitigation Strategies'!E1997))))))))</f>
        <v>-</v>
      </c>
    </row>
    <row r="1975" spans="11:11" x14ac:dyDescent="0.2">
      <c r="K1975" s="77" t="str">
        <f>IF(J1975="","-",IF('Lead Sampling Report'!J1975='HELP-Mitigation Strategies'!F1992,'HELP-Mitigation Strategies'!E1992, IF('Lead Sampling Report'!J1975='HELP-Mitigation Strategies'!F1993,'HELP-Mitigation Strategies'!E1993, IF('Lead Sampling Report'!J1975='HELP-Mitigation Strategies'!F1994,'HELP-Mitigation Strategies'!E1994, IF('Lead Sampling Report'!J1975='HELP-Mitigation Strategies'!F1995,'HELP-Mitigation Strategies'!E1995, IF('Lead Sampling Report'!J1975='HELP-Mitigation Strategies'!F1996,'HELP-Mitigation Strategies'!E1996, IF('Lead Sampling Report'!J1975='HELP-Mitigation Strategies'!F1997,'HELP-Mitigation Strategies'!E1997, IF('Lead Sampling Report'!J1975='HELP-Mitigation Strategies'!F1998,'HELP-Mitigation Strategies'!E1998))))))))</f>
        <v>-</v>
      </c>
    </row>
    <row r="1976" spans="11:11" x14ac:dyDescent="0.2">
      <c r="K1976" s="77" t="str">
        <f>IF(J1976="","-",IF('Lead Sampling Report'!J1976='HELP-Mitigation Strategies'!F1993,'HELP-Mitigation Strategies'!E1993, IF('Lead Sampling Report'!J1976='HELP-Mitigation Strategies'!F1994,'HELP-Mitigation Strategies'!E1994, IF('Lead Sampling Report'!J1976='HELP-Mitigation Strategies'!F1995,'HELP-Mitigation Strategies'!E1995, IF('Lead Sampling Report'!J1976='HELP-Mitigation Strategies'!F1996,'HELP-Mitigation Strategies'!E1996, IF('Lead Sampling Report'!J1976='HELP-Mitigation Strategies'!F1997,'HELP-Mitigation Strategies'!E1997, IF('Lead Sampling Report'!J1976='HELP-Mitigation Strategies'!F1998,'HELP-Mitigation Strategies'!E1998, IF('Lead Sampling Report'!J1976='HELP-Mitigation Strategies'!F1999,'HELP-Mitigation Strategies'!E1999))))))))</f>
        <v>-</v>
      </c>
    </row>
    <row r="1977" spans="11:11" x14ac:dyDescent="0.2">
      <c r="K1977" s="77" t="str">
        <f>IF(J1977="","-",IF('Lead Sampling Report'!J1977='HELP-Mitigation Strategies'!F1994,'HELP-Mitigation Strategies'!E1994, IF('Lead Sampling Report'!J1977='HELP-Mitigation Strategies'!F1995,'HELP-Mitigation Strategies'!E1995, IF('Lead Sampling Report'!J1977='HELP-Mitigation Strategies'!F1996,'HELP-Mitigation Strategies'!E1996, IF('Lead Sampling Report'!J1977='HELP-Mitigation Strategies'!F1997,'HELP-Mitigation Strategies'!E1997, IF('Lead Sampling Report'!J1977='HELP-Mitigation Strategies'!F1998,'HELP-Mitigation Strategies'!E1998, IF('Lead Sampling Report'!J1977='HELP-Mitigation Strategies'!F1999,'HELP-Mitigation Strategies'!E1999, IF('Lead Sampling Report'!J1977='HELP-Mitigation Strategies'!F2000,'HELP-Mitigation Strategies'!E2000))))))))</f>
        <v>-</v>
      </c>
    </row>
    <row r="1978" spans="11:11" x14ac:dyDescent="0.2">
      <c r="K1978" s="77" t="str">
        <f>IF(J1978="","-",IF('Lead Sampling Report'!J1978='HELP-Mitigation Strategies'!F1995,'HELP-Mitigation Strategies'!E1995, IF('Lead Sampling Report'!J1978='HELP-Mitigation Strategies'!F1996,'HELP-Mitigation Strategies'!E1996, IF('Lead Sampling Report'!J1978='HELP-Mitigation Strategies'!F1997,'HELP-Mitigation Strategies'!E1997, IF('Lead Sampling Report'!J1978='HELP-Mitigation Strategies'!F1998,'HELP-Mitigation Strategies'!E1998, IF('Lead Sampling Report'!J1978='HELP-Mitigation Strategies'!F1999,'HELP-Mitigation Strategies'!E1999, IF('Lead Sampling Report'!J1978='HELP-Mitigation Strategies'!F2000,'HELP-Mitigation Strategies'!E2000, IF('Lead Sampling Report'!J1978='HELP-Mitigation Strategies'!F2001,'HELP-Mitigation Strategies'!E2001))))))))</f>
        <v>-</v>
      </c>
    </row>
    <row r="1979" spans="11:11" x14ac:dyDescent="0.2">
      <c r="K1979" s="77" t="str">
        <f>IF(J1979="","-",IF('Lead Sampling Report'!J1979='HELP-Mitigation Strategies'!F1996,'HELP-Mitigation Strategies'!E1996, IF('Lead Sampling Report'!J1979='HELP-Mitigation Strategies'!F1997,'HELP-Mitigation Strategies'!E1997, IF('Lead Sampling Report'!J1979='HELP-Mitigation Strategies'!F1998,'HELP-Mitigation Strategies'!E1998, IF('Lead Sampling Report'!J1979='HELP-Mitigation Strategies'!F1999,'HELP-Mitigation Strategies'!E1999, IF('Lead Sampling Report'!J1979='HELP-Mitigation Strategies'!F2000,'HELP-Mitigation Strategies'!E2000, IF('Lead Sampling Report'!J1979='HELP-Mitigation Strategies'!F2001,'HELP-Mitigation Strategies'!E2001, IF('Lead Sampling Report'!J1979='HELP-Mitigation Strategies'!F2002,'HELP-Mitigation Strategies'!E2002))))))))</f>
        <v>-</v>
      </c>
    </row>
    <row r="1980" spans="11:11" x14ac:dyDescent="0.2">
      <c r="K1980" s="77" t="str">
        <f>IF(J1980="","-",IF('Lead Sampling Report'!J1980='HELP-Mitigation Strategies'!F1997,'HELP-Mitigation Strategies'!E1997, IF('Lead Sampling Report'!J1980='HELP-Mitigation Strategies'!F1998,'HELP-Mitigation Strategies'!E1998, IF('Lead Sampling Report'!J1980='HELP-Mitigation Strategies'!F1999,'HELP-Mitigation Strategies'!E1999, IF('Lead Sampling Report'!J1980='HELP-Mitigation Strategies'!F2000,'HELP-Mitigation Strategies'!E2000, IF('Lead Sampling Report'!J1980='HELP-Mitigation Strategies'!F2001,'HELP-Mitigation Strategies'!E2001, IF('Lead Sampling Report'!J1980='HELP-Mitigation Strategies'!F2002,'HELP-Mitigation Strategies'!E2002, IF('Lead Sampling Report'!J1980='HELP-Mitigation Strategies'!F2003,'HELP-Mitigation Strategies'!E2003))))))))</f>
        <v>-</v>
      </c>
    </row>
    <row r="1981" spans="11:11" x14ac:dyDescent="0.2">
      <c r="K1981" s="77" t="str">
        <f>IF(J1981="","-",IF('Lead Sampling Report'!J1981='HELP-Mitigation Strategies'!F1998,'HELP-Mitigation Strategies'!E1998, IF('Lead Sampling Report'!J1981='HELP-Mitigation Strategies'!F1999,'HELP-Mitigation Strategies'!E1999, IF('Lead Sampling Report'!J1981='HELP-Mitigation Strategies'!F2000,'HELP-Mitigation Strategies'!E2000, IF('Lead Sampling Report'!J1981='HELP-Mitigation Strategies'!F2001,'HELP-Mitigation Strategies'!E2001, IF('Lead Sampling Report'!J1981='HELP-Mitigation Strategies'!F2002,'HELP-Mitigation Strategies'!E2002, IF('Lead Sampling Report'!J1981='HELP-Mitigation Strategies'!F2003,'HELP-Mitigation Strategies'!E2003, IF('Lead Sampling Report'!J1981='HELP-Mitigation Strategies'!F2004,'HELP-Mitigation Strategies'!E2004))))))))</f>
        <v>-</v>
      </c>
    </row>
    <row r="1982" spans="11:11" x14ac:dyDescent="0.2">
      <c r="K1982" s="77" t="str">
        <f>IF(J1982="","-",IF('Lead Sampling Report'!J1982='HELP-Mitigation Strategies'!F1999,'HELP-Mitigation Strategies'!E1999, IF('Lead Sampling Report'!J1982='HELP-Mitigation Strategies'!F2000,'HELP-Mitigation Strategies'!E2000, IF('Lead Sampling Report'!J1982='HELP-Mitigation Strategies'!F2001,'HELP-Mitigation Strategies'!E2001, IF('Lead Sampling Report'!J1982='HELP-Mitigation Strategies'!F2002,'HELP-Mitigation Strategies'!E2002, IF('Lead Sampling Report'!J1982='HELP-Mitigation Strategies'!F2003,'HELP-Mitigation Strategies'!E2003, IF('Lead Sampling Report'!J1982='HELP-Mitigation Strategies'!F2004,'HELP-Mitigation Strategies'!E2004, IF('Lead Sampling Report'!J1982='HELP-Mitigation Strategies'!F2005,'HELP-Mitigation Strategies'!E2005))))))))</f>
        <v>-</v>
      </c>
    </row>
    <row r="1983" spans="11:11" x14ac:dyDescent="0.2">
      <c r="K1983" s="77" t="str">
        <f>IF(J1983="","-",IF('Lead Sampling Report'!J1983='HELP-Mitigation Strategies'!F2000,'HELP-Mitigation Strategies'!E2000, IF('Lead Sampling Report'!J1983='HELP-Mitigation Strategies'!F2001,'HELP-Mitigation Strategies'!E2001, IF('Lead Sampling Report'!J1983='HELP-Mitigation Strategies'!F2002,'HELP-Mitigation Strategies'!E2002, IF('Lead Sampling Report'!J1983='HELP-Mitigation Strategies'!F2003,'HELP-Mitigation Strategies'!E2003, IF('Lead Sampling Report'!J1983='HELP-Mitigation Strategies'!F2004,'HELP-Mitigation Strategies'!E2004, IF('Lead Sampling Report'!J1983='HELP-Mitigation Strategies'!F2005,'HELP-Mitigation Strategies'!E2005, IF('Lead Sampling Report'!J1983='HELP-Mitigation Strategies'!F2006,'HELP-Mitigation Strategies'!E2006))))))))</f>
        <v>-</v>
      </c>
    </row>
    <row r="1984" spans="11:11" x14ac:dyDescent="0.2">
      <c r="K1984" s="77" t="str">
        <f>IF(J1984="","-",IF('Lead Sampling Report'!J1984='HELP-Mitigation Strategies'!F2001,'HELP-Mitigation Strategies'!E2001, IF('Lead Sampling Report'!J1984='HELP-Mitigation Strategies'!F2002,'HELP-Mitigation Strategies'!E2002, IF('Lead Sampling Report'!J1984='HELP-Mitigation Strategies'!F2003,'HELP-Mitigation Strategies'!E2003, IF('Lead Sampling Report'!J1984='HELP-Mitigation Strategies'!F2004,'HELP-Mitigation Strategies'!E2004, IF('Lead Sampling Report'!J1984='HELP-Mitigation Strategies'!F2005,'HELP-Mitigation Strategies'!E2005, IF('Lead Sampling Report'!J1984='HELP-Mitigation Strategies'!F2006,'HELP-Mitigation Strategies'!E2006, IF('Lead Sampling Report'!J1984='HELP-Mitigation Strategies'!F2007,'HELP-Mitigation Strategies'!E2007))))))))</f>
        <v>-</v>
      </c>
    </row>
    <row r="1985" spans="11:11" x14ac:dyDescent="0.2">
      <c r="K1985" s="77" t="str">
        <f>IF(J1985="","-",IF('Lead Sampling Report'!J1985='HELP-Mitigation Strategies'!F2002,'HELP-Mitigation Strategies'!E2002, IF('Lead Sampling Report'!J1985='HELP-Mitigation Strategies'!F2003,'HELP-Mitigation Strategies'!E2003, IF('Lead Sampling Report'!J1985='HELP-Mitigation Strategies'!F2004,'HELP-Mitigation Strategies'!E2004, IF('Lead Sampling Report'!J1985='HELP-Mitigation Strategies'!F2005,'HELP-Mitigation Strategies'!E2005, IF('Lead Sampling Report'!J1985='HELP-Mitigation Strategies'!F2006,'HELP-Mitigation Strategies'!E2006, IF('Lead Sampling Report'!J1985='HELP-Mitigation Strategies'!F2007,'HELP-Mitigation Strategies'!E2007, IF('Lead Sampling Report'!J1985='HELP-Mitigation Strategies'!F2008,'HELP-Mitigation Strategies'!E2008))))))))</f>
        <v>-</v>
      </c>
    </row>
    <row r="1986" spans="11:11" x14ac:dyDescent="0.2">
      <c r="K1986" s="77" t="str">
        <f>IF(J1986="","-",IF('Lead Sampling Report'!J1986='HELP-Mitigation Strategies'!F2003,'HELP-Mitigation Strategies'!E2003, IF('Lead Sampling Report'!J1986='HELP-Mitigation Strategies'!F2004,'HELP-Mitigation Strategies'!E2004, IF('Lead Sampling Report'!J1986='HELP-Mitigation Strategies'!F2005,'HELP-Mitigation Strategies'!E2005, IF('Lead Sampling Report'!J1986='HELP-Mitigation Strategies'!F2006,'HELP-Mitigation Strategies'!E2006, IF('Lead Sampling Report'!J1986='HELP-Mitigation Strategies'!F2007,'HELP-Mitigation Strategies'!E2007, IF('Lead Sampling Report'!J1986='HELP-Mitigation Strategies'!F2008,'HELP-Mitigation Strategies'!E2008, IF('Lead Sampling Report'!J1986='HELP-Mitigation Strategies'!F2009,'HELP-Mitigation Strategies'!E2009))))))))</f>
        <v>-</v>
      </c>
    </row>
    <row r="1987" spans="11:11" x14ac:dyDescent="0.2">
      <c r="K1987" s="77" t="str">
        <f>IF(J1987="","-",IF('Lead Sampling Report'!J1987='HELP-Mitigation Strategies'!F2004,'HELP-Mitigation Strategies'!E2004, IF('Lead Sampling Report'!J1987='HELP-Mitigation Strategies'!F2005,'HELP-Mitigation Strategies'!E2005, IF('Lead Sampling Report'!J1987='HELP-Mitigation Strategies'!F2006,'HELP-Mitigation Strategies'!E2006, IF('Lead Sampling Report'!J1987='HELP-Mitigation Strategies'!F2007,'HELP-Mitigation Strategies'!E2007, IF('Lead Sampling Report'!J1987='HELP-Mitigation Strategies'!F2008,'HELP-Mitigation Strategies'!E2008, IF('Lead Sampling Report'!J1987='HELP-Mitigation Strategies'!F2009,'HELP-Mitigation Strategies'!E2009, IF('Lead Sampling Report'!J1987='HELP-Mitigation Strategies'!F2010,'HELP-Mitigation Strategies'!E2010))))))))</f>
        <v>-</v>
      </c>
    </row>
    <row r="1988" spans="11:11" x14ac:dyDescent="0.2">
      <c r="K1988" s="77" t="str">
        <f>IF(J1988="","-",IF('Lead Sampling Report'!J1988='HELP-Mitigation Strategies'!F2005,'HELP-Mitigation Strategies'!E2005, IF('Lead Sampling Report'!J1988='HELP-Mitigation Strategies'!F2006,'HELP-Mitigation Strategies'!E2006, IF('Lead Sampling Report'!J1988='HELP-Mitigation Strategies'!F2007,'HELP-Mitigation Strategies'!E2007, IF('Lead Sampling Report'!J1988='HELP-Mitigation Strategies'!F2008,'HELP-Mitigation Strategies'!E2008, IF('Lead Sampling Report'!J1988='HELP-Mitigation Strategies'!F2009,'HELP-Mitigation Strategies'!E2009, IF('Lead Sampling Report'!J1988='HELP-Mitigation Strategies'!F2010,'HELP-Mitigation Strategies'!E2010, IF('Lead Sampling Report'!J1988='HELP-Mitigation Strategies'!F2011,'HELP-Mitigation Strategies'!E2011))))))))</f>
        <v>-</v>
      </c>
    </row>
    <row r="1989" spans="11:11" x14ac:dyDescent="0.2">
      <c r="K1989" s="77" t="str">
        <f>IF(J1989="","-",IF('Lead Sampling Report'!J1989='HELP-Mitigation Strategies'!F2006,'HELP-Mitigation Strategies'!E2006, IF('Lead Sampling Report'!J1989='HELP-Mitigation Strategies'!F2007,'HELP-Mitigation Strategies'!E2007, IF('Lead Sampling Report'!J1989='HELP-Mitigation Strategies'!F2008,'HELP-Mitigation Strategies'!E2008, IF('Lead Sampling Report'!J1989='HELP-Mitigation Strategies'!F2009,'HELP-Mitigation Strategies'!E2009, IF('Lead Sampling Report'!J1989='HELP-Mitigation Strategies'!F2010,'HELP-Mitigation Strategies'!E2010, IF('Lead Sampling Report'!J1989='HELP-Mitigation Strategies'!F2011,'HELP-Mitigation Strategies'!E2011, IF('Lead Sampling Report'!J1989='HELP-Mitigation Strategies'!F2012,'HELP-Mitigation Strategies'!E2012))))))))</f>
        <v>-</v>
      </c>
    </row>
    <row r="1990" spans="11:11" x14ac:dyDescent="0.2">
      <c r="K1990" s="77" t="str">
        <f>IF(J1990="","-",IF('Lead Sampling Report'!J1990='HELP-Mitigation Strategies'!F2007,'HELP-Mitigation Strategies'!E2007, IF('Lead Sampling Report'!J1990='HELP-Mitigation Strategies'!F2008,'HELP-Mitigation Strategies'!E2008, IF('Lead Sampling Report'!J1990='HELP-Mitigation Strategies'!F2009,'HELP-Mitigation Strategies'!E2009, IF('Lead Sampling Report'!J1990='HELP-Mitigation Strategies'!F2010,'HELP-Mitigation Strategies'!E2010, IF('Lead Sampling Report'!J1990='HELP-Mitigation Strategies'!F2011,'HELP-Mitigation Strategies'!E2011, IF('Lead Sampling Report'!J1990='HELP-Mitigation Strategies'!F2012,'HELP-Mitigation Strategies'!E2012, IF('Lead Sampling Report'!J1990='HELP-Mitigation Strategies'!F2013,'HELP-Mitigation Strategies'!E2013))))))))</f>
        <v>-</v>
      </c>
    </row>
    <row r="1991" spans="11:11" x14ac:dyDescent="0.2">
      <c r="K1991" s="77" t="str">
        <f>IF(J1991="","-",IF('Lead Sampling Report'!J1991='HELP-Mitigation Strategies'!F2008,'HELP-Mitigation Strategies'!E2008, IF('Lead Sampling Report'!J1991='HELP-Mitigation Strategies'!F2009,'HELP-Mitigation Strategies'!E2009, IF('Lead Sampling Report'!J1991='HELP-Mitigation Strategies'!F2010,'HELP-Mitigation Strategies'!E2010, IF('Lead Sampling Report'!J1991='HELP-Mitigation Strategies'!F2011,'HELP-Mitigation Strategies'!E2011, IF('Lead Sampling Report'!J1991='HELP-Mitigation Strategies'!F2012,'HELP-Mitigation Strategies'!E2012, IF('Lead Sampling Report'!J1991='HELP-Mitigation Strategies'!F2013,'HELP-Mitigation Strategies'!E2013, IF('Lead Sampling Report'!J1991='HELP-Mitigation Strategies'!F2014,'HELP-Mitigation Strategies'!E2014))))))))</f>
        <v>-</v>
      </c>
    </row>
    <row r="1992" spans="11:11" x14ac:dyDescent="0.2">
      <c r="K1992" s="77" t="str">
        <f>IF(J1992="","-",IF('Lead Sampling Report'!J1992='HELP-Mitigation Strategies'!F2009,'HELP-Mitigation Strategies'!E2009, IF('Lead Sampling Report'!J1992='HELP-Mitigation Strategies'!F2010,'HELP-Mitigation Strategies'!E2010, IF('Lead Sampling Report'!J1992='HELP-Mitigation Strategies'!F2011,'HELP-Mitigation Strategies'!E2011, IF('Lead Sampling Report'!J1992='HELP-Mitigation Strategies'!F2012,'HELP-Mitigation Strategies'!E2012, IF('Lead Sampling Report'!J1992='HELP-Mitigation Strategies'!F2013,'HELP-Mitigation Strategies'!E2013, IF('Lead Sampling Report'!J1992='HELP-Mitigation Strategies'!F2014,'HELP-Mitigation Strategies'!E2014, IF('Lead Sampling Report'!J1992='HELP-Mitigation Strategies'!F2015,'HELP-Mitigation Strategies'!E2015))))))))</f>
        <v>-</v>
      </c>
    </row>
    <row r="1993" spans="11:11" x14ac:dyDescent="0.2">
      <c r="K1993" s="77" t="str">
        <f>IF(J1993="","-",IF('Lead Sampling Report'!J1993='HELP-Mitigation Strategies'!F2010,'HELP-Mitigation Strategies'!E2010, IF('Lead Sampling Report'!J1993='HELP-Mitigation Strategies'!F2011,'HELP-Mitigation Strategies'!E2011, IF('Lead Sampling Report'!J1993='HELP-Mitigation Strategies'!F2012,'HELP-Mitigation Strategies'!E2012, IF('Lead Sampling Report'!J1993='HELP-Mitigation Strategies'!F2013,'HELP-Mitigation Strategies'!E2013, IF('Lead Sampling Report'!J1993='HELP-Mitigation Strategies'!F2014,'HELP-Mitigation Strategies'!E2014, IF('Lead Sampling Report'!J1993='HELP-Mitigation Strategies'!F2015,'HELP-Mitigation Strategies'!E2015, IF('Lead Sampling Report'!J1993='HELP-Mitigation Strategies'!F2016,'HELP-Mitigation Strategies'!E2016))))))))</f>
        <v>-</v>
      </c>
    </row>
    <row r="1994" spans="11:11" x14ac:dyDescent="0.2">
      <c r="K1994" s="77" t="str">
        <f>IF(J1994="","-",IF('Lead Sampling Report'!J1994='HELP-Mitigation Strategies'!F2011,'HELP-Mitigation Strategies'!E2011, IF('Lead Sampling Report'!J1994='HELP-Mitigation Strategies'!F2012,'HELP-Mitigation Strategies'!E2012, IF('Lead Sampling Report'!J1994='HELP-Mitigation Strategies'!F2013,'HELP-Mitigation Strategies'!E2013, IF('Lead Sampling Report'!J1994='HELP-Mitigation Strategies'!F2014,'HELP-Mitigation Strategies'!E2014, IF('Lead Sampling Report'!J1994='HELP-Mitigation Strategies'!F2015,'HELP-Mitigation Strategies'!E2015, IF('Lead Sampling Report'!J1994='HELP-Mitigation Strategies'!F2016,'HELP-Mitigation Strategies'!E2016, IF('Lead Sampling Report'!J1994='HELP-Mitigation Strategies'!F2017,'HELP-Mitigation Strategies'!E2017))))))))</f>
        <v>-</v>
      </c>
    </row>
    <row r="1995" spans="11:11" x14ac:dyDescent="0.2">
      <c r="K1995" s="77" t="str">
        <f>IF(J1995="","-",IF('Lead Sampling Report'!J1995='HELP-Mitigation Strategies'!F2012,'HELP-Mitigation Strategies'!E2012, IF('Lead Sampling Report'!J1995='HELP-Mitigation Strategies'!F2013,'HELP-Mitigation Strategies'!E2013, IF('Lead Sampling Report'!J1995='HELP-Mitigation Strategies'!F2014,'HELP-Mitigation Strategies'!E2014, IF('Lead Sampling Report'!J1995='HELP-Mitigation Strategies'!F2015,'HELP-Mitigation Strategies'!E2015, IF('Lead Sampling Report'!J1995='HELP-Mitigation Strategies'!F2016,'HELP-Mitigation Strategies'!E2016, IF('Lead Sampling Report'!J1995='HELP-Mitigation Strategies'!F2017,'HELP-Mitigation Strategies'!E2017, IF('Lead Sampling Report'!J1995='HELP-Mitigation Strategies'!F2018,'HELP-Mitigation Strategies'!E2018))))))))</f>
        <v>-</v>
      </c>
    </row>
    <row r="1996" spans="11:11" x14ac:dyDescent="0.2">
      <c r="K1996" s="77" t="str">
        <f>IF(J1996="","-",IF('Lead Sampling Report'!J1996='HELP-Mitigation Strategies'!F2013,'HELP-Mitigation Strategies'!E2013, IF('Lead Sampling Report'!J1996='HELP-Mitigation Strategies'!F2014,'HELP-Mitigation Strategies'!E2014, IF('Lead Sampling Report'!J1996='HELP-Mitigation Strategies'!F2015,'HELP-Mitigation Strategies'!E2015, IF('Lead Sampling Report'!J1996='HELP-Mitigation Strategies'!F2016,'HELP-Mitigation Strategies'!E2016, IF('Lead Sampling Report'!J1996='HELP-Mitigation Strategies'!F2017,'HELP-Mitigation Strategies'!E2017, IF('Lead Sampling Report'!J1996='HELP-Mitigation Strategies'!F2018,'HELP-Mitigation Strategies'!E2018, IF('Lead Sampling Report'!J1996='HELP-Mitigation Strategies'!F2019,'HELP-Mitigation Strategies'!E2019))))))))</f>
        <v>-</v>
      </c>
    </row>
    <row r="1997" spans="11:11" x14ac:dyDescent="0.2">
      <c r="K1997" s="77" t="str">
        <f>IF(J1997="","-",IF('Lead Sampling Report'!J1997='HELP-Mitigation Strategies'!F2014,'HELP-Mitigation Strategies'!E2014, IF('Lead Sampling Report'!J1997='HELP-Mitigation Strategies'!F2015,'HELP-Mitigation Strategies'!E2015, IF('Lead Sampling Report'!J1997='HELP-Mitigation Strategies'!F2016,'HELP-Mitigation Strategies'!E2016, IF('Lead Sampling Report'!J1997='HELP-Mitigation Strategies'!F2017,'HELP-Mitigation Strategies'!E2017, IF('Lead Sampling Report'!J1997='HELP-Mitigation Strategies'!F2018,'HELP-Mitigation Strategies'!E2018, IF('Lead Sampling Report'!J1997='HELP-Mitigation Strategies'!F2019,'HELP-Mitigation Strategies'!E2019, IF('Lead Sampling Report'!J1997='HELP-Mitigation Strategies'!F2020,'HELP-Mitigation Strategies'!E2020))))))))</f>
        <v>-</v>
      </c>
    </row>
    <row r="1998" spans="11:11" x14ac:dyDescent="0.2">
      <c r="K1998" s="77" t="str">
        <f>IF(J1998="","-",IF('Lead Sampling Report'!J1998='HELP-Mitigation Strategies'!F2015,'HELP-Mitigation Strategies'!E2015, IF('Lead Sampling Report'!J1998='HELP-Mitigation Strategies'!F2016,'HELP-Mitigation Strategies'!E2016, IF('Lead Sampling Report'!J1998='HELP-Mitigation Strategies'!F2017,'HELP-Mitigation Strategies'!E2017, IF('Lead Sampling Report'!J1998='HELP-Mitigation Strategies'!F2018,'HELP-Mitigation Strategies'!E2018, IF('Lead Sampling Report'!J1998='HELP-Mitigation Strategies'!F2019,'HELP-Mitigation Strategies'!E2019, IF('Lead Sampling Report'!J1998='HELP-Mitigation Strategies'!F2020,'HELP-Mitigation Strategies'!E2020, IF('Lead Sampling Report'!J1998='HELP-Mitigation Strategies'!F2021,'HELP-Mitigation Strategies'!E2021))))))))</f>
        <v>-</v>
      </c>
    </row>
    <row r="1999" spans="11:11" x14ac:dyDescent="0.2">
      <c r="K1999" s="77" t="str">
        <f>IF(J1999="","-",IF('Lead Sampling Report'!J1999='HELP-Mitigation Strategies'!F2016,'HELP-Mitigation Strategies'!E2016, IF('Lead Sampling Report'!J1999='HELP-Mitigation Strategies'!F2017,'HELP-Mitigation Strategies'!E2017, IF('Lead Sampling Report'!J1999='HELP-Mitigation Strategies'!F2018,'HELP-Mitigation Strategies'!E2018, IF('Lead Sampling Report'!J1999='HELP-Mitigation Strategies'!F2019,'HELP-Mitigation Strategies'!E2019, IF('Lead Sampling Report'!J1999='HELP-Mitigation Strategies'!F2020,'HELP-Mitigation Strategies'!E2020, IF('Lead Sampling Report'!J1999='HELP-Mitigation Strategies'!F2021,'HELP-Mitigation Strategies'!E2021, IF('Lead Sampling Report'!J1999='HELP-Mitigation Strategies'!F2022,'HELP-Mitigation Strategies'!E2022))))))))</f>
        <v>-</v>
      </c>
    </row>
    <row r="2000" spans="11:11" x14ac:dyDescent="0.2">
      <c r="K2000" s="77" t="str">
        <f>IF(J2000="","-",IF('Lead Sampling Report'!J2000='HELP-Mitigation Strategies'!F2017,'HELP-Mitigation Strategies'!E2017, IF('Lead Sampling Report'!J2000='HELP-Mitigation Strategies'!F2018,'HELP-Mitigation Strategies'!E2018, IF('Lead Sampling Report'!J2000='HELP-Mitigation Strategies'!F2019,'HELP-Mitigation Strategies'!E2019, IF('Lead Sampling Report'!J2000='HELP-Mitigation Strategies'!F2020,'HELP-Mitigation Strategies'!E2020, IF('Lead Sampling Report'!J2000='HELP-Mitigation Strategies'!F2021,'HELP-Mitigation Strategies'!E2021, IF('Lead Sampling Report'!J2000='HELP-Mitigation Strategies'!F2022,'HELP-Mitigation Strategies'!E2022, IF('Lead Sampling Report'!J2000='HELP-Mitigation Strategies'!F2023,'HELP-Mitigation Strategies'!E2023))))))))</f>
        <v>-</v>
      </c>
    </row>
    <row r="2001" spans="11:11" x14ac:dyDescent="0.2">
      <c r="K2001" s="77" t="str">
        <f>IF(J2001="","-",IF('Lead Sampling Report'!J2001='HELP-Mitigation Strategies'!F2018,'HELP-Mitigation Strategies'!E2018, IF('Lead Sampling Report'!J2001='HELP-Mitigation Strategies'!F2019,'HELP-Mitigation Strategies'!E2019, IF('Lead Sampling Report'!J2001='HELP-Mitigation Strategies'!F2020,'HELP-Mitigation Strategies'!E2020, IF('Lead Sampling Report'!J2001='HELP-Mitigation Strategies'!F2021,'HELP-Mitigation Strategies'!E2021, IF('Lead Sampling Report'!J2001='HELP-Mitigation Strategies'!F2022,'HELP-Mitigation Strategies'!E2022, IF('Lead Sampling Report'!J2001='HELP-Mitigation Strategies'!F2023,'HELP-Mitigation Strategies'!E2023, IF('Lead Sampling Report'!J2001='HELP-Mitigation Strategies'!F2024,'HELP-Mitigation Strategies'!E2024))))))))</f>
        <v>-</v>
      </c>
    </row>
    <row r="2002" spans="11:11" x14ac:dyDescent="0.2">
      <c r="K2002" s="77" t="str">
        <f>IF(J2002="","-",IF('Lead Sampling Report'!J2002='HELP-Mitigation Strategies'!F2019,'HELP-Mitigation Strategies'!E2019, IF('Lead Sampling Report'!J2002='HELP-Mitigation Strategies'!F2020,'HELP-Mitigation Strategies'!E2020, IF('Lead Sampling Report'!J2002='HELP-Mitigation Strategies'!F2021,'HELP-Mitigation Strategies'!E2021, IF('Lead Sampling Report'!J2002='HELP-Mitigation Strategies'!F2022,'HELP-Mitigation Strategies'!E2022, IF('Lead Sampling Report'!J2002='HELP-Mitigation Strategies'!F2023,'HELP-Mitigation Strategies'!E2023, IF('Lead Sampling Report'!J2002='HELP-Mitigation Strategies'!F2024,'HELP-Mitigation Strategies'!E2024, IF('Lead Sampling Report'!J2002='HELP-Mitigation Strategies'!F2025,'HELP-Mitigation Strategies'!E2025))))))))</f>
        <v>-</v>
      </c>
    </row>
    <row r="2003" spans="11:11" x14ac:dyDescent="0.2">
      <c r="K2003" s="77" t="str">
        <f>IF(J2003="","-",IF('Lead Sampling Report'!J2003='HELP-Mitigation Strategies'!F2020,'HELP-Mitigation Strategies'!E2020, IF('Lead Sampling Report'!J2003='HELP-Mitigation Strategies'!F2021,'HELP-Mitigation Strategies'!E2021, IF('Lead Sampling Report'!J2003='HELP-Mitigation Strategies'!F2022,'HELP-Mitigation Strategies'!E2022, IF('Lead Sampling Report'!J2003='HELP-Mitigation Strategies'!F2023,'HELP-Mitigation Strategies'!E2023, IF('Lead Sampling Report'!J2003='HELP-Mitigation Strategies'!F2024,'HELP-Mitigation Strategies'!E2024, IF('Lead Sampling Report'!J2003='HELP-Mitigation Strategies'!F2025,'HELP-Mitigation Strategies'!E2025, IF('Lead Sampling Report'!J2003='HELP-Mitigation Strategies'!F2026,'HELP-Mitigation Strategies'!E2026))))))))</f>
        <v>-</v>
      </c>
    </row>
    <row r="2004" spans="11:11" x14ac:dyDescent="0.2">
      <c r="K2004" s="77" t="str">
        <f>IF(J2004="","-",IF('Lead Sampling Report'!J2004='HELP-Mitigation Strategies'!F2021,'HELP-Mitigation Strategies'!E2021, IF('Lead Sampling Report'!J2004='HELP-Mitigation Strategies'!F2022,'HELP-Mitigation Strategies'!E2022, IF('Lead Sampling Report'!J2004='HELP-Mitigation Strategies'!F2023,'HELP-Mitigation Strategies'!E2023, IF('Lead Sampling Report'!J2004='HELP-Mitigation Strategies'!F2024,'HELP-Mitigation Strategies'!E2024, IF('Lead Sampling Report'!J2004='HELP-Mitigation Strategies'!F2025,'HELP-Mitigation Strategies'!E2025, IF('Lead Sampling Report'!J2004='HELP-Mitigation Strategies'!F2026,'HELP-Mitigation Strategies'!E2026, IF('Lead Sampling Report'!J2004='HELP-Mitigation Strategies'!F2027,'HELP-Mitigation Strategies'!E2027))))))))</f>
        <v>-</v>
      </c>
    </row>
    <row r="2005" spans="11:11" x14ac:dyDescent="0.2">
      <c r="K2005" s="77" t="str">
        <f>IF(J2005="","-",IF('Lead Sampling Report'!J2005='HELP-Mitigation Strategies'!F2022,'HELP-Mitigation Strategies'!E2022, IF('Lead Sampling Report'!J2005='HELP-Mitigation Strategies'!F2023,'HELP-Mitigation Strategies'!E2023, IF('Lead Sampling Report'!J2005='HELP-Mitigation Strategies'!F2024,'HELP-Mitigation Strategies'!E2024, IF('Lead Sampling Report'!J2005='HELP-Mitigation Strategies'!F2025,'HELP-Mitigation Strategies'!E2025, IF('Lead Sampling Report'!J2005='HELP-Mitigation Strategies'!F2026,'HELP-Mitigation Strategies'!E2026, IF('Lead Sampling Report'!J2005='HELP-Mitigation Strategies'!F2027,'HELP-Mitigation Strategies'!E2027, IF('Lead Sampling Report'!J2005='HELP-Mitigation Strategies'!F2028,'HELP-Mitigation Strategies'!E2028))))))))</f>
        <v>-</v>
      </c>
    </row>
    <row r="2006" spans="11:11" x14ac:dyDescent="0.2">
      <c r="K2006" s="77" t="str">
        <f>IF(J2006="","-",IF('Lead Sampling Report'!J2006='HELP-Mitigation Strategies'!F2023,'HELP-Mitigation Strategies'!E2023, IF('Lead Sampling Report'!J2006='HELP-Mitigation Strategies'!F2024,'HELP-Mitigation Strategies'!E2024, IF('Lead Sampling Report'!J2006='HELP-Mitigation Strategies'!F2025,'HELP-Mitigation Strategies'!E2025, IF('Lead Sampling Report'!J2006='HELP-Mitigation Strategies'!F2026,'HELP-Mitigation Strategies'!E2026, IF('Lead Sampling Report'!J2006='HELP-Mitigation Strategies'!F2027,'HELP-Mitigation Strategies'!E2027, IF('Lead Sampling Report'!J2006='HELP-Mitigation Strategies'!F2028,'HELP-Mitigation Strategies'!E2028, IF('Lead Sampling Report'!J2006='HELP-Mitigation Strategies'!F2029,'HELP-Mitigation Strategies'!E2029))))))))</f>
        <v>-</v>
      </c>
    </row>
    <row r="2007" spans="11:11" x14ac:dyDescent="0.2">
      <c r="K2007" s="77" t="str">
        <f>IF(J2007="","-",IF('Lead Sampling Report'!J2007='HELP-Mitigation Strategies'!F2024,'HELP-Mitigation Strategies'!E2024, IF('Lead Sampling Report'!J2007='HELP-Mitigation Strategies'!F2025,'HELP-Mitigation Strategies'!E2025, IF('Lead Sampling Report'!J2007='HELP-Mitigation Strategies'!F2026,'HELP-Mitigation Strategies'!E2026, IF('Lead Sampling Report'!J2007='HELP-Mitigation Strategies'!F2027,'HELP-Mitigation Strategies'!E2027, IF('Lead Sampling Report'!J2007='HELP-Mitigation Strategies'!F2028,'HELP-Mitigation Strategies'!E2028, IF('Lead Sampling Report'!J2007='HELP-Mitigation Strategies'!F2029,'HELP-Mitigation Strategies'!E2029, IF('Lead Sampling Report'!J2007='HELP-Mitigation Strategies'!F2030,'HELP-Mitigation Strategies'!E2030))))))))</f>
        <v>-</v>
      </c>
    </row>
    <row r="2008" spans="11:11" x14ac:dyDescent="0.2">
      <c r="K2008" s="77" t="str">
        <f>IF(J2008="","-",IF('Lead Sampling Report'!J2008='HELP-Mitigation Strategies'!F2025,'HELP-Mitigation Strategies'!E2025, IF('Lead Sampling Report'!J2008='HELP-Mitigation Strategies'!F2026,'HELP-Mitigation Strategies'!E2026, IF('Lead Sampling Report'!J2008='HELP-Mitigation Strategies'!F2027,'HELP-Mitigation Strategies'!E2027, IF('Lead Sampling Report'!J2008='HELP-Mitigation Strategies'!F2028,'HELP-Mitigation Strategies'!E2028, IF('Lead Sampling Report'!J2008='HELP-Mitigation Strategies'!F2029,'HELP-Mitigation Strategies'!E2029, IF('Lead Sampling Report'!J2008='HELP-Mitigation Strategies'!F2030,'HELP-Mitigation Strategies'!E2030, IF('Lead Sampling Report'!J2008='HELP-Mitigation Strategies'!F2031,'HELP-Mitigation Strategies'!E2031))))))))</f>
        <v>-</v>
      </c>
    </row>
    <row r="2009" spans="11:11" x14ac:dyDescent="0.2">
      <c r="K2009" s="77" t="str">
        <f>IF(J2009="","-",IF('Lead Sampling Report'!J2009='HELP-Mitigation Strategies'!F2026,'HELP-Mitigation Strategies'!E2026, IF('Lead Sampling Report'!J2009='HELP-Mitigation Strategies'!F2027,'HELP-Mitigation Strategies'!E2027, IF('Lead Sampling Report'!J2009='HELP-Mitigation Strategies'!F2028,'HELP-Mitigation Strategies'!E2028, IF('Lead Sampling Report'!J2009='HELP-Mitigation Strategies'!F2029,'HELP-Mitigation Strategies'!E2029, IF('Lead Sampling Report'!J2009='HELP-Mitigation Strategies'!F2030,'HELP-Mitigation Strategies'!E2030, IF('Lead Sampling Report'!J2009='HELP-Mitigation Strategies'!F2031,'HELP-Mitigation Strategies'!E2031, IF('Lead Sampling Report'!J2009='HELP-Mitigation Strategies'!F2032,'HELP-Mitigation Strategies'!E2032))))))))</f>
        <v>-</v>
      </c>
    </row>
    <row r="2010" spans="11:11" x14ac:dyDescent="0.2">
      <c r="K2010" s="77" t="str">
        <f>IF(J2010="","-",IF('Lead Sampling Report'!J2010='HELP-Mitigation Strategies'!F2027,'HELP-Mitigation Strategies'!E2027, IF('Lead Sampling Report'!J2010='HELP-Mitigation Strategies'!F2028,'HELP-Mitigation Strategies'!E2028, IF('Lead Sampling Report'!J2010='HELP-Mitigation Strategies'!F2029,'HELP-Mitigation Strategies'!E2029, IF('Lead Sampling Report'!J2010='HELP-Mitigation Strategies'!F2030,'HELP-Mitigation Strategies'!E2030, IF('Lead Sampling Report'!J2010='HELP-Mitigation Strategies'!F2031,'HELP-Mitigation Strategies'!E2031, IF('Lead Sampling Report'!J2010='HELP-Mitigation Strategies'!F2032,'HELP-Mitigation Strategies'!E2032, IF('Lead Sampling Report'!J2010='HELP-Mitigation Strategies'!F2033,'HELP-Mitigation Strategies'!E2033))))))))</f>
        <v>-</v>
      </c>
    </row>
    <row r="2011" spans="11:11" x14ac:dyDescent="0.2">
      <c r="K2011" s="77" t="str">
        <f>IF(J2011="","-",IF('Lead Sampling Report'!J2011='HELP-Mitigation Strategies'!F2028,'HELP-Mitigation Strategies'!E2028, IF('Lead Sampling Report'!J2011='HELP-Mitigation Strategies'!F2029,'HELP-Mitigation Strategies'!E2029, IF('Lead Sampling Report'!J2011='HELP-Mitigation Strategies'!F2030,'HELP-Mitigation Strategies'!E2030, IF('Lead Sampling Report'!J2011='HELP-Mitigation Strategies'!F2031,'HELP-Mitigation Strategies'!E2031, IF('Lead Sampling Report'!J2011='HELP-Mitigation Strategies'!F2032,'HELP-Mitigation Strategies'!E2032, IF('Lead Sampling Report'!J2011='HELP-Mitigation Strategies'!F2033,'HELP-Mitigation Strategies'!E2033, IF('Lead Sampling Report'!J2011='HELP-Mitigation Strategies'!F2034,'HELP-Mitigation Strategies'!E2034))))))))</f>
        <v>-</v>
      </c>
    </row>
    <row r="2012" spans="11:11" x14ac:dyDescent="0.2">
      <c r="K2012" s="77" t="str">
        <f>IF(J2012="","-",IF('Lead Sampling Report'!J2012='HELP-Mitigation Strategies'!F2029,'HELP-Mitigation Strategies'!E2029, IF('Lead Sampling Report'!J2012='HELP-Mitigation Strategies'!F2030,'HELP-Mitigation Strategies'!E2030, IF('Lead Sampling Report'!J2012='HELP-Mitigation Strategies'!F2031,'HELP-Mitigation Strategies'!E2031, IF('Lead Sampling Report'!J2012='HELP-Mitigation Strategies'!F2032,'HELP-Mitigation Strategies'!E2032, IF('Lead Sampling Report'!J2012='HELP-Mitigation Strategies'!F2033,'HELP-Mitigation Strategies'!E2033, IF('Lead Sampling Report'!J2012='HELP-Mitigation Strategies'!F2034,'HELP-Mitigation Strategies'!E2034, IF('Lead Sampling Report'!J2012='HELP-Mitigation Strategies'!F2035,'HELP-Mitigation Strategies'!E2035))))))))</f>
        <v>-</v>
      </c>
    </row>
    <row r="2013" spans="11:11" x14ac:dyDescent="0.2">
      <c r="K2013" s="77" t="str">
        <f>IF(J2013="","-",IF('Lead Sampling Report'!J2013='HELP-Mitigation Strategies'!F2030,'HELP-Mitigation Strategies'!E2030, IF('Lead Sampling Report'!J2013='HELP-Mitigation Strategies'!F2031,'HELP-Mitigation Strategies'!E2031, IF('Lead Sampling Report'!J2013='HELP-Mitigation Strategies'!F2032,'HELP-Mitigation Strategies'!E2032, IF('Lead Sampling Report'!J2013='HELP-Mitigation Strategies'!F2033,'HELP-Mitigation Strategies'!E2033, IF('Lead Sampling Report'!J2013='HELP-Mitigation Strategies'!F2034,'HELP-Mitigation Strategies'!E2034, IF('Lead Sampling Report'!J2013='HELP-Mitigation Strategies'!F2035,'HELP-Mitigation Strategies'!E2035, IF('Lead Sampling Report'!J2013='HELP-Mitigation Strategies'!F2036,'HELP-Mitigation Strategies'!E2036))))))))</f>
        <v>-</v>
      </c>
    </row>
    <row r="2014" spans="11:11" x14ac:dyDescent="0.2">
      <c r="K2014" s="77" t="str">
        <f>IF(J2014="","-",IF('Lead Sampling Report'!J2014='HELP-Mitigation Strategies'!F2031,'HELP-Mitigation Strategies'!E2031, IF('Lead Sampling Report'!J2014='HELP-Mitigation Strategies'!F2032,'HELP-Mitigation Strategies'!E2032, IF('Lead Sampling Report'!J2014='HELP-Mitigation Strategies'!F2033,'HELP-Mitigation Strategies'!E2033, IF('Lead Sampling Report'!J2014='HELP-Mitigation Strategies'!F2034,'HELP-Mitigation Strategies'!E2034, IF('Lead Sampling Report'!J2014='HELP-Mitigation Strategies'!F2035,'HELP-Mitigation Strategies'!E2035, IF('Lead Sampling Report'!J2014='HELP-Mitigation Strategies'!F2036,'HELP-Mitigation Strategies'!E2036, IF('Lead Sampling Report'!J2014='HELP-Mitigation Strategies'!F2037,'HELP-Mitigation Strategies'!E2037))))))))</f>
        <v>-</v>
      </c>
    </row>
    <row r="2015" spans="11:11" x14ac:dyDescent="0.2">
      <c r="K2015" s="77" t="str">
        <f>IF(J2015="","-",IF('Lead Sampling Report'!J2015='HELP-Mitigation Strategies'!F2032,'HELP-Mitigation Strategies'!E2032, IF('Lead Sampling Report'!J2015='HELP-Mitigation Strategies'!F2033,'HELP-Mitigation Strategies'!E2033, IF('Lead Sampling Report'!J2015='HELP-Mitigation Strategies'!F2034,'HELP-Mitigation Strategies'!E2034, IF('Lead Sampling Report'!J2015='HELP-Mitigation Strategies'!F2035,'HELP-Mitigation Strategies'!E2035, IF('Lead Sampling Report'!J2015='HELP-Mitigation Strategies'!F2036,'HELP-Mitigation Strategies'!E2036, IF('Lead Sampling Report'!J2015='HELP-Mitigation Strategies'!F2037,'HELP-Mitigation Strategies'!E2037, IF('Lead Sampling Report'!J2015='HELP-Mitigation Strategies'!F2038,'HELP-Mitigation Strategies'!E2038))))))))</f>
        <v>-</v>
      </c>
    </row>
    <row r="2016" spans="11:11" x14ac:dyDescent="0.2">
      <c r="K2016" s="77" t="str">
        <f>IF(J2016="","-",IF('Lead Sampling Report'!J2016='HELP-Mitigation Strategies'!F2033,'HELP-Mitigation Strategies'!E2033, IF('Lead Sampling Report'!J2016='HELP-Mitigation Strategies'!F2034,'HELP-Mitigation Strategies'!E2034, IF('Lead Sampling Report'!J2016='HELP-Mitigation Strategies'!F2035,'HELP-Mitigation Strategies'!E2035, IF('Lead Sampling Report'!J2016='HELP-Mitigation Strategies'!F2036,'HELP-Mitigation Strategies'!E2036, IF('Lead Sampling Report'!J2016='HELP-Mitigation Strategies'!F2037,'HELP-Mitigation Strategies'!E2037, IF('Lead Sampling Report'!J2016='HELP-Mitigation Strategies'!F2038,'HELP-Mitigation Strategies'!E2038, IF('Lead Sampling Report'!J2016='HELP-Mitigation Strategies'!F2039,'HELP-Mitigation Strategies'!E2039))))))))</f>
        <v>-</v>
      </c>
    </row>
    <row r="2017" spans="11:11" x14ac:dyDescent="0.2">
      <c r="K2017" s="77" t="str">
        <f>IF(J2017="","-",IF('Lead Sampling Report'!J2017='HELP-Mitigation Strategies'!F2034,'HELP-Mitigation Strategies'!E2034, IF('Lead Sampling Report'!J2017='HELP-Mitigation Strategies'!F2035,'HELP-Mitigation Strategies'!E2035, IF('Lead Sampling Report'!J2017='HELP-Mitigation Strategies'!F2036,'HELP-Mitigation Strategies'!E2036, IF('Lead Sampling Report'!J2017='HELP-Mitigation Strategies'!F2037,'HELP-Mitigation Strategies'!E2037, IF('Lead Sampling Report'!J2017='HELP-Mitigation Strategies'!F2038,'HELP-Mitigation Strategies'!E2038, IF('Lead Sampling Report'!J2017='HELP-Mitigation Strategies'!F2039,'HELP-Mitigation Strategies'!E2039, IF('Lead Sampling Report'!J2017='HELP-Mitigation Strategies'!F2040,'HELP-Mitigation Strategies'!E2040))))))))</f>
        <v>-</v>
      </c>
    </row>
    <row r="2018" spans="11:11" x14ac:dyDescent="0.2">
      <c r="K2018" s="77" t="str">
        <f>IF(J2018="","-",IF('Lead Sampling Report'!J2018='HELP-Mitigation Strategies'!F2035,'HELP-Mitigation Strategies'!E2035, IF('Lead Sampling Report'!J2018='HELP-Mitigation Strategies'!F2036,'HELP-Mitigation Strategies'!E2036, IF('Lead Sampling Report'!J2018='HELP-Mitigation Strategies'!F2037,'HELP-Mitigation Strategies'!E2037, IF('Lead Sampling Report'!J2018='HELP-Mitigation Strategies'!F2038,'HELP-Mitigation Strategies'!E2038, IF('Lead Sampling Report'!J2018='HELP-Mitigation Strategies'!F2039,'HELP-Mitigation Strategies'!E2039, IF('Lead Sampling Report'!J2018='HELP-Mitigation Strategies'!F2040,'HELP-Mitigation Strategies'!E2040, IF('Lead Sampling Report'!J2018='HELP-Mitigation Strategies'!F2041,'HELP-Mitigation Strategies'!E2041))))))))</f>
        <v>-</v>
      </c>
    </row>
    <row r="2019" spans="11:11" x14ac:dyDescent="0.2">
      <c r="K2019" s="77" t="str">
        <f>IF(J2019="","-",IF('Lead Sampling Report'!J2019='HELP-Mitigation Strategies'!F2036,'HELP-Mitigation Strategies'!E2036, IF('Lead Sampling Report'!J2019='HELP-Mitigation Strategies'!F2037,'HELP-Mitigation Strategies'!E2037, IF('Lead Sampling Report'!J2019='HELP-Mitigation Strategies'!F2038,'HELP-Mitigation Strategies'!E2038, IF('Lead Sampling Report'!J2019='HELP-Mitigation Strategies'!F2039,'HELP-Mitigation Strategies'!E2039, IF('Lead Sampling Report'!J2019='HELP-Mitigation Strategies'!F2040,'HELP-Mitigation Strategies'!E2040, IF('Lead Sampling Report'!J2019='HELP-Mitigation Strategies'!F2041,'HELP-Mitigation Strategies'!E2041, IF('Lead Sampling Report'!J2019='HELP-Mitigation Strategies'!F2042,'HELP-Mitigation Strategies'!E2042))))))))</f>
        <v>-</v>
      </c>
    </row>
    <row r="2020" spans="11:11" x14ac:dyDescent="0.2">
      <c r="K2020" s="77" t="str">
        <f>IF(J2020="","-",IF('Lead Sampling Report'!J2020='HELP-Mitigation Strategies'!F2037,'HELP-Mitigation Strategies'!E2037, IF('Lead Sampling Report'!J2020='HELP-Mitigation Strategies'!F2038,'HELP-Mitigation Strategies'!E2038, IF('Lead Sampling Report'!J2020='HELP-Mitigation Strategies'!F2039,'HELP-Mitigation Strategies'!E2039, IF('Lead Sampling Report'!J2020='HELP-Mitigation Strategies'!F2040,'HELP-Mitigation Strategies'!E2040, IF('Lead Sampling Report'!J2020='HELP-Mitigation Strategies'!F2041,'HELP-Mitigation Strategies'!E2041, IF('Lead Sampling Report'!J2020='HELP-Mitigation Strategies'!F2042,'HELP-Mitigation Strategies'!E2042, IF('Lead Sampling Report'!J2020='HELP-Mitigation Strategies'!F2043,'HELP-Mitigation Strategies'!E2043))))))))</f>
        <v>-</v>
      </c>
    </row>
    <row r="2021" spans="11:11" x14ac:dyDescent="0.2">
      <c r="K2021" s="77" t="str">
        <f>IF(J2021="","-",IF('Lead Sampling Report'!J2021='HELP-Mitigation Strategies'!F2038,'HELP-Mitigation Strategies'!E2038, IF('Lead Sampling Report'!J2021='HELP-Mitigation Strategies'!F2039,'HELP-Mitigation Strategies'!E2039, IF('Lead Sampling Report'!J2021='HELP-Mitigation Strategies'!F2040,'HELP-Mitigation Strategies'!E2040, IF('Lead Sampling Report'!J2021='HELP-Mitigation Strategies'!F2041,'HELP-Mitigation Strategies'!E2041, IF('Lead Sampling Report'!J2021='HELP-Mitigation Strategies'!F2042,'HELP-Mitigation Strategies'!E2042, IF('Lead Sampling Report'!J2021='HELP-Mitigation Strategies'!F2043,'HELP-Mitigation Strategies'!E2043, IF('Lead Sampling Report'!J2021='HELP-Mitigation Strategies'!F2044,'HELP-Mitigation Strategies'!E2044))))))))</f>
        <v>-</v>
      </c>
    </row>
    <row r="2022" spans="11:11" x14ac:dyDescent="0.2">
      <c r="K2022" s="77" t="str">
        <f>IF(J2022="","-",IF('Lead Sampling Report'!J2022='HELP-Mitigation Strategies'!F2039,'HELP-Mitigation Strategies'!E2039, IF('Lead Sampling Report'!J2022='HELP-Mitigation Strategies'!F2040,'HELP-Mitigation Strategies'!E2040, IF('Lead Sampling Report'!J2022='HELP-Mitigation Strategies'!F2041,'HELP-Mitigation Strategies'!E2041, IF('Lead Sampling Report'!J2022='HELP-Mitigation Strategies'!F2042,'HELP-Mitigation Strategies'!E2042, IF('Lead Sampling Report'!J2022='HELP-Mitigation Strategies'!F2043,'HELP-Mitigation Strategies'!E2043, IF('Lead Sampling Report'!J2022='HELP-Mitigation Strategies'!F2044,'HELP-Mitigation Strategies'!E2044, IF('Lead Sampling Report'!J2022='HELP-Mitigation Strategies'!F2045,'HELP-Mitigation Strategies'!E2045))))))))</f>
        <v>-</v>
      </c>
    </row>
    <row r="2023" spans="11:11" x14ac:dyDescent="0.2">
      <c r="K2023" s="77" t="str">
        <f>IF(J2023="","-",IF('Lead Sampling Report'!J2023='HELP-Mitigation Strategies'!F2040,'HELP-Mitigation Strategies'!E2040, IF('Lead Sampling Report'!J2023='HELP-Mitigation Strategies'!F2041,'HELP-Mitigation Strategies'!E2041, IF('Lead Sampling Report'!J2023='HELP-Mitigation Strategies'!F2042,'HELP-Mitigation Strategies'!E2042, IF('Lead Sampling Report'!J2023='HELP-Mitigation Strategies'!F2043,'HELP-Mitigation Strategies'!E2043, IF('Lead Sampling Report'!J2023='HELP-Mitigation Strategies'!F2044,'HELP-Mitigation Strategies'!E2044, IF('Lead Sampling Report'!J2023='HELP-Mitigation Strategies'!F2045,'HELP-Mitigation Strategies'!E2045, IF('Lead Sampling Report'!J2023='HELP-Mitigation Strategies'!F2046,'HELP-Mitigation Strategies'!E2046))))))))</f>
        <v>-</v>
      </c>
    </row>
    <row r="2024" spans="11:11" x14ac:dyDescent="0.2">
      <c r="K2024" s="77" t="str">
        <f>IF(J2024="","-",IF('Lead Sampling Report'!J2024='HELP-Mitigation Strategies'!F2041,'HELP-Mitigation Strategies'!E2041, IF('Lead Sampling Report'!J2024='HELP-Mitigation Strategies'!F2042,'HELP-Mitigation Strategies'!E2042, IF('Lead Sampling Report'!J2024='HELP-Mitigation Strategies'!F2043,'HELP-Mitigation Strategies'!E2043, IF('Lead Sampling Report'!J2024='HELP-Mitigation Strategies'!F2044,'HELP-Mitigation Strategies'!E2044, IF('Lead Sampling Report'!J2024='HELP-Mitigation Strategies'!F2045,'HELP-Mitigation Strategies'!E2045, IF('Lead Sampling Report'!J2024='HELP-Mitigation Strategies'!F2046,'HELP-Mitigation Strategies'!E2046, IF('Lead Sampling Report'!J2024='HELP-Mitigation Strategies'!F2047,'HELP-Mitigation Strategies'!E2047))))))))</f>
        <v>-</v>
      </c>
    </row>
    <row r="2025" spans="11:11" x14ac:dyDescent="0.2">
      <c r="K2025" s="77" t="str">
        <f>IF(J2025="","-",IF('Lead Sampling Report'!J2025='HELP-Mitigation Strategies'!F2042,'HELP-Mitigation Strategies'!E2042, IF('Lead Sampling Report'!J2025='HELP-Mitigation Strategies'!F2043,'HELP-Mitigation Strategies'!E2043, IF('Lead Sampling Report'!J2025='HELP-Mitigation Strategies'!F2044,'HELP-Mitigation Strategies'!E2044, IF('Lead Sampling Report'!J2025='HELP-Mitigation Strategies'!F2045,'HELP-Mitigation Strategies'!E2045, IF('Lead Sampling Report'!J2025='HELP-Mitigation Strategies'!F2046,'HELP-Mitigation Strategies'!E2046, IF('Lead Sampling Report'!J2025='HELP-Mitigation Strategies'!F2047,'HELP-Mitigation Strategies'!E2047, IF('Lead Sampling Report'!J2025='HELP-Mitigation Strategies'!F2048,'HELP-Mitigation Strategies'!E2048))))))))</f>
        <v>-</v>
      </c>
    </row>
    <row r="2026" spans="11:11" x14ac:dyDescent="0.2">
      <c r="K2026" s="77" t="str">
        <f>IF(J2026="","-",IF('Lead Sampling Report'!J2026='HELP-Mitigation Strategies'!F2043,'HELP-Mitigation Strategies'!E2043, IF('Lead Sampling Report'!J2026='HELP-Mitigation Strategies'!F2044,'HELP-Mitigation Strategies'!E2044, IF('Lead Sampling Report'!J2026='HELP-Mitigation Strategies'!F2045,'HELP-Mitigation Strategies'!E2045, IF('Lead Sampling Report'!J2026='HELP-Mitigation Strategies'!F2046,'HELP-Mitigation Strategies'!E2046, IF('Lead Sampling Report'!J2026='HELP-Mitigation Strategies'!F2047,'HELP-Mitigation Strategies'!E2047, IF('Lead Sampling Report'!J2026='HELP-Mitigation Strategies'!F2048,'HELP-Mitigation Strategies'!E2048, IF('Lead Sampling Report'!J2026='HELP-Mitigation Strategies'!F2049,'HELP-Mitigation Strategies'!E2049))))))))</f>
        <v>-</v>
      </c>
    </row>
    <row r="2027" spans="11:11" x14ac:dyDescent="0.2">
      <c r="K2027" s="77" t="str">
        <f>IF(J2027="","-",IF('Lead Sampling Report'!J2027='HELP-Mitigation Strategies'!F2044,'HELP-Mitigation Strategies'!E2044, IF('Lead Sampling Report'!J2027='HELP-Mitigation Strategies'!F2045,'HELP-Mitigation Strategies'!E2045, IF('Lead Sampling Report'!J2027='HELP-Mitigation Strategies'!F2046,'HELP-Mitigation Strategies'!E2046, IF('Lead Sampling Report'!J2027='HELP-Mitigation Strategies'!F2047,'HELP-Mitigation Strategies'!E2047, IF('Lead Sampling Report'!J2027='HELP-Mitigation Strategies'!F2048,'HELP-Mitigation Strategies'!E2048, IF('Lead Sampling Report'!J2027='HELP-Mitigation Strategies'!F2049,'HELP-Mitigation Strategies'!E2049, IF('Lead Sampling Report'!J2027='HELP-Mitigation Strategies'!F2050,'HELP-Mitigation Strategies'!E2050))))))))</f>
        <v>-</v>
      </c>
    </row>
    <row r="2028" spans="11:11" x14ac:dyDescent="0.2">
      <c r="K2028" s="77" t="str">
        <f>IF(J2028="","-",IF('Lead Sampling Report'!J2028='HELP-Mitigation Strategies'!F2045,'HELP-Mitigation Strategies'!E2045, IF('Lead Sampling Report'!J2028='HELP-Mitigation Strategies'!F2046,'HELP-Mitigation Strategies'!E2046, IF('Lead Sampling Report'!J2028='HELP-Mitigation Strategies'!F2047,'HELP-Mitigation Strategies'!E2047, IF('Lead Sampling Report'!J2028='HELP-Mitigation Strategies'!F2048,'HELP-Mitigation Strategies'!E2048, IF('Lead Sampling Report'!J2028='HELP-Mitigation Strategies'!F2049,'HELP-Mitigation Strategies'!E2049, IF('Lead Sampling Report'!J2028='HELP-Mitigation Strategies'!F2050,'HELP-Mitigation Strategies'!E2050, IF('Lead Sampling Report'!J2028='HELP-Mitigation Strategies'!F2051,'HELP-Mitigation Strategies'!E2051))))))))</f>
        <v>-</v>
      </c>
    </row>
    <row r="2029" spans="11:11" x14ac:dyDescent="0.2">
      <c r="K2029" s="77" t="str">
        <f>IF(J2029="","-",IF('Lead Sampling Report'!J2029='HELP-Mitigation Strategies'!F2046,'HELP-Mitigation Strategies'!E2046, IF('Lead Sampling Report'!J2029='HELP-Mitigation Strategies'!F2047,'HELP-Mitigation Strategies'!E2047, IF('Lead Sampling Report'!J2029='HELP-Mitigation Strategies'!F2048,'HELP-Mitigation Strategies'!E2048, IF('Lead Sampling Report'!J2029='HELP-Mitigation Strategies'!F2049,'HELP-Mitigation Strategies'!E2049, IF('Lead Sampling Report'!J2029='HELP-Mitigation Strategies'!F2050,'HELP-Mitigation Strategies'!E2050, IF('Lead Sampling Report'!J2029='HELP-Mitigation Strategies'!F2051,'HELP-Mitigation Strategies'!E2051, IF('Lead Sampling Report'!J2029='HELP-Mitigation Strategies'!F2052,'HELP-Mitigation Strategies'!E2052))))))))</f>
        <v>-</v>
      </c>
    </row>
    <row r="2030" spans="11:11" x14ac:dyDescent="0.2">
      <c r="K2030" s="77" t="str">
        <f>IF(J2030="","-",IF('Lead Sampling Report'!J2030='HELP-Mitigation Strategies'!F2047,'HELP-Mitigation Strategies'!E2047, IF('Lead Sampling Report'!J2030='HELP-Mitigation Strategies'!F2048,'HELP-Mitigation Strategies'!E2048, IF('Lead Sampling Report'!J2030='HELP-Mitigation Strategies'!F2049,'HELP-Mitigation Strategies'!E2049, IF('Lead Sampling Report'!J2030='HELP-Mitigation Strategies'!F2050,'HELP-Mitigation Strategies'!E2050, IF('Lead Sampling Report'!J2030='HELP-Mitigation Strategies'!F2051,'HELP-Mitigation Strategies'!E2051, IF('Lead Sampling Report'!J2030='HELP-Mitigation Strategies'!F2052,'HELP-Mitigation Strategies'!E2052, IF('Lead Sampling Report'!J2030='HELP-Mitigation Strategies'!F2053,'HELP-Mitigation Strategies'!E2053))))))))</f>
        <v>-</v>
      </c>
    </row>
    <row r="2031" spans="11:11" x14ac:dyDescent="0.2">
      <c r="K2031" s="77" t="str">
        <f>IF(J2031="","-",IF('Lead Sampling Report'!J2031='HELP-Mitigation Strategies'!F2048,'HELP-Mitigation Strategies'!E2048, IF('Lead Sampling Report'!J2031='HELP-Mitigation Strategies'!F2049,'HELP-Mitigation Strategies'!E2049, IF('Lead Sampling Report'!J2031='HELP-Mitigation Strategies'!F2050,'HELP-Mitigation Strategies'!E2050, IF('Lead Sampling Report'!J2031='HELP-Mitigation Strategies'!F2051,'HELP-Mitigation Strategies'!E2051, IF('Lead Sampling Report'!J2031='HELP-Mitigation Strategies'!F2052,'HELP-Mitigation Strategies'!E2052, IF('Lead Sampling Report'!J2031='HELP-Mitigation Strategies'!F2053,'HELP-Mitigation Strategies'!E2053, IF('Lead Sampling Report'!J2031='HELP-Mitigation Strategies'!F2054,'HELP-Mitigation Strategies'!E2054))))))))</f>
        <v>-</v>
      </c>
    </row>
    <row r="2032" spans="11:11" x14ac:dyDescent="0.2">
      <c r="K2032" s="77" t="str">
        <f>IF(J2032="","-",IF('Lead Sampling Report'!J2032='HELP-Mitigation Strategies'!F2049,'HELP-Mitigation Strategies'!E2049, IF('Lead Sampling Report'!J2032='HELP-Mitigation Strategies'!F2050,'HELP-Mitigation Strategies'!E2050, IF('Lead Sampling Report'!J2032='HELP-Mitigation Strategies'!F2051,'HELP-Mitigation Strategies'!E2051, IF('Lead Sampling Report'!J2032='HELP-Mitigation Strategies'!F2052,'HELP-Mitigation Strategies'!E2052, IF('Lead Sampling Report'!J2032='HELP-Mitigation Strategies'!F2053,'HELP-Mitigation Strategies'!E2053, IF('Lead Sampling Report'!J2032='HELP-Mitigation Strategies'!F2054,'HELP-Mitigation Strategies'!E2054, IF('Lead Sampling Report'!J2032='HELP-Mitigation Strategies'!F2055,'HELP-Mitigation Strategies'!E2055))))))))</f>
        <v>-</v>
      </c>
    </row>
    <row r="2033" spans="11:11" x14ac:dyDescent="0.2">
      <c r="K2033" s="77" t="str">
        <f>IF(J2033="","-",IF('Lead Sampling Report'!J2033='HELP-Mitigation Strategies'!F2050,'HELP-Mitigation Strategies'!E2050, IF('Lead Sampling Report'!J2033='HELP-Mitigation Strategies'!F2051,'HELP-Mitigation Strategies'!E2051, IF('Lead Sampling Report'!J2033='HELP-Mitigation Strategies'!F2052,'HELP-Mitigation Strategies'!E2052, IF('Lead Sampling Report'!J2033='HELP-Mitigation Strategies'!F2053,'HELP-Mitigation Strategies'!E2053, IF('Lead Sampling Report'!J2033='HELP-Mitigation Strategies'!F2054,'HELP-Mitigation Strategies'!E2054, IF('Lead Sampling Report'!J2033='HELP-Mitigation Strategies'!F2055,'HELP-Mitigation Strategies'!E2055, IF('Lead Sampling Report'!J2033='HELP-Mitigation Strategies'!F2056,'HELP-Mitigation Strategies'!E2056))))))))</f>
        <v>-</v>
      </c>
    </row>
    <row r="2034" spans="11:11" x14ac:dyDescent="0.2">
      <c r="K2034" s="77" t="str">
        <f>IF(J2034="","-",IF('Lead Sampling Report'!J2034='HELP-Mitigation Strategies'!F2051,'HELP-Mitigation Strategies'!E2051, IF('Lead Sampling Report'!J2034='HELP-Mitigation Strategies'!F2052,'HELP-Mitigation Strategies'!E2052, IF('Lead Sampling Report'!J2034='HELP-Mitigation Strategies'!F2053,'HELP-Mitigation Strategies'!E2053, IF('Lead Sampling Report'!J2034='HELP-Mitigation Strategies'!F2054,'HELP-Mitigation Strategies'!E2054, IF('Lead Sampling Report'!J2034='HELP-Mitigation Strategies'!F2055,'HELP-Mitigation Strategies'!E2055, IF('Lead Sampling Report'!J2034='HELP-Mitigation Strategies'!F2056,'HELP-Mitigation Strategies'!E2056, IF('Lead Sampling Report'!J2034='HELP-Mitigation Strategies'!F2057,'HELP-Mitigation Strategies'!E2057))))))))</f>
        <v>-</v>
      </c>
    </row>
    <row r="2035" spans="11:11" x14ac:dyDescent="0.2">
      <c r="K2035" s="77" t="str">
        <f>IF(J2035="","-",IF('Lead Sampling Report'!J2035='HELP-Mitigation Strategies'!F2052,'HELP-Mitigation Strategies'!E2052, IF('Lead Sampling Report'!J2035='HELP-Mitigation Strategies'!F2053,'HELP-Mitigation Strategies'!E2053, IF('Lead Sampling Report'!J2035='HELP-Mitigation Strategies'!F2054,'HELP-Mitigation Strategies'!E2054, IF('Lead Sampling Report'!J2035='HELP-Mitigation Strategies'!F2055,'HELP-Mitigation Strategies'!E2055, IF('Lead Sampling Report'!J2035='HELP-Mitigation Strategies'!F2056,'HELP-Mitigation Strategies'!E2056, IF('Lead Sampling Report'!J2035='HELP-Mitigation Strategies'!F2057,'HELP-Mitigation Strategies'!E2057, IF('Lead Sampling Report'!J2035='HELP-Mitigation Strategies'!F2058,'HELP-Mitigation Strategies'!E2058))))))))</f>
        <v>-</v>
      </c>
    </row>
    <row r="2036" spans="11:11" x14ac:dyDescent="0.2">
      <c r="K2036" s="77" t="str">
        <f>IF(J2036="","-",IF('Lead Sampling Report'!J2036='HELP-Mitigation Strategies'!F2053,'HELP-Mitigation Strategies'!E2053, IF('Lead Sampling Report'!J2036='HELP-Mitigation Strategies'!F2054,'HELP-Mitigation Strategies'!E2054, IF('Lead Sampling Report'!J2036='HELP-Mitigation Strategies'!F2055,'HELP-Mitigation Strategies'!E2055, IF('Lead Sampling Report'!J2036='HELP-Mitigation Strategies'!F2056,'HELP-Mitigation Strategies'!E2056, IF('Lead Sampling Report'!J2036='HELP-Mitigation Strategies'!F2057,'HELP-Mitigation Strategies'!E2057, IF('Lead Sampling Report'!J2036='HELP-Mitigation Strategies'!F2058,'HELP-Mitigation Strategies'!E2058, IF('Lead Sampling Report'!J2036='HELP-Mitigation Strategies'!F2059,'HELP-Mitigation Strategies'!E2059))))))))</f>
        <v>-</v>
      </c>
    </row>
    <row r="2037" spans="11:11" x14ac:dyDescent="0.2">
      <c r="K2037" s="77" t="str">
        <f>IF(J2037="","-",IF('Lead Sampling Report'!J2037='HELP-Mitigation Strategies'!F2054,'HELP-Mitigation Strategies'!E2054, IF('Lead Sampling Report'!J2037='HELP-Mitigation Strategies'!F2055,'HELP-Mitigation Strategies'!E2055, IF('Lead Sampling Report'!J2037='HELP-Mitigation Strategies'!F2056,'HELP-Mitigation Strategies'!E2056, IF('Lead Sampling Report'!J2037='HELP-Mitigation Strategies'!F2057,'HELP-Mitigation Strategies'!E2057, IF('Lead Sampling Report'!J2037='HELP-Mitigation Strategies'!F2058,'HELP-Mitigation Strategies'!E2058, IF('Lead Sampling Report'!J2037='HELP-Mitigation Strategies'!F2059,'HELP-Mitigation Strategies'!E2059, IF('Lead Sampling Report'!J2037='HELP-Mitigation Strategies'!F2060,'HELP-Mitigation Strategies'!E2060))))))))</f>
        <v>-</v>
      </c>
    </row>
    <row r="2038" spans="11:11" x14ac:dyDescent="0.2">
      <c r="K2038" s="77" t="str">
        <f>IF(J2038="","-",IF('Lead Sampling Report'!J2038='HELP-Mitigation Strategies'!F2055,'HELP-Mitigation Strategies'!E2055, IF('Lead Sampling Report'!J2038='HELP-Mitigation Strategies'!F2056,'HELP-Mitigation Strategies'!E2056, IF('Lead Sampling Report'!J2038='HELP-Mitigation Strategies'!F2057,'HELP-Mitigation Strategies'!E2057, IF('Lead Sampling Report'!J2038='HELP-Mitigation Strategies'!F2058,'HELP-Mitigation Strategies'!E2058, IF('Lead Sampling Report'!J2038='HELP-Mitigation Strategies'!F2059,'HELP-Mitigation Strategies'!E2059, IF('Lead Sampling Report'!J2038='HELP-Mitigation Strategies'!F2060,'HELP-Mitigation Strategies'!E2060, IF('Lead Sampling Report'!J2038='HELP-Mitigation Strategies'!F2061,'HELP-Mitigation Strategies'!E2061))))))))</f>
        <v>-</v>
      </c>
    </row>
    <row r="2039" spans="11:11" x14ac:dyDescent="0.2">
      <c r="K2039" s="77" t="str">
        <f>IF(J2039="","-",IF('Lead Sampling Report'!J2039='HELP-Mitigation Strategies'!F2056,'HELP-Mitigation Strategies'!E2056, IF('Lead Sampling Report'!J2039='HELP-Mitigation Strategies'!F2057,'HELP-Mitigation Strategies'!E2057, IF('Lead Sampling Report'!J2039='HELP-Mitigation Strategies'!F2058,'HELP-Mitigation Strategies'!E2058, IF('Lead Sampling Report'!J2039='HELP-Mitigation Strategies'!F2059,'HELP-Mitigation Strategies'!E2059, IF('Lead Sampling Report'!J2039='HELP-Mitigation Strategies'!F2060,'HELP-Mitigation Strategies'!E2060, IF('Lead Sampling Report'!J2039='HELP-Mitigation Strategies'!F2061,'HELP-Mitigation Strategies'!E2061, IF('Lead Sampling Report'!J2039='HELP-Mitigation Strategies'!F2062,'HELP-Mitigation Strategies'!E2062))))))))</f>
        <v>-</v>
      </c>
    </row>
    <row r="2040" spans="11:11" x14ac:dyDescent="0.2">
      <c r="K2040" s="77" t="str">
        <f>IF(J2040="","-",IF('Lead Sampling Report'!J2040='HELP-Mitigation Strategies'!F2057,'HELP-Mitigation Strategies'!E2057, IF('Lead Sampling Report'!J2040='HELP-Mitigation Strategies'!F2058,'HELP-Mitigation Strategies'!E2058, IF('Lead Sampling Report'!J2040='HELP-Mitigation Strategies'!F2059,'HELP-Mitigation Strategies'!E2059, IF('Lead Sampling Report'!J2040='HELP-Mitigation Strategies'!F2060,'HELP-Mitigation Strategies'!E2060, IF('Lead Sampling Report'!J2040='HELP-Mitigation Strategies'!F2061,'HELP-Mitigation Strategies'!E2061, IF('Lead Sampling Report'!J2040='HELP-Mitigation Strategies'!F2062,'HELP-Mitigation Strategies'!E2062, IF('Lead Sampling Report'!J2040='HELP-Mitigation Strategies'!F2063,'HELP-Mitigation Strategies'!E2063))))))))</f>
        <v>-</v>
      </c>
    </row>
    <row r="2041" spans="11:11" x14ac:dyDescent="0.2">
      <c r="K2041" s="77" t="str">
        <f>IF(J2041="","-",IF('Lead Sampling Report'!J2041='HELP-Mitigation Strategies'!F2058,'HELP-Mitigation Strategies'!E2058, IF('Lead Sampling Report'!J2041='HELP-Mitigation Strategies'!F2059,'HELP-Mitigation Strategies'!E2059, IF('Lead Sampling Report'!J2041='HELP-Mitigation Strategies'!F2060,'HELP-Mitigation Strategies'!E2060, IF('Lead Sampling Report'!J2041='HELP-Mitigation Strategies'!F2061,'HELP-Mitigation Strategies'!E2061, IF('Lead Sampling Report'!J2041='HELP-Mitigation Strategies'!F2062,'HELP-Mitigation Strategies'!E2062, IF('Lead Sampling Report'!J2041='HELP-Mitigation Strategies'!F2063,'HELP-Mitigation Strategies'!E2063, IF('Lead Sampling Report'!J2041='HELP-Mitigation Strategies'!F2064,'HELP-Mitigation Strategies'!E2064))))))))</f>
        <v>-</v>
      </c>
    </row>
    <row r="2042" spans="11:11" x14ac:dyDescent="0.2">
      <c r="K2042" s="77" t="str">
        <f>IF(J2042="","-",IF('Lead Sampling Report'!J2042='HELP-Mitigation Strategies'!F2059,'HELP-Mitigation Strategies'!E2059, IF('Lead Sampling Report'!J2042='HELP-Mitigation Strategies'!F2060,'HELP-Mitigation Strategies'!E2060, IF('Lead Sampling Report'!J2042='HELP-Mitigation Strategies'!F2061,'HELP-Mitigation Strategies'!E2061, IF('Lead Sampling Report'!J2042='HELP-Mitigation Strategies'!F2062,'HELP-Mitigation Strategies'!E2062, IF('Lead Sampling Report'!J2042='HELP-Mitigation Strategies'!F2063,'HELP-Mitigation Strategies'!E2063, IF('Lead Sampling Report'!J2042='HELP-Mitigation Strategies'!F2064,'HELP-Mitigation Strategies'!E2064, IF('Lead Sampling Report'!J2042='HELP-Mitigation Strategies'!F2065,'HELP-Mitigation Strategies'!E2065))))))))</f>
        <v>-</v>
      </c>
    </row>
    <row r="2043" spans="11:11" x14ac:dyDescent="0.2">
      <c r="K2043" s="77" t="str">
        <f>IF(J2043="","-",IF('Lead Sampling Report'!J2043='HELP-Mitigation Strategies'!F2060,'HELP-Mitigation Strategies'!E2060, IF('Lead Sampling Report'!J2043='HELP-Mitigation Strategies'!F2061,'HELP-Mitigation Strategies'!E2061, IF('Lead Sampling Report'!J2043='HELP-Mitigation Strategies'!F2062,'HELP-Mitigation Strategies'!E2062, IF('Lead Sampling Report'!J2043='HELP-Mitigation Strategies'!F2063,'HELP-Mitigation Strategies'!E2063, IF('Lead Sampling Report'!J2043='HELP-Mitigation Strategies'!F2064,'HELP-Mitigation Strategies'!E2064, IF('Lead Sampling Report'!J2043='HELP-Mitigation Strategies'!F2065,'HELP-Mitigation Strategies'!E2065, IF('Lead Sampling Report'!J2043='HELP-Mitigation Strategies'!F2066,'HELP-Mitigation Strategies'!E2066))))))))</f>
        <v>-</v>
      </c>
    </row>
    <row r="2044" spans="11:11" x14ac:dyDescent="0.2">
      <c r="K2044" s="77" t="str">
        <f>IF(J2044="","-",IF('Lead Sampling Report'!J2044='HELP-Mitigation Strategies'!F2061,'HELP-Mitigation Strategies'!E2061, IF('Lead Sampling Report'!J2044='HELP-Mitigation Strategies'!F2062,'HELP-Mitigation Strategies'!E2062, IF('Lead Sampling Report'!J2044='HELP-Mitigation Strategies'!F2063,'HELP-Mitigation Strategies'!E2063, IF('Lead Sampling Report'!J2044='HELP-Mitigation Strategies'!F2064,'HELP-Mitigation Strategies'!E2064, IF('Lead Sampling Report'!J2044='HELP-Mitigation Strategies'!F2065,'HELP-Mitigation Strategies'!E2065, IF('Lead Sampling Report'!J2044='HELP-Mitigation Strategies'!F2066,'HELP-Mitigation Strategies'!E2066, IF('Lead Sampling Report'!J2044='HELP-Mitigation Strategies'!F2067,'HELP-Mitigation Strategies'!E2067))))))))</f>
        <v>-</v>
      </c>
    </row>
    <row r="2045" spans="11:11" x14ac:dyDescent="0.2">
      <c r="K2045" s="77" t="str">
        <f>IF(J2045="","-",IF('Lead Sampling Report'!J2045='HELP-Mitigation Strategies'!F2062,'HELP-Mitigation Strategies'!E2062, IF('Lead Sampling Report'!J2045='HELP-Mitigation Strategies'!F2063,'HELP-Mitigation Strategies'!E2063, IF('Lead Sampling Report'!J2045='HELP-Mitigation Strategies'!F2064,'HELP-Mitigation Strategies'!E2064, IF('Lead Sampling Report'!J2045='HELP-Mitigation Strategies'!F2065,'HELP-Mitigation Strategies'!E2065, IF('Lead Sampling Report'!J2045='HELP-Mitigation Strategies'!F2066,'HELP-Mitigation Strategies'!E2066, IF('Lead Sampling Report'!J2045='HELP-Mitigation Strategies'!F2067,'HELP-Mitigation Strategies'!E2067, IF('Lead Sampling Report'!J2045='HELP-Mitigation Strategies'!F2068,'HELP-Mitigation Strategies'!E2068))))))))</f>
        <v>-</v>
      </c>
    </row>
    <row r="2046" spans="11:11" x14ac:dyDescent="0.2">
      <c r="K2046" s="77" t="str">
        <f>IF(J2046="","-",IF('Lead Sampling Report'!J2046='HELP-Mitigation Strategies'!F2063,'HELP-Mitigation Strategies'!E2063, IF('Lead Sampling Report'!J2046='HELP-Mitigation Strategies'!F2064,'HELP-Mitigation Strategies'!E2064, IF('Lead Sampling Report'!J2046='HELP-Mitigation Strategies'!F2065,'HELP-Mitigation Strategies'!E2065, IF('Lead Sampling Report'!J2046='HELP-Mitigation Strategies'!F2066,'HELP-Mitigation Strategies'!E2066, IF('Lead Sampling Report'!J2046='HELP-Mitigation Strategies'!F2067,'HELP-Mitigation Strategies'!E2067, IF('Lead Sampling Report'!J2046='HELP-Mitigation Strategies'!F2068,'HELP-Mitigation Strategies'!E2068, IF('Lead Sampling Report'!J2046='HELP-Mitigation Strategies'!F2069,'HELP-Mitigation Strategies'!E2069))))))))</f>
        <v>-</v>
      </c>
    </row>
    <row r="2047" spans="11:11" x14ac:dyDescent="0.2">
      <c r="K2047" s="77" t="str">
        <f>IF(J2047="","-",IF('Lead Sampling Report'!J2047='HELP-Mitigation Strategies'!F2064,'HELP-Mitigation Strategies'!E2064, IF('Lead Sampling Report'!J2047='HELP-Mitigation Strategies'!F2065,'HELP-Mitigation Strategies'!E2065, IF('Lead Sampling Report'!J2047='HELP-Mitigation Strategies'!F2066,'HELP-Mitigation Strategies'!E2066, IF('Lead Sampling Report'!J2047='HELP-Mitigation Strategies'!F2067,'HELP-Mitigation Strategies'!E2067, IF('Lead Sampling Report'!J2047='HELP-Mitigation Strategies'!F2068,'HELP-Mitigation Strategies'!E2068, IF('Lead Sampling Report'!J2047='HELP-Mitigation Strategies'!F2069,'HELP-Mitigation Strategies'!E2069, IF('Lead Sampling Report'!J2047='HELP-Mitigation Strategies'!F2070,'HELP-Mitigation Strategies'!E2070))))))))</f>
        <v>-</v>
      </c>
    </row>
    <row r="2048" spans="11:11" x14ac:dyDescent="0.2">
      <c r="K2048" s="77" t="str">
        <f>IF(J2048="","-",IF('Lead Sampling Report'!J2048='HELP-Mitigation Strategies'!F2065,'HELP-Mitigation Strategies'!E2065, IF('Lead Sampling Report'!J2048='HELP-Mitigation Strategies'!F2066,'HELP-Mitigation Strategies'!E2066, IF('Lead Sampling Report'!J2048='HELP-Mitigation Strategies'!F2067,'HELP-Mitigation Strategies'!E2067, IF('Lead Sampling Report'!J2048='HELP-Mitigation Strategies'!F2068,'HELP-Mitigation Strategies'!E2068, IF('Lead Sampling Report'!J2048='HELP-Mitigation Strategies'!F2069,'HELP-Mitigation Strategies'!E2069, IF('Lead Sampling Report'!J2048='HELP-Mitigation Strategies'!F2070,'HELP-Mitigation Strategies'!E2070, IF('Lead Sampling Report'!J2048='HELP-Mitigation Strategies'!F2071,'HELP-Mitigation Strategies'!E2071))))))))</f>
        <v>-</v>
      </c>
    </row>
    <row r="2049" spans="11:11" x14ac:dyDescent="0.2">
      <c r="K2049" s="77" t="str">
        <f>IF(J2049="","-",IF('Lead Sampling Report'!J2049='HELP-Mitigation Strategies'!F2066,'HELP-Mitigation Strategies'!E2066, IF('Lead Sampling Report'!J2049='HELP-Mitigation Strategies'!F2067,'HELP-Mitigation Strategies'!E2067, IF('Lead Sampling Report'!J2049='HELP-Mitigation Strategies'!F2068,'HELP-Mitigation Strategies'!E2068, IF('Lead Sampling Report'!J2049='HELP-Mitigation Strategies'!F2069,'HELP-Mitigation Strategies'!E2069, IF('Lead Sampling Report'!J2049='HELP-Mitigation Strategies'!F2070,'HELP-Mitigation Strategies'!E2070, IF('Lead Sampling Report'!J2049='HELP-Mitigation Strategies'!F2071,'HELP-Mitigation Strategies'!E2071, IF('Lead Sampling Report'!J2049='HELP-Mitigation Strategies'!F2072,'HELP-Mitigation Strategies'!E2072))))))))</f>
        <v>-</v>
      </c>
    </row>
    <row r="2050" spans="11:11" x14ac:dyDescent="0.2">
      <c r="K2050" s="77" t="str">
        <f>IF(J2050="","-",IF('Lead Sampling Report'!J2050='HELP-Mitigation Strategies'!F2067,'HELP-Mitigation Strategies'!E2067, IF('Lead Sampling Report'!J2050='HELP-Mitigation Strategies'!F2068,'HELP-Mitigation Strategies'!E2068, IF('Lead Sampling Report'!J2050='HELP-Mitigation Strategies'!F2069,'HELP-Mitigation Strategies'!E2069, IF('Lead Sampling Report'!J2050='HELP-Mitigation Strategies'!F2070,'HELP-Mitigation Strategies'!E2070, IF('Lead Sampling Report'!J2050='HELP-Mitigation Strategies'!F2071,'HELP-Mitigation Strategies'!E2071, IF('Lead Sampling Report'!J2050='HELP-Mitigation Strategies'!F2072,'HELP-Mitigation Strategies'!E2072, IF('Lead Sampling Report'!J2050='HELP-Mitigation Strategies'!F2073,'HELP-Mitigation Strategies'!E2073))))))))</f>
        <v>-</v>
      </c>
    </row>
    <row r="2051" spans="11:11" x14ac:dyDescent="0.2">
      <c r="K2051" s="77" t="str">
        <f>IF(J2051="","-",IF('Lead Sampling Report'!J2051='HELP-Mitigation Strategies'!F2068,'HELP-Mitigation Strategies'!E2068, IF('Lead Sampling Report'!J2051='HELP-Mitigation Strategies'!F2069,'HELP-Mitigation Strategies'!E2069, IF('Lead Sampling Report'!J2051='HELP-Mitigation Strategies'!F2070,'HELP-Mitigation Strategies'!E2070, IF('Lead Sampling Report'!J2051='HELP-Mitigation Strategies'!F2071,'HELP-Mitigation Strategies'!E2071, IF('Lead Sampling Report'!J2051='HELP-Mitigation Strategies'!F2072,'HELP-Mitigation Strategies'!E2072, IF('Lead Sampling Report'!J2051='HELP-Mitigation Strategies'!F2073,'HELP-Mitigation Strategies'!E2073, IF('Lead Sampling Report'!J2051='HELP-Mitigation Strategies'!F2074,'HELP-Mitigation Strategies'!E2074))))))))</f>
        <v>-</v>
      </c>
    </row>
    <row r="2052" spans="11:11" x14ac:dyDescent="0.2">
      <c r="K2052" s="77" t="str">
        <f>IF(J2052="","-",IF('Lead Sampling Report'!J2052='HELP-Mitigation Strategies'!F2069,'HELP-Mitigation Strategies'!E2069, IF('Lead Sampling Report'!J2052='HELP-Mitigation Strategies'!F2070,'HELP-Mitigation Strategies'!E2070, IF('Lead Sampling Report'!J2052='HELP-Mitigation Strategies'!F2071,'HELP-Mitigation Strategies'!E2071, IF('Lead Sampling Report'!J2052='HELP-Mitigation Strategies'!F2072,'HELP-Mitigation Strategies'!E2072, IF('Lead Sampling Report'!J2052='HELP-Mitigation Strategies'!F2073,'HELP-Mitigation Strategies'!E2073, IF('Lead Sampling Report'!J2052='HELP-Mitigation Strategies'!F2074,'HELP-Mitigation Strategies'!E2074, IF('Lead Sampling Report'!J2052='HELP-Mitigation Strategies'!F2075,'HELP-Mitigation Strategies'!E2075))))))))</f>
        <v>-</v>
      </c>
    </row>
    <row r="2053" spans="11:11" x14ac:dyDescent="0.2">
      <c r="K2053" s="77" t="str">
        <f>IF(J2053="","-",IF('Lead Sampling Report'!J2053='HELP-Mitigation Strategies'!F2070,'HELP-Mitigation Strategies'!E2070, IF('Lead Sampling Report'!J2053='HELP-Mitigation Strategies'!F2071,'HELP-Mitigation Strategies'!E2071, IF('Lead Sampling Report'!J2053='HELP-Mitigation Strategies'!F2072,'HELP-Mitigation Strategies'!E2072, IF('Lead Sampling Report'!J2053='HELP-Mitigation Strategies'!F2073,'HELP-Mitigation Strategies'!E2073, IF('Lead Sampling Report'!J2053='HELP-Mitigation Strategies'!F2074,'HELP-Mitigation Strategies'!E2074, IF('Lead Sampling Report'!J2053='HELP-Mitigation Strategies'!F2075,'HELP-Mitigation Strategies'!E2075, IF('Lead Sampling Report'!J2053='HELP-Mitigation Strategies'!F2076,'HELP-Mitigation Strategies'!E2076))))))))</f>
        <v>-</v>
      </c>
    </row>
    <row r="2054" spans="11:11" x14ac:dyDescent="0.2">
      <c r="K2054" s="77" t="str">
        <f>IF(J2054="","-",IF('Lead Sampling Report'!J2054='HELP-Mitigation Strategies'!F2071,'HELP-Mitigation Strategies'!E2071, IF('Lead Sampling Report'!J2054='HELP-Mitigation Strategies'!F2072,'HELP-Mitigation Strategies'!E2072, IF('Lead Sampling Report'!J2054='HELP-Mitigation Strategies'!F2073,'HELP-Mitigation Strategies'!E2073, IF('Lead Sampling Report'!J2054='HELP-Mitigation Strategies'!F2074,'HELP-Mitigation Strategies'!E2074, IF('Lead Sampling Report'!J2054='HELP-Mitigation Strategies'!F2075,'HELP-Mitigation Strategies'!E2075, IF('Lead Sampling Report'!J2054='HELP-Mitigation Strategies'!F2076,'HELP-Mitigation Strategies'!E2076, IF('Lead Sampling Report'!J2054='HELP-Mitigation Strategies'!F2077,'HELP-Mitigation Strategies'!E2077))))))))</f>
        <v>-</v>
      </c>
    </row>
    <row r="2055" spans="11:11" x14ac:dyDescent="0.2">
      <c r="K2055" s="77" t="str">
        <f>IF(J2055="","-",IF('Lead Sampling Report'!J2055='HELP-Mitigation Strategies'!F2072,'HELP-Mitigation Strategies'!E2072, IF('Lead Sampling Report'!J2055='HELP-Mitigation Strategies'!F2073,'HELP-Mitigation Strategies'!E2073, IF('Lead Sampling Report'!J2055='HELP-Mitigation Strategies'!F2074,'HELP-Mitigation Strategies'!E2074, IF('Lead Sampling Report'!J2055='HELP-Mitigation Strategies'!F2075,'HELP-Mitigation Strategies'!E2075, IF('Lead Sampling Report'!J2055='HELP-Mitigation Strategies'!F2076,'HELP-Mitigation Strategies'!E2076, IF('Lead Sampling Report'!J2055='HELP-Mitigation Strategies'!F2077,'HELP-Mitigation Strategies'!E2077, IF('Lead Sampling Report'!J2055='HELP-Mitigation Strategies'!F2078,'HELP-Mitigation Strategies'!E2078))))))))</f>
        <v>-</v>
      </c>
    </row>
    <row r="2056" spans="11:11" x14ac:dyDescent="0.2">
      <c r="K2056" s="77" t="str">
        <f>IF(J2056="","-",IF('Lead Sampling Report'!J2056='HELP-Mitigation Strategies'!F2073,'HELP-Mitigation Strategies'!E2073, IF('Lead Sampling Report'!J2056='HELP-Mitigation Strategies'!F2074,'HELP-Mitigation Strategies'!E2074, IF('Lead Sampling Report'!J2056='HELP-Mitigation Strategies'!F2075,'HELP-Mitigation Strategies'!E2075, IF('Lead Sampling Report'!J2056='HELP-Mitigation Strategies'!F2076,'HELP-Mitigation Strategies'!E2076, IF('Lead Sampling Report'!J2056='HELP-Mitigation Strategies'!F2077,'HELP-Mitigation Strategies'!E2077, IF('Lead Sampling Report'!J2056='HELP-Mitigation Strategies'!F2078,'HELP-Mitigation Strategies'!E2078, IF('Lead Sampling Report'!J2056='HELP-Mitigation Strategies'!F2079,'HELP-Mitigation Strategies'!E2079))))))))</f>
        <v>-</v>
      </c>
    </row>
    <row r="2057" spans="11:11" x14ac:dyDescent="0.2">
      <c r="K2057" s="77" t="str">
        <f>IF(J2057="","-",IF('Lead Sampling Report'!J2057='HELP-Mitigation Strategies'!F2074,'HELP-Mitigation Strategies'!E2074, IF('Lead Sampling Report'!J2057='HELP-Mitigation Strategies'!F2075,'HELP-Mitigation Strategies'!E2075, IF('Lead Sampling Report'!J2057='HELP-Mitigation Strategies'!F2076,'HELP-Mitigation Strategies'!E2076, IF('Lead Sampling Report'!J2057='HELP-Mitigation Strategies'!F2077,'HELP-Mitigation Strategies'!E2077, IF('Lead Sampling Report'!J2057='HELP-Mitigation Strategies'!F2078,'HELP-Mitigation Strategies'!E2078, IF('Lead Sampling Report'!J2057='HELP-Mitigation Strategies'!F2079,'HELP-Mitigation Strategies'!E2079, IF('Lead Sampling Report'!J2057='HELP-Mitigation Strategies'!F2080,'HELP-Mitigation Strategies'!E2080))))))))</f>
        <v>-</v>
      </c>
    </row>
    <row r="2058" spans="11:11" x14ac:dyDescent="0.2">
      <c r="K2058" s="77" t="str">
        <f>IF(J2058="","-",IF('Lead Sampling Report'!J2058='HELP-Mitigation Strategies'!F2075,'HELP-Mitigation Strategies'!E2075, IF('Lead Sampling Report'!J2058='HELP-Mitigation Strategies'!F2076,'HELP-Mitigation Strategies'!E2076, IF('Lead Sampling Report'!J2058='HELP-Mitigation Strategies'!F2077,'HELP-Mitigation Strategies'!E2077, IF('Lead Sampling Report'!J2058='HELP-Mitigation Strategies'!F2078,'HELP-Mitigation Strategies'!E2078, IF('Lead Sampling Report'!J2058='HELP-Mitigation Strategies'!F2079,'HELP-Mitigation Strategies'!E2079, IF('Lead Sampling Report'!J2058='HELP-Mitigation Strategies'!F2080,'HELP-Mitigation Strategies'!E2080, IF('Lead Sampling Report'!J2058='HELP-Mitigation Strategies'!F2081,'HELP-Mitigation Strategies'!E2081))))))))</f>
        <v>-</v>
      </c>
    </row>
    <row r="2059" spans="11:11" x14ac:dyDescent="0.2">
      <c r="K2059" s="77" t="str">
        <f>IF(J2059="","-",IF('Lead Sampling Report'!J2059='HELP-Mitigation Strategies'!F2076,'HELP-Mitigation Strategies'!E2076, IF('Lead Sampling Report'!J2059='HELP-Mitigation Strategies'!F2077,'HELP-Mitigation Strategies'!E2077, IF('Lead Sampling Report'!J2059='HELP-Mitigation Strategies'!F2078,'HELP-Mitigation Strategies'!E2078, IF('Lead Sampling Report'!J2059='HELP-Mitigation Strategies'!F2079,'HELP-Mitigation Strategies'!E2079, IF('Lead Sampling Report'!J2059='HELP-Mitigation Strategies'!F2080,'HELP-Mitigation Strategies'!E2080, IF('Lead Sampling Report'!J2059='HELP-Mitigation Strategies'!F2081,'HELP-Mitigation Strategies'!E2081, IF('Lead Sampling Report'!J2059='HELP-Mitigation Strategies'!F2082,'HELP-Mitigation Strategies'!E2082))))))))</f>
        <v>-</v>
      </c>
    </row>
    <row r="2060" spans="11:11" x14ac:dyDescent="0.2">
      <c r="K2060" s="77" t="str">
        <f>IF(J2060="","-",IF('Lead Sampling Report'!J2060='HELP-Mitigation Strategies'!F2077,'HELP-Mitigation Strategies'!E2077, IF('Lead Sampling Report'!J2060='HELP-Mitigation Strategies'!F2078,'HELP-Mitigation Strategies'!E2078, IF('Lead Sampling Report'!J2060='HELP-Mitigation Strategies'!F2079,'HELP-Mitigation Strategies'!E2079, IF('Lead Sampling Report'!J2060='HELP-Mitigation Strategies'!F2080,'HELP-Mitigation Strategies'!E2080, IF('Lead Sampling Report'!J2060='HELP-Mitigation Strategies'!F2081,'HELP-Mitigation Strategies'!E2081, IF('Lead Sampling Report'!J2060='HELP-Mitigation Strategies'!F2082,'HELP-Mitigation Strategies'!E2082, IF('Lead Sampling Report'!J2060='HELP-Mitigation Strategies'!F2083,'HELP-Mitigation Strategies'!E2083))))))))</f>
        <v>-</v>
      </c>
    </row>
    <row r="2061" spans="11:11" x14ac:dyDescent="0.2">
      <c r="K2061" s="77" t="str">
        <f>IF(J2061="","-",IF('Lead Sampling Report'!J2061='HELP-Mitigation Strategies'!F2078,'HELP-Mitigation Strategies'!E2078, IF('Lead Sampling Report'!J2061='HELP-Mitigation Strategies'!F2079,'HELP-Mitigation Strategies'!E2079, IF('Lead Sampling Report'!J2061='HELP-Mitigation Strategies'!F2080,'HELP-Mitigation Strategies'!E2080, IF('Lead Sampling Report'!J2061='HELP-Mitigation Strategies'!F2081,'HELP-Mitigation Strategies'!E2081, IF('Lead Sampling Report'!J2061='HELP-Mitigation Strategies'!F2082,'HELP-Mitigation Strategies'!E2082, IF('Lead Sampling Report'!J2061='HELP-Mitigation Strategies'!F2083,'HELP-Mitigation Strategies'!E2083, IF('Lead Sampling Report'!J2061='HELP-Mitigation Strategies'!F2084,'HELP-Mitigation Strategies'!E2084))))))))</f>
        <v>-</v>
      </c>
    </row>
    <row r="2062" spans="11:11" x14ac:dyDescent="0.2">
      <c r="K2062" s="77" t="str">
        <f>IF(J2062="","-",IF('Lead Sampling Report'!J2062='HELP-Mitigation Strategies'!F2079,'HELP-Mitigation Strategies'!E2079, IF('Lead Sampling Report'!J2062='HELP-Mitigation Strategies'!F2080,'HELP-Mitigation Strategies'!E2080, IF('Lead Sampling Report'!J2062='HELP-Mitigation Strategies'!F2081,'HELP-Mitigation Strategies'!E2081, IF('Lead Sampling Report'!J2062='HELP-Mitigation Strategies'!F2082,'HELP-Mitigation Strategies'!E2082, IF('Lead Sampling Report'!J2062='HELP-Mitigation Strategies'!F2083,'HELP-Mitigation Strategies'!E2083, IF('Lead Sampling Report'!J2062='HELP-Mitigation Strategies'!F2084,'HELP-Mitigation Strategies'!E2084, IF('Lead Sampling Report'!J2062='HELP-Mitigation Strategies'!F2085,'HELP-Mitigation Strategies'!E2085))))))))</f>
        <v>-</v>
      </c>
    </row>
    <row r="2063" spans="11:11" x14ac:dyDescent="0.2">
      <c r="K2063" s="77" t="str">
        <f>IF(J2063="","-",IF('Lead Sampling Report'!J2063='HELP-Mitigation Strategies'!F2080,'HELP-Mitigation Strategies'!E2080, IF('Lead Sampling Report'!J2063='HELP-Mitigation Strategies'!F2081,'HELP-Mitigation Strategies'!E2081, IF('Lead Sampling Report'!J2063='HELP-Mitigation Strategies'!F2082,'HELP-Mitigation Strategies'!E2082, IF('Lead Sampling Report'!J2063='HELP-Mitigation Strategies'!F2083,'HELP-Mitigation Strategies'!E2083, IF('Lead Sampling Report'!J2063='HELP-Mitigation Strategies'!F2084,'HELP-Mitigation Strategies'!E2084, IF('Lead Sampling Report'!J2063='HELP-Mitigation Strategies'!F2085,'HELP-Mitigation Strategies'!E2085, IF('Lead Sampling Report'!J2063='HELP-Mitigation Strategies'!F2086,'HELP-Mitigation Strategies'!E2086))))))))</f>
        <v>-</v>
      </c>
    </row>
    <row r="2064" spans="11:11" x14ac:dyDescent="0.2">
      <c r="K2064" s="77" t="str">
        <f>IF(J2064="","-",IF('Lead Sampling Report'!J2064='HELP-Mitigation Strategies'!F2081,'HELP-Mitigation Strategies'!E2081, IF('Lead Sampling Report'!J2064='HELP-Mitigation Strategies'!F2082,'HELP-Mitigation Strategies'!E2082, IF('Lead Sampling Report'!J2064='HELP-Mitigation Strategies'!F2083,'HELP-Mitigation Strategies'!E2083, IF('Lead Sampling Report'!J2064='HELP-Mitigation Strategies'!F2084,'HELP-Mitigation Strategies'!E2084, IF('Lead Sampling Report'!J2064='HELP-Mitigation Strategies'!F2085,'HELP-Mitigation Strategies'!E2085, IF('Lead Sampling Report'!J2064='HELP-Mitigation Strategies'!F2086,'HELP-Mitigation Strategies'!E2086, IF('Lead Sampling Report'!J2064='HELP-Mitigation Strategies'!F2087,'HELP-Mitigation Strategies'!E2087))))))))</f>
        <v>-</v>
      </c>
    </row>
    <row r="2065" spans="11:11" x14ac:dyDescent="0.2">
      <c r="K2065" s="77" t="str">
        <f>IF(J2065="","-",IF('Lead Sampling Report'!J2065='HELP-Mitigation Strategies'!F2082,'HELP-Mitigation Strategies'!E2082, IF('Lead Sampling Report'!J2065='HELP-Mitigation Strategies'!F2083,'HELP-Mitigation Strategies'!E2083, IF('Lead Sampling Report'!J2065='HELP-Mitigation Strategies'!F2084,'HELP-Mitigation Strategies'!E2084, IF('Lead Sampling Report'!J2065='HELP-Mitigation Strategies'!F2085,'HELP-Mitigation Strategies'!E2085, IF('Lead Sampling Report'!J2065='HELP-Mitigation Strategies'!F2086,'HELP-Mitigation Strategies'!E2086, IF('Lead Sampling Report'!J2065='HELP-Mitigation Strategies'!F2087,'HELP-Mitigation Strategies'!E2087, IF('Lead Sampling Report'!J2065='HELP-Mitigation Strategies'!F2088,'HELP-Mitigation Strategies'!E2088))))))))</f>
        <v>-</v>
      </c>
    </row>
    <row r="2066" spans="11:11" x14ac:dyDescent="0.2">
      <c r="K2066" s="77" t="str">
        <f>IF(J2066="","-",IF('Lead Sampling Report'!J2066='HELP-Mitigation Strategies'!F2083,'HELP-Mitigation Strategies'!E2083, IF('Lead Sampling Report'!J2066='HELP-Mitigation Strategies'!F2084,'HELP-Mitigation Strategies'!E2084, IF('Lead Sampling Report'!J2066='HELP-Mitigation Strategies'!F2085,'HELP-Mitigation Strategies'!E2085, IF('Lead Sampling Report'!J2066='HELP-Mitigation Strategies'!F2086,'HELP-Mitigation Strategies'!E2086, IF('Lead Sampling Report'!J2066='HELP-Mitigation Strategies'!F2087,'HELP-Mitigation Strategies'!E2087, IF('Lead Sampling Report'!J2066='HELP-Mitigation Strategies'!F2088,'HELP-Mitigation Strategies'!E2088, IF('Lead Sampling Report'!J2066='HELP-Mitigation Strategies'!F2089,'HELP-Mitigation Strategies'!E2089))))))))</f>
        <v>-</v>
      </c>
    </row>
    <row r="2067" spans="11:11" x14ac:dyDescent="0.2">
      <c r="K2067" s="77" t="str">
        <f>IF(J2067="","-",IF('Lead Sampling Report'!J2067='HELP-Mitigation Strategies'!F2084,'HELP-Mitigation Strategies'!E2084, IF('Lead Sampling Report'!J2067='HELP-Mitigation Strategies'!F2085,'HELP-Mitigation Strategies'!E2085, IF('Lead Sampling Report'!J2067='HELP-Mitigation Strategies'!F2086,'HELP-Mitigation Strategies'!E2086, IF('Lead Sampling Report'!J2067='HELP-Mitigation Strategies'!F2087,'HELP-Mitigation Strategies'!E2087, IF('Lead Sampling Report'!J2067='HELP-Mitigation Strategies'!F2088,'HELP-Mitigation Strategies'!E2088, IF('Lead Sampling Report'!J2067='HELP-Mitigation Strategies'!F2089,'HELP-Mitigation Strategies'!E2089, IF('Lead Sampling Report'!J2067='HELP-Mitigation Strategies'!F2090,'HELP-Mitigation Strategies'!E2090))))))))</f>
        <v>-</v>
      </c>
    </row>
    <row r="2068" spans="11:11" x14ac:dyDescent="0.2">
      <c r="K2068" s="77" t="str">
        <f>IF(J2068="","-",IF('Lead Sampling Report'!J2068='HELP-Mitigation Strategies'!F2085,'HELP-Mitigation Strategies'!E2085, IF('Lead Sampling Report'!J2068='HELP-Mitigation Strategies'!F2086,'HELP-Mitigation Strategies'!E2086, IF('Lead Sampling Report'!J2068='HELP-Mitigation Strategies'!F2087,'HELP-Mitigation Strategies'!E2087, IF('Lead Sampling Report'!J2068='HELP-Mitigation Strategies'!F2088,'HELP-Mitigation Strategies'!E2088, IF('Lead Sampling Report'!J2068='HELP-Mitigation Strategies'!F2089,'HELP-Mitigation Strategies'!E2089, IF('Lead Sampling Report'!J2068='HELP-Mitigation Strategies'!F2090,'HELP-Mitigation Strategies'!E2090, IF('Lead Sampling Report'!J2068='HELP-Mitigation Strategies'!F2091,'HELP-Mitigation Strategies'!E2091))))))))</f>
        <v>-</v>
      </c>
    </row>
    <row r="2069" spans="11:11" x14ac:dyDescent="0.2">
      <c r="K2069" s="77" t="str">
        <f>IF(J2069="","-",IF('Lead Sampling Report'!J2069='HELP-Mitigation Strategies'!F2086,'HELP-Mitigation Strategies'!E2086, IF('Lead Sampling Report'!J2069='HELP-Mitigation Strategies'!F2087,'HELP-Mitigation Strategies'!E2087, IF('Lead Sampling Report'!J2069='HELP-Mitigation Strategies'!F2088,'HELP-Mitigation Strategies'!E2088, IF('Lead Sampling Report'!J2069='HELP-Mitigation Strategies'!F2089,'HELP-Mitigation Strategies'!E2089, IF('Lead Sampling Report'!J2069='HELP-Mitigation Strategies'!F2090,'HELP-Mitigation Strategies'!E2090, IF('Lead Sampling Report'!J2069='HELP-Mitigation Strategies'!F2091,'HELP-Mitigation Strategies'!E2091, IF('Lead Sampling Report'!J2069='HELP-Mitigation Strategies'!F2092,'HELP-Mitigation Strategies'!E2092))))))))</f>
        <v>-</v>
      </c>
    </row>
    <row r="2070" spans="11:11" x14ac:dyDescent="0.2">
      <c r="K2070" s="77" t="str">
        <f>IF(J2070="","-",IF('Lead Sampling Report'!J2070='HELP-Mitigation Strategies'!F2087,'HELP-Mitigation Strategies'!E2087, IF('Lead Sampling Report'!J2070='HELP-Mitigation Strategies'!F2088,'HELP-Mitigation Strategies'!E2088, IF('Lead Sampling Report'!J2070='HELP-Mitigation Strategies'!F2089,'HELP-Mitigation Strategies'!E2089, IF('Lead Sampling Report'!J2070='HELP-Mitigation Strategies'!F2090,'HELP-Mitigation Strategies'!E2090, IF('Lead Sampling Report'!J2070='HELP-Mitigation Strategies'!F2091,'HELP-Mitigation Strategies'!E2091, IF('Lead Sampling Report'!J2070='HELP-Mitigation Strategies'!F2092,'HELP-Mitigation Strategies'!E2092, IF('Lead Sampling Report'!J2070='HELP-Mitigation Strategies'!F2093,'HELP-Mitigation Strategies'!E2093))))))))</f>
        <v>-</v>
      </c>
    </row>
    <row r="2071" spans="11:11" x14ac:dyDescent="0.2">
      <c r="K2071" s="77" t="str">
        <f>IF(J2071="","-",IF('Lead Sampling Report'!J2071='HELP-Mitigation Strategies'!F2088,'HELP-Mitigation Strategies'!E2088, IF('Lead Sampling Report'!J2071='HELP-Mitigation Strategies'!F2089,'HELP-Mitigation Strategies'!E2089, IF('Lead Sampling Report'!J2071='HELP-Mitigation Strategies'!F2090,'HELP-Mitigation Strategies'!E2090, IF('Lead Sampling Report'!J2071='HELP-Mitigation Strategies'!F2091,'HELP-Mitigation Strategies'!E2091, IF('Lead Sampling Report'!J2071='HELP-Mitigation Strategies'!F2092,'HELP-Mitigation Strategies'!E2092, IF('Lead Sampling Report'!J2071='HELP-Mitigation Strategies'!F2093,'HELP-Mitigation Strategies'!E2093, IF('Lead Sampling Report'!J2071='HELP-Mitigation Strategies'!F2094,'HELP-Mitigation Strategies'!E2094))))))))</f>
        <v>-</v>
      </c>
    </row>
    <row r="2072" spans="11:11" x14ac:dyDescent="0.2">
      <c r="K2072" s="77" t="str">
        <f>IF(J2072="","-",IF('Lead Sampling Report'!J2072='HELP-Mitigation Strategies'!F2089,'HELP-Mitigation Strategies'!E2089, IF('Lead Sampling Report'!J2072='HELP-Mitigation Strategies'!F2090,'HELP-Mitigation Strategies'!E2090, IF('Lead Sampling Report'!J2072='HELP-Mitigation Strategies'!F2091,'HELP-Mitigation Strategies'!E2091, IF('Lead Sampling Report'!J2072='HELP-Mitigation Strategies'!F2092,'HELP-Mitigation Strategies'!E2092, IF('Lead Sampling Report'!J2072='HELP-Mitigation Strategies'!F2093,'HELP-Mitigation Strategies'!E2093, IF('Lead Sampling Report'!J2072='HELP-Mitigation Strategies'!F2094,'HELP-Mitigation Strategies'!E2094, IF('Lead Sampling Report'!J2072='HELP-Mitigation Strategies'!F2095,'HELP-Mitigation Strategies'!E2095))))))))</f>
        <v>-</v>
      </c>
    </row>
    <row r="2073" spans="11:11" x14ac:dyDescent="0.2">
      <c r="K2073" s="77" t="str">
        <f>IF(J2073="","-",IF('Lead Sampling Report'!J2073='HELP-Mitigation Strategies'!F2090,'HELP-Mitigation Strategies'!E2090, IF('Lead Sampling Report'!J2073='HELP-Mitigation Strategies'!F2091,'HELP-Mitigation Strategies'!E2091, IF('Lead Sampling Report'!J2073='HELP-Mitigation Strategies'!F2092,'HELP-Mitigation Strategies'!E2092, IF('Lead Sampling Report'!J2073='HELP-Mitigation Strategies'!F2093,'HELP-Mitigation Strategies'!E2093, IF('Lead Sampling Report'!J2073='HELP-Mitigation Strategies'!F2094,'HELP-Mitigation Strategies'!E2094, IF('Lead Sampling Report'!J2073='HELP-Mitigation Strategies'!F2095,'HELP-Mitigation Strategies'!E2095, IF('Lead Sampling Report'!J2073='HELP-Mitigation Strategies'!F2096,'HELP-Mitigation Strategies'!E2096))))))))</f>
        <v>-</v>
      </c>
    </row>
    <row r="2074" spans="11:11" x14ac:dyDescent="0.2">
      <c r="K2074" s="77" t="str">
        <f>IF(J2074="","-",IF('Lead Sampling Report'!J2074='HELP-Mitigation Strategies'!F2091,'HELP-Mitigation Strategies'!E2091, IF('Lead Sampling Report'!J2074='HELP-Mitigation Strategies'!F2092,'HELP-Mitigation Strategies'!E2092, IF('Lead Sampling Report'!J2074='HELP-Mitigation Strategies'!F2093,'HELP-Mitigation Strategies'!E2093, IF('Lead Sampling Report'!J2074='HELP-Mitigation Strategies'!F2094,'HELP-Mitigation Strategies'!E2094, IF('Lead Sampling Report'!J2074='HELP-Mitigation Strategies'!F2095,'HELP-Mitigation Strategies'!E2095, IF('Lead Sampling Report'!J2074='HELP-Mitigation Strategies'!F2096,'HELP-Mitigation Strategies'!E2096, IF('Lead Sampling Report'!J2074='HELP-Mitigation Strategies'!F2097,'HELP-Mitigation Strategies'!E2097))))))))</f>
        <v>-</v>
      </c>
    </row>
    <row r="2075" spans="11:11" x14ac:dyDescent="0.2">
      <c r="K2075" s="77" t="str">
        <f>IF(J2075="","-",IF('Lead Sampling Report'!J2075='HELP-Mitigation Strategies'!F2092,'HELP-Mitigation Strategies'!E2092, IF('Lead Sampling Report'!J2075='HELP-Mitigation Strategies'!F2093,'HELP-Mitigation Strategies'!E2093, IF('Lead Sampling Report'!J2075='HELP-Mitigation Strategies'!F2094,'HELP-Mitigation Strategies'!E2094, IF('Lead Sampling Report'!J2075='HELP-Mitigation Strategies'!F2095,'HELP-Mitigation Strategies'!E2095, IF('Lead Sampling Report'!J2075='HELP-Mitigation Strategies'!F2096,'HELP-Mitigation Strategies'!E2096, IF('Lead Sampling Report'!J2075='HELP-Mitigation Strategies'!F2097,'HELP-Mitigation Strategies'!E2097, IF('Lead Sampling Report'!J2075='HELP-Mitigation Strategies'!F2098,'HELP-Mitigation Strategies'!E2098))))))))</f>
        <v>-</v>
      </c>
    </row>
    <row r="2076" spans="11:11" x14ac:dyDescent="0.2">
      <c r="K2076" s="77" t="str">
        <f>IF(J2076="","-",IF('Lead Sampling Report'!J2076='HELP-Mitigation Strategies'!F2093,'HELP-Mitigation Strategies'!E2093, IF('Lead Sampling Report'!J2076='HELP-Mitigation Strategies'!F2094,'HELP-Mitigation Strategies'!E2094, IF('Lead Sampling Report'!J2076='HELP-Mitigation Strategies'!F2095,'HELP-Mitigation Strategies'!E2095, IF('Lead Sampling Report'!J2076='HELP-Mitigation Strategies'!F2096,'HELP-Mitigation Strategies'!E2096, IF('Lead Sampling Report'!J2076='HELP-Mitigation Strategies'!F2097,'HELP-Mitigation Strategies'!E2097, IF('Lead Sampling Report'!J2076='HELP-Mitigation Strategies'!F2098,'HELP-Mitigation Strategies'!E2098, IF('Lead Sampling Report'!J2076='HELP-Mitigation Strategies'!F2099,'HELP-Mitigation Strategies'!E2099))))))))</f>
        <v>-</v>
      </c>
    </row>
    <row r="2077" spans="11:11" x14ac:dyDescent="0.2">
      <c r="K2077" s="77" t="str">
        <f>IF(J2077="","-",IF('Lead Sampling Report'!J2077='HELP-Mitigation Strategies'!F2094,'HELP-Mitigation Strategies'!E2094, IF('Lead Sampling Report'!J2077='HELP-Mitigation Strategies'!F2095,'HELP-Mitigation Strategies'!E2095, IF('Lead Sampling Report'!J2077='HELP-Mitigation Strategies'!F2096,'HELP-Mitigation Strategies'!E2096, IF('Lead Sampling Report'!J2077='HELP-Mitigation Strategies'!F2097,'HELP-Mitigation Strategies'!E2097, IF('Lead Sampling Report'!J2077='HELP-Mitigation Strategies'!F2098,'HELP-Mitigation Strategies'!E2098, IF('Lead Sampling Report'!J2077='HELP-Mitigation Strategies'!F2099,'HELP-Mitigation Strategies'!E2099, IF('Lead Sampling Report'!J2077='HELP-Mitigation Strategies'!F2100,'HELP-Mitigation Strategies'!E2100))))))))</f>
        <v>-</v>
      </c>
    </row>
    <row r="2078" spans="11:11" x14ac:dyDescent="0.2">
      <c r="K2078" s="77" t="str">
        <f>IF(J2078="","-",IF('Lead Sampling Report'!J2078='HELP-Mitigation Strategies'!F2095,'HELP-Mitigation Strategies'!E2095, IF('Lead Sampling Report'!J2078='HELP-Mitigation Strategies'!F2096,'HELP-Mitigation Strategies'!E2096, IF('Lead Sampling Report'!J2078='HELP-Mitigation Strategies'!F2097,'HELP-Mitigation Strategies'!E2097, IF('Lead Sampling Report'!J2078='HELP-Mitigation Strategies'!F2098,'HELP-Mitigation Strategies'!E2098, IF('Lead Sampling Report'!J2078='HELP-Mitigation Strategies'!F2099,'HELP-Mitigation Strategies'!E2099, IF('Lead Sampling Report'!J2078='HELP-Mitigation Strategies'!F2100,'HELP-Mitigation Strategies'!E2100, IF('Lead Sampling Report'!J2078='HELP-Mitigation Strategies'!F2101,'HELP-Mitigation Strategies'!E2101))))))))</f>
        <v>-</v>
      </c>
    </row>
    <row r="2079" spans="11:11" x14ac:dyDescent="0.2">
      <c r="K2079" s="77" t="str">
        <f>IF(J2079="","-",IF('Lead Sampling Report'!J2079='HELP-Mitigation Strategies'!F2096,'HELP-Mitigation Strategies'!E2096, IF('Lead Sampling Report'!J2079='HELP-Mitigation Strategies'!F2097,'HELP-Mitigation Strategies'!E2097, IF('Lead Sampling Report'!J2079='HELP-Mitigation Strategies'!F2098,'HELP-Mitigation Strategies'!E2098, IF('Lead Sampling Report'!J2079='HELP-Mitigation Strategies'!F2099,'HELP-Mitigation Strategies'!E2099, IF('Lead Sampling Report'!J2079='HELP-Mitigation Strategies'!F2100,'HELP-Mitigation Strategies'!E2100, IF('Lead Sampling Report'!J2079='HELP-Mitigation Strategies'!F2101,'HELP-Mitigation Strategies'!E2101, IF('Lead Sampling Report'!J2079='HELP-Mitigation Strategies'!F2102,'HELP-Mitigation Strategies'!E2102))))))))</f>
        <v>-</v>
      </c>
    </row>
    <row r="2080" spans="11:11" x14ac:dyDescent="0.2">
      <c r="K2080" s="77" t="str">
        <f>IF(J2080="","-",IF('Lead Sampling Report'!J2080='HELP-Mitigation Strategies'!F2097,'HELP-Mitigation Strategies'!E2097, IF('Lead Sampling Report'!J2080='HELP-Mitigation Strategies'!F2098,'HELP-Mitigation Strategies'!E2098, IF('Lead Sampling Report'!J2080='HELP-Mitigation Strategies'!F2099,'HELP-Mitigation Strategies'!E2099, IF('Lead Sampling Report'!J2080='HELP-Mitigation Strategies'!F2100,'HELP-Mitigation Strategies'!E2100, IF('Lead Sampling Report'!J2080='HELP-Mitigation Strategies'!F2101,'HELP-Mitigation Strategies'!E2101, IF('Lead Sampling Report'!J2080='HELP-Mitigation Strategies'!F2102,'HELP-Mitigation Strategies'!E2102, IF('Lead Sampling Report'!J2080='HELP-Mitigation Strategies'!F2103,'HELP-Mitigation Strategies'!E2103))))))))</f>
        <v>-</v>
      </c>
    </row>
    <row r="2081" spans="11:11" x14ac:dyDescent="0.2">
      <c r="K2081" s="77" t="str">
        <f>IF(J2081="","-",IF('Lead Sampling Report'!J2081='HELP-Mitigation Strategies'!F2098,'HELP-Mitigation Strategies'!E2098, IF('Lead Sampling Report'!J2081='HELP-Mitigation Strategies'!F2099,'HELP-Mitigation Strategies'!E2099, IF('Lead Sampling Report'!J2081='HELP-Mitigation Strategies'!F2100,'HELP-Mitigation Strategies'!E2100, IF('Lead Sampling Report'!J2081='HELP-Mitigation Strategies'!F2101,'HELP-Mitigation Strategies'!E2101, IF('Lead Sampling Report'!J2081='HELP-Mitigation Strategies'!F2102,'HELP-Mitigation Strategies'!E2102, IF('Lead Sampling Report'!J2081='HELP-Mitigation Strategies'!F2103,'HELP-Mitigation Strategies'!E2103, IF('Lead Sampling Report'!J2081='HELP-Mitigation Strategies'!F2104,'HELP-Mitigation Strategies'!E2104))))))))</f>
        <v>-</v>
      </c>
    </row>
    <row r="2082" spans="11:11" x14ac:dyDescent="0.2">
      <c r="K2082" s="77" t="str">
        <f>IF(J2082="","-",IF('Lead Sampling Report'!J2082='HELP-Mitigation Strategies'!F2099,'HELP-Mitigation Strategies'!E2099, IF('Lead Sampling Report'!J2082='HELP-Mitigation Strategies'!F2100,'HELP-Mitigation Strategies'!E2100, IF('Lead Sampling Report'!J2082='HELP-Mitigation Strategies'!F2101,'HELP-Mitigation Strategies'!E2101, IF('Lead Sampling Report'!J2082='HELP-Mitigation Strategies'!F2102,'HELP-Mitigation Strategies'!E2102, IF('Lead Sampling Report'!J2082='HELP-Mitigation Strategies'!F2103,'HELP-Mitigation Strategies'!E2103, IF('Lead Sampling Report'!J2082='HELP-Mitigation Strategies'!F2104,'HELP-Mitigation Strategies'!E2104, IF('Lead Sampling Report'!J2082='HELP-Mitigation Strategies'!F2105,'HELP-Mitigation Strategies'!E2105))))))))</f>
        <v>-</v>
      </c>
    </row>
    <row r="2083" spans="11:11" x14ac:dyDescent="0.2">
      <c r="K2083" s="77" t="str">
        <f>IF(J2083="","-",IF('Lead Sampling Report'!J2083='HELP-Mitigation Strategies'!F2100,'HELP-Mitigation Strategies'!E2100, IF('Lead Sampling Report'!J2083='HELP-Mitigation Strategies'!F2101,'HELP-Mitigation Strategies'!E2101, IF('Lead Sampling Report'!J2083='HELP-Mitigation Strategies'!F2102,'HELP-Mitigation Strategies'!E2102, IF('Lead Sampling Report'!J2083='HELP-Mitigation Strategies'!F2103,'HELP-Mitigation Strategies'!E2103, IF('Lead Sampling Report'!J2083='HELP-Mitigation Strategies'!F2104,'HELP-Mitigation Strategies'!E2104, IF('Lead Sampling Report'!J2083='HELP-Mitigation Strategies'!F2105,'HELP-Mitigation Strategies'!E2105, IF('Lead Sampling Report'!J2083='HELP-Mitigation Strategies'!F2106,'HELP-Mitigation Strategies'!E2106))))))))</f>
        <v>-</v>
      </c>
    </row>
    <row r="2084" spans="11:11" x14ac:dyDescent="0.2">
      <c r="K2084" s="77" t="str">
        <f>IF(J2084="","-",IF('Lead Sampling Report'!J2084='HELP-Mitigation Strategies'!F2101,'HELP-Mitigation Strategies'!E2101, IF('Lead Sampling Report'!J2084='HELP-Mitigation Strategies'!F2102,'HELP-Mitigation Strategies'!E2102, IF('Lead Sampling Report'!J2084='HELP-Mitigation Strategies'!F2103,'HELP-Mitigation Strategies'!E2103, IF('Lead Sampling Report'!J2084='HELP-Mitigation Strategies'!F2104,'HELP-Mitigation Strategies'!E2104, IF('Lead Sampling Report'!J2084='HELP-Mitigation Strategies'!F2105,'HELP-Mitigation Strategies'!E2105, IF('Lead Sampling Report'!J2084='HELP-Mitigation Strategies'!F2106,'HELP-Mitigation Strategies'!E2106, IF('Lead Sampling Report'!J2084='HELP-Mitigation Strategies'!F2107,'HELP-Mitigation Strategies'!E2107))))))))</f>
        <v>-</v>
      </c>
    </row>
    <row r="2085" spans="11:11" x14ac:dyDescent="0.2">
      <c r="K2085" s="77" t="str">
        <f>IF(J2085="","-",IF('Lead Sampling Report'!J2085='HELP-Mitigation Strategies'!F2102,'HELP-Mitigation Strategies'!E2102, IF('Lead Sampling Report'!J2085='HELP-Mitigation Strategies'!F2103,'HELP-Mitigation Strategies'!E2103, IF('Lead Sampling Report'!J2085='HELP-Mitigation Strategies'!F2104,'HELP-Mitigation Strategies'!E2104, IF('Lead Sampling Report'!J2085='HELP-Mitigation Strategies'!F2105,'HELP-Mitigation Strategies'!E2105, IF('Lead Sampling Report'!J2085='HELP-Mitigation Strategies'!F2106,'HELP-Mitigation Strategies'!E2106, IF('Lead Sampling Report'!J2085='HELP-Mitigation Strategies'!F2107,'HELP-Mitigation Strategies'!E2107, IF('Lead Sampling Report'!J2085='HELP-Mitigation Strategies'!F2108,'HELP-Mitigation Strategies'!E2108))))))))</f>
        <v>-</v>
      </c>
    </row>
    <row r="2086" spans="11:11" x14ac:dyDescent="0.2">
      <c r="K2086" s="77" t="str">
        <f>IF(J2086="","-",IF('Lead Sampling Report'!J2086='HELP-Mitigation Strategies'!F2103,'HELP-Mitigation Strategies'!E2103, IF('Lead Sampling Report'!J2086='HELP-Mitigation Strategies'!F2104,'HELP-Mitigation Strategies'!E2104, IF('Lead Sampling Report'!J2086='HELP-Mitigation Strategies'!F2105,'HELP-Mitigation Strategies'!E2105, IF('Lead Sampling Report'!J2086='HELP-Mitigation Strategies'!F2106,'HELP-Mitigation Strategies'!E2106, IF('Lead Sampling Report'!J2086='HELP-Mitigation Strategies'!F2107,'HELP-Mitigation Strategies'!E2107, IF('Lead Sampling Report'!J2086='HELP-Mitigation Strategies'!F2108,'HELP-Mitigation Strategies'!E2108, IF('Lead Sampling Report'!J2086='HELP-Mitigation Strategies'!F2109,'HELP-Mitigation Strategies'!E2109))))))))</f>
        <v>-</v>
      </c>
    </row>
    <row r="2087" spans="11:11" x14ac:dyDescent="0.2">
      <c r="K2087" s="77" t="str">
        <f>IF(J2087="","-",IF('Lead Sampling Report'!J2087='HELP-Mitigation Strategies'!F2104,'HELP-Mitigation Strategies'!E2104, IF('Lead Sampling Report'!J2087='HELP-Mitigation Strategies'!F2105,'HELP-Mitigation Strategies'!E2105, IF('Lead Sampling Report'!J2087='HELP-Mitigation Strategies'!F2106,'HELP-Mitigation Strategies'!E2106, IF('Lead Sampling Report'!J2087='HELP-Mitigation Strategies'!F2107,'HELP-Mitigation Strategies'!E2107, IF('Lead Sampling Report'!J2087='HELP-Mitigation Strategies'!F2108,'HELP-Mitigation Strategies'!E2108, IF('Lead Sampling Report'!J2087='HELP-Mitigation Strategies'!F2109,'HELP-Mitigation Strategies'!E2109, IF('Lead Sampling Report'!J2087='HELP-Mitigation Strategies'!F2110,'HELP-Mitigation Strategies'!E2110))))))))</f>
        <v>-</v>
      </c>
    </row>
    <row r="2088" spans="11:11" x14ac:dyDescent="0.2">
      <c r="K2088" s="77" t="str">
        <f>IF(J2088="","-",IF('Lead Sampling Report'!J2088='HELP-Mitigation Strategies'!F2105,'HELP-Mitigation Strategies'!E2105, IF('Lead Sampling Report'!J2088='HELP-Mitigation Strategies'!F2106,'HELP-Mitigation Strategies'!E2106, IF('Lead Sampling Report'!J2088='HELP-Mitigation Strategies'!F2107,'HELP-Mitigation Strategies'!E2107, IF('Lead Sampling Report'!J2088='HELP-Mitigation Strategies'!F2108,'HELP-Mitigation Strategies'!E2108, IF('Lead Sampling Report'!J2088='HELP-Mitigation Strategies'!F2109,'HELP-Mitigation Strategies'!E2109, IF('Lead Sampling Report'!J2088='HELP-Mitigation Strategies'!F2110,'HELP-Mitigation Strategies'!E2110, IF('Lead Sampling Report'!J2088='HELP-Mitigation Strategies'!F2111,'HELP-Mitigation Strategies'!E2111))))))))</f>
        <v>-</v>
      </c>
    </row>
    <row r="2089" spans="11:11" x14ac:dyDescent="0.2">
      <c r="K2089" s="77" t="str">
        <f>IF(J2089="","-",IF('Lead Sampling Report'!J2089='HELP-Mitigation Strategies'!F2106,'HELP-Mitigation Strategies'!E2106, IF('Lead Sampling Report'!J2089='HELP-Mitigation Strategies'!F2107,'HELP-Mitigation Strategies'!E2107, IF('Lead Sampling Report'!J2089='HELP-Mitigation Strategies'!F2108,'HELP-Mitigation Strategies'!E2108, IF('Lead Sampling Report'!J2089='HELP-Mitigation Strategies'!F2109,'HELP-Mitigation Strategies'!E2109, IF('Lead Sampling Report'!J2089='HELP-Mitigation Strategies'!F2110,'HELP-Mitigation Strategies'!E2110, IF('Lead Sampling Report'!J2089='HELP-Mitigation Strategies'!F2111,'HELP-Mitigation Strategies'!E2111, IF('Lead Sampling Report'!J2089='HELP-Mitigation Strategies'!F2112,'HELP-Mitigation Strategies'!E2112))))))))</f>
        <v>-</v>
      </c>
    </row>
    <row r="2090" spans="11:11" x14ac:dyDescent="0.2">
      <c r="K2090" s="77" t="str">
        <f>IF(J2090="","-",IF('Lead Sampling Report'!J2090='HELP-Mitigation Strategies'!F2107,'HELP-Mitigation Strategies'!E2107, IF('Lead Sampling Report'!J2090='HELP-Mitigation Strategies'!F2108,'HELP-Mitigation Strategies'!E2108, IF('Lead Sampling Report'!J2090='HELP-Mitigation Strategies'!F2109,'HELP-Mitigation Strategies'!E2109, IF('Lead Sampling Report'!J2090='HELP-Mitigation Strategies'!F2110,'HELP-Mitigation Strategies'!E2110, IF('Lead Sampling Report'!J2090='HELP-Mitigation Strategies'!F2111,'HELP-Mitigation Strategies'!E2111, IF('Lead Sampling Report'!J2090='HELP-Mitigation Strategies'!F2112,'HELP-Mitigation Strategies'!E2112, IF('Lead Sampling Report'!J2090='HELP-Mitigation Strategies'!F2113,'HELP-Mitigation Strategies'!E2113))))))))</f>
        <v>-</v>
      </c>
    </row>
    <row r="2091" spans="11:11" x14ac:dyDescent="0.2">
      <c r="K2091" s="77" t="str">
        <f>IF(J2091="","-",IF('Lead Sampling Report'!J2091='HELP-Mitigation Strategies'!F2108,'HELP-Mitigation Strategies'!E2108, IF('Lead Sampling Report'!J2091='HELP-Mitigation Strategies'!F2109,'HELP-Mitigation Strategies'!E2109, IF('Lead Sampling Report'!J2091='HELP-Mitigation Strategies'!F2110,'HELP-Mitigation Strategies'!E2110, IF('Lead Sampling Report'!J2091='HELP-Mitigation Strategies'!F2111,'HELP-Mitigation Strategies'!E2111, IF('Lead Sampling Report'!J2091='HELP-Mitigation Strategies'!F2112,'HELP-Mitigation Strategies'!E2112, IF('Lead Sampling Report'!J2091='HELP-Mitigation Strategies'!F2113,'HELP-Mitigation Strategies'!E2113, IF('Lead Sampling Report'!J2091='HELP-Mitigation Strategies'!F2114,'HELP-Mitigation Strategies'!E2114))))))))</f>
        <v>-</v>
      </c>
    </row>
    <row r="2092" spans="11:11" x14ac:dyDescent="0.2">
      <c r="K2092" s="77" t="str">
        <f>IF(J2092="","-",IF('Lead Sampling Report'!J2092='HELP-Mitigation Strategies'!F2109,'HELP-Mitigation Strategies'!E2109, IF('Lead Sampling Report'!J2092='HELP-Mitigation Strategies'!F2110,'HELP-Mitigation Strategies'!E2110, IF('Lead Sampling Report'!J2092='HELP-Mitigation Strategies'!F2111,'HELP-Mitigation Strategies'!E2111, IF('Lead Sampling Report'!J2092='HELP-Mitigation Strategies'!F2112,'HELP-Mitigation Strategies'!E2112, IF('Lead Sampling Report'!J2092='HELP-Mitigation Strategies'!F2113,'HELP-Mitigation Strategies'!E2113, IF('Lead Sampling Report'!J2092='HELP-Mitigation Strategies'!F2114,'HELP-Mitigation Strategies'!E2114, IF('Lead Sampling Report'!J2092='HELP-Mitigation Strategies'!F2115,'HELP-Mitigation Strategies'!E2115))))))))</f>
        <v>-</v>
      </c>
    </row>
    <row r="2093" spans="11:11" x14ac:dyDescent="0.2">
      <c r="K2093" s="77" t="str">
        <f>IF(J2093="","-",IF('Lead Sampling Report'!J2093='HELP-Mitigation Strategies'!F2110,'HELP-Mitigation Strategies'!E2110, IF('Lead Sampling Report'!J2093='HELP-Mitigation Strategies'!F2111,'HELP-Mitigation Strategies'!E2111, IF('Lead Sampling Report'!J2093='HELP-Mitigation Strategies'!F2112,'HELP-Mitigation Strategies'!E2112, IF('Lead Sampling Report'!J2093='HELP-Mitigation Strategies'!F2113,'HELP-Mitigation Strategies'!E2113, IF('Lead Sampling Report'!J2093='HELP-Mitigation Strategies'!F2114,'HELP-Mitigation Strategies'!E2114, IF('Lead Sampling Report'!J2093='HELP-Mitigation Strategies'!F2115,'HELP-Mitigation Strategies'!E2115, IF('Lead Sampling Report'!J2093='HELP-Mitigation Strategies'!F2116,'HELP-Mitigation Strategies'!E2116))))))))</f>
        <v>-</v>
      </c>
    </row>
    <row r="2094" spans="11:11" x14ac:dyDescent="0.2">
      <c r="K2094" s="77" t="str">
        <f>IF(J2094="","-",IF('Lead Sampling Report'!J2094='HELP-Mitigation Strategies'!F2111,'HELP-Mitigation Strategies'!E2111, IF('Lead Sampling Report'!J2094='HELP-Mitigation Strategies'!F2112,'HELP-Mitigation Strategies'!E2112, IF('Lead Sampling Report'!J2094='HELP-Mitigation Strategies'!F2113,'HELP-Mitigation Strategies'!E2113, IF('Lead Sampling Report'!J2094='HELP-Mitigation Strategies'!F2114,'HELP-Mitigation Strategies'!E2114, IF('Lead Sampling Report'!J2094='HELP-Mitigation Strategies'!F2115,'HELP-Mitigation Strategies'!E2115, IF('Lead Sampling Report'!J2094='HELP-Mitigation Strategies'!F2116,'HELP-Mitigation Strategies'!E2116, IF('Lead Sampling Report'!J2094='HELP-Mitigation Strategies'!F2117,'HELP-Mitigation Strategies'!E2117))))))))</f>
        <v>-</v>
      </c>
    </row>
    <row r="2095" spans="11:11" x14ac:dyDescent="0.2">
      <c r="K2095" s="77" t="str">
        <f>IF(J2095="","-",IF('Lead Sampling Report'!J2095='HELP-Mitigation Strategies'!F2112,'HELP-Mitigation Strategies'!E2112, IF('Lead Sampling Report'!J2095='HELP-Mitigation Strategies'!F2113,'HELP-Mitigation Strategies'!E2113, IF('Lead Sampling Report'!J2095='HELP-Mitigation Strategies'!F2114,'HELP-Mitigation Strategies'!E2114, IF('Lead Sampling Report'!J2095='HELP-Mitigation Strategies'!F2115,'HELP-Mitigation Strategies'!E2115, IF('Lead Sampling Report'!J2095='HELP-Mitigation Strategies'!F2116,'HELP-Mitigation Strategies'!E2116, IF('Lead Sampling Report'!J2095='HELP-Mitigation Strategies'!F2117,'HELP-Mitigation Strategies'!E2117, IF('Lead Sampling Report'!J2095='HELP-Mitigation Strategies'!F2118,'HELP-Mitigation Strategies'!E2118))))))))</f>
        <v>-</v>
      </c>
    </row>
    <row r="2096" spans="11:11" x14ac:dyDescent="0.2">
      <c r="K2096" s="77" t="str">
        <f>IF(J2096="","-",IF('Lead Sampling Report'!J2096='HELP-Mitigation Strategies'!F2113,'HELP-Mitigation Strategies'!E2113, IF('Lead Sampling Report'!J2096='HELP-Mitigation Strategies'!F2114,'HELP-Mitigation Strategies'!E2114, IF('Lead Sampling Report'!J2096='HELP-Mitigation Strategies'!F2115,'HELP-Mitigation Strategies'!E2115, IF('Lead Sampling Report'!J2096='HELP-Mitigation Strategies'!F2116,'HELP-Mitigation Strategies'!E2116, IF('Lead Sampling Report'!J2096='HELP-Mitigation Strategies'!F2117,'HELP-Mitigation Strategies'!E2117, IF('Lead Sampling Report'!J2096='HELP-Mitigation Strategies'!F2118,'HELP-Mitigation Strategies'!E2118, IF('Lead Sampling Report'!J2096='HELP-Mitigation Strategies'!F2119,'HELP-Mitigation Strategies'!E2119))))))))</f>
        <v>-</v>
      </c>
    </row>
    <row r="2097" spans="11:11" x14ac:dyDescent="0.2">
      <c r="K2097" s="77" t="str">
        <f>IF(J2097="","-",IF('Lead Sampling Report'!J2097='HELP-Mitigation Strategies'!F2114,'HELP-Mitigation Strategies'!E2114, IF('Lead Sampling Report'!J2097='HELP-Mitigation Strategies'!F2115,'HELP-Mitigation Strategies'!E2115, IF('Lead Sampling Report'!J2097='HELP-Mitigation Strategies'!F2116,'HELP-Mitigation Strategies'!E2116, IF('Lead Sampling Report'!J2097='HELP-Mitigation Strategies'!F2117,'HELP-Mitigation Strategies'!E2117, IF('Lead Sampling Report'!J2097='HELP-Mitigation Strategies'!F2118,'HELP-Mitigation Strategies'!E2118, IF('Lead Sampling Report'!J2097='HELP-Mitigation Strategies'!F2119,'HELP-Mitigation Strategies'!E2119, IF('Lead Sampling Report'!J2097='HELP-Mitigation Strategies'!F2120,'HELP-Mitigation Strategies'!E2120))))))))</f>
        <v>-</v>
      </c>
    </row>
    <row r="2098" spans="11:11" x14ac:dyDescent="0.2">
      <c r="K2098" s="77" t="str">
        <f>IF(J2098="","-",IF('Lead Sampling Report'!J2098='HELP-Mitigation Strategies'!F2115,'HELP-Mitigation Strategies'!E2115, IF('Lead Sampling Report'!J2098='HELP-Mitigation Strategies'!F2116,'HELP-Mitigation Strategies'!E2116, IF('Lead Sampling Report'!J2098='HELP-Mitigation Strategies'!F2117,'HELP-Mitigation Strategies'!E2117, IF('Lead Sampling Report'!J2098='HELP-Mitigation Strategies'!F2118,'HELP-Mitigation Strategies'!E2118, IF('Lead Sampling Report'!J2098='HELP-Mitigation Strategies'!F2119,'HELP-Mitigation Strategies'!E2119, IF('Lead Sampling Report'!J2098='HELP-Mitigation Strategies'!F2120,'HELP-Mitigation Strategies'!E2120, IF('Lead Sampling Report'!J2098='HELP-Mitigation Strategies'!F2121,'HELP-Mitigation Strategies'!E2121))))))))</f>
        <v>-</v>
      </c>
    </row>
    <row r="2099" spans="11:11" x14ac:dyDescent="0.2">
      <c r="K2099" s="77" t="str">
        <f>IF(J2099="","-",IF('Lead Sampling Report'!J2099='HELP-Mitigation Strategies'!F2116,'HELP-Mitigation Strategies'!E2116, IF('Lead Sampling Report'!J2099='HELP-Mitigation Strategies'!F2117,'HELP-Mitigation Strategies'!E2117, IF('Lead Sampling Report'!J2099='HELP-Mitigation Strategies'!F2118,'HELP-Mitigation Strategies'!E2118, IF('Lead Sampling Report'!J2099='HELP-Mitigation Strategies'!F2119,'HELP-Mitigation Strategies'!E2119, IF('Lead Sampling Report'!J2099='HELP-Mitigation Strategies'!F2120,'HELP-Mitigation Strategies'!E2120, IF('Lead Sampling Report'!J2099='HELP-Mitigation Strategies'!F2121,'HELP-Mitigation Strategies'!E2121, IF('Lead Sampling Report'!J2099='HELP-Mitigation Strategies'!F2122,'HELP-Mitigation Strategies'!E2122))))))))</f>
        <v>-</v>
      </c>
    </row>
    <row r="2100" spans="11:11" x14ac:dyDescent="0.2">
      <c r="K2100" s="77" t="str">
        <f>IF(J2100="","-",IF('Lead Sampling Report'!J2100='HELP-Mitigation Strategies'!F2117,'HELP-Mitigation Strategies'!E2117, IF('Lead Sampling Report'!J2100='HELP-Mitigation Strategies'!F2118,'HELP-Mitigation Strategies'!E2118, IF('Lead Sampling Report'!J2100='HELP-Mitigation Strategies'!F2119,'HELP-Mitigation Strategies'!E2119, IF('Lead Sampling Report'!J2100='HELP-Mitigation Strategies'!F2120,'HELP-Mitigation Strategies'!E2120, IF('Lead Sampling Report'!J2100='HELP-Mitigation Strategies'!F2121,'HELP-Mitigation Strategies'!E2121, IF('Lead Sampling Report'!J2100='HELP-Mitigation Strategies'!F2122,'HELP-Mitigation Strategies'!E2122, IF('Lead Sampling Report'!J2100='HELP-Mitigation Strategies'!F2123,'HELP-Mitigation Strategies'!E2123))))))))</f>
        <v>-</v>
      </c>
    </row>
    <row r="2101" spans="11:11" x14ac:dyDescent="0.2">
      <c r="K2101" s="77" t="str">
        <f>IF(J2101="","-",IF('Lead Sampling Report'!J2101='HELP-Mitigation Strategies'!F2118,'HELP-Mitigation Strategies'!E2118, IF('Lead Sampling Report'!J2101='HELP-Mitigation Strategies'!F2119,'HELP-Mitigation Strategies'!E2119, IF('Lead Sampling Report'!J2101='HELP-Mitigation Strategies'!F2120,'HELP-Mitigation Strategies'!E2120, IF('Lead Sampling Report'!J2101='HELP-Mitigation Strategies'!F2121,'HELP-Mitigation Strategies'!E2121, IF('Lead Sampling Report'!J2101='HELP-Mitigation Strategies'!F2122,'HELP-Mitigation Strategies'!E2122, IF('Lead Sampling Report'!J2101='HELP-Mitigation Strategies'!F2123,'HELP-Mitigation Strategies'!E2123, IF('Lead Sampling Report'!J2101='HELP-Mitigation Strategies'!F2124,'HELP-Mitigation Strategies'!E2124))))))))</f>
        <v>-</v>
      </c>
    </row>
    <row r="2102" spans="11:11" x14ac:dyDescent="0.2">
      <c r="K2102" s="77" t="str">
        <f>IF(J2102="","-",IF('Lead Sampling Report'!J2102='HELP-Mitigation Strategies'!F2119,'HELP-Mitigation Strategies'!E2119, IF('Lead Sampling Report'!J2102='HELP-Mitigation Strategies'!F2120,'HELP-Mitigation Strategies'!E2120, IF('Lead Sampling Report'!J2102='HELP-Mitigation Strategies'!F2121,'HELP-Mitigation Strategies'!E2121, IF('Lead Sampling Report'!J2102='HELP-Mitigation Strategies'!F2122,'HELP-Mitigation Strategies'!E2122, IF('Lead Sampling Report'!J2102='HELP-Mitigation Strategies'!F2123,'HELP-Mitigation Strategies'!E2123, IF('Lead Sampling Report'!J2102='HELP-Mitigation Strategies'!F2124,'HELP-Mitigation Strategies'!E2124, IF('Lead Sampling Report'!J2102='HELP-Mitigation Strategies'!F2125,'HELP-Mitigation Strategies'!E2125))))))))</f>
        <v>-</v>
      </c>
    </row>
    <row r="2103" spans="11:11" x14ac:dyDescent="0.2">
      <c r="K2103" s="77" t="str">
        <f>IF(J2103="","-",IF('Lead Sampling Report'!J2103='HELP-Mitigation Strategies'!F2120,'HELP-Mitigation Strategies'!E2120, IF('Lead Sampling Report'!J2103='HELP-Mitigation Strategies'!F2121,'HELP-Mitigation Strategies'!E2121, IF('Lead Sampling Report'!J2103='HELP-Mitigation Strategies'!F2122,'HELP-Mitigation Strategies'!E2122, IF('Lead Sampling Report'!J2103='HELP-Mitigation Strategies'!F2123,'HELP-Mitigation Strategies'!E2123, IF('Lead Sampling Report'!J2103='HELP-Mitigation Strategies'!F2124,'HELP-Mitigation Strategies'!E2124, IF('Lead Sampling Report'!J2103='HELP-Mitigation Strategies'!F2125,'HELP-Mitigation Strategies'!E2125, IF('Lead Sampling Report'!J2103='HELP-Mitigation Strategies'!F2126,'HELP-Mitigation Strategies'!E2126))))))))</f>
        <v>-</v>
      </c>
    </row>
    <row r="2104" spans="11:11" x14ac:dyDescent="0.2">
      <c r="K2104" s="77" t="str">
        <f>IF(J2104="","-",IF('Lead Sampling Report'!J2104='HELP-Mitigation Strategies'!F2121,'HELP-Mitigation Strategies'!E2121, IF('Lead Sampling Report'!J2104='HELP-Mitigation Strategies'!F2122,'HELP-Mitigation Strategies'!E2122, IF('Lead Sampling Report'!J2104='HELP-Mitigation Strategies'!F2123,'HELP-Mitigation Strategies'!E2123, IF('Lead Sampling Report'!J2104='HELP-Mitigation Strategies'!F2124,'HELP-Mitigation Strategies'!E2124, IF('Lead Sampling Report'!J2104='HELP-Mitigation Strategies'!F2125,'HELP-Mitigation Strategies'!E2125, IF('Lead Sampling Report'!J2104='HELP-Mitigation Strategies'!F2126,'HELP-Mitigation Strategies'!E2126, IF('Lead Sampling Report'!J2104='HELP-Mitigation Strategies'!F2127,'HELP-Mitigation Strategies'!E2127))))))))</f>
        <v>-</v>
      </c>
    </row>
    <row r="2105" spans="11:11" x14ac:dyDescent="0.2">
      <c r="K2105" s="77" t="str">
        <f>IF(J2105="","-",IF('Lead Sampling Report'!J2105='HELP-Mitigation Strategies'!F2122,'HELP-Mitigation Strategies'!E2122, IF('Lead Sampling Report'!J2105='HELP-Mitigation Strategies'!F2123,'HELP-Mitigation Strategies'!E2123, IF('Lead Sampling Report'!J2105='HELP-Mitigation Strategies'!F2124,'HELP-Mitigation Strategies'!E2124, IF('Lead Sampling Report'!J2105='HELP-Mitigation Strategies'!F2125,'HELP-Mitigation Strategies'!E2125, IF('Lead Sampling Report'!J2105='HELP-Mitigation Strategies'!F2126,'HELP-Mitigation Strategies'!E2126, IF('Lead Sampling Report'!J2105='HELP-Mitigation Strategies'!F2127,'HELP-Mitigation Strategies'!E2127, IF('Lead Sampling Report'!J2105='HELP-Mitigation Strategies'!F2128,'HELP-Mitigation Strategies'!E2128))))))))</f>
        <v>-</v>
      </c>
    </row>
    <row r="2106" spans="11:11" x14ac:dyDescent="0.2">
      <c r="K2106" s="77" t="str">
        <f>IF(J2106="","-",IF('Lead Sampling Report'!J2106='HELP-Mitigation Strategies'!F2123,'HELP-Mitigation Strategies'!E2123, IF('Lead Sampling Report'!J2106='HELP-Mitigation Strategies'!F2124,'HELP-Mitigation Strategies'!E2124, IF('Lead Sampling Report'!J2106='HELP-Mitigation Strategies'!F2125,'HELP-Mitigation Strategies'!E2125, IF('Lead Sampling Report'!J2106='HELP-Mitigation Strategies'!F2126,'HELP-Mitigation Strategies'!E2126, IF('Lead Sampling Report'!J2106='HELP-Mitigation Strategies'!F2127,'HELP-Mitigation Strategies'!E2127, IF('Lead Sampling Report'!J2106='HELP-Mitigation Strategies'!F2128,'HELP-Mitigation Strategies'!E2128, IF('Lead Sampling Report'!J2106='HELP-Mitigation Strategies'!F2129,'HELP-Mitigation Strategies'!E2129))))))))</f>
        <v>-</v>
      </c>
    </row>
    <row r="2107" spans="11:11" x14ac:dyDescent="0.2">
      <c r="K2107" s="77" t="str">
        <f>IF(J2107="","-",IF('Lead Sampling Report'!J2107='HELP-Mitigation Strategies'!F2124,'HELP-Mitigation Strategies'!E2124, IF('Lead Sampling Report'!J2107='HELP-Mitigation Strategies'!F2125,'HELP-Mitigation Strategies'!E2125, IF('Lead Sampling Report'!J2107='HELP-Mitigation Strategies'!F2126,'HELP-Mitigation Strategies'!E2126, IF('Lead Sampling Report'!J2107='HELP-Mitigation Strategies'!F2127,'HELP-Mitigation Strategies'!E2127, IF('Lead Sampling Report'!J2107='HELP-Mitigation Strategies'!F2128,'HELP-Mitigation Strategies'!E2128, IF('Lead Sampling Report'!J2107='HELP-Mitigation Strategies'!F2129,'HELP-Mitigation Strategies'!E2129, IF('Lead Sampling Report'!J2107='HELP-Mitigation Strategies'!F2130,'HELP-Mitigation Strategies'!E2130))))))))</f>
        <v>-</v>
      </c>
    </row>
    <row r="2108" spans="11:11" x14ac:dyDescent="0.2">
      <c r="K2108" s="77" t="str">
        <f>IF(J2108="","-",IF('Lead Sampling Report'!J2108='HELP-Mitigation Strategies'!F2125,'HELP-Mitigation Strategies'!E2125, IF('Lead Sampling Report'!J2108='HELP-Mitigation Strategies'!F2126,'HELP-Mitigation Strategies'!E2126, IF('Lead Sampling Report'!J2108='HELP-Mitigation Strategies'!F2127,'HELP-Mitigation Strategies'!E2127, IF('Lead Sampling Report'!J2108='HELP-Mitigation Strategies'!F2128,'HELP-Mitigation Strategies'!E2128, IF('Lead Sampling Report'!J2108='HELP-Mitigation Strategies'!F2129,'HELP-Mitigation Strategies'!E2129, IF('Lead Sampling Report'!J2108='HELP-Mitigation Strategies'!F2130,'HELP-Mitigation Strategies'!E2130, IF('Lead Sampling Report'!J2108='HELP-Mitigation Strategies'!F2131,'HELP-Mitigation Strategies'!E2131))))))))</f>
        <v>-</v>
      </c>
    </row>
    <row r="2109" spans="11:11" x14ac:dyDescent="0.2">
      <c r="K2109" s="77" t="str">
        <f>IF(J2109="","-",IF('Lead Sampling Report'!J2109='HELP-Mitigation Strategies'!F2126,'HELP-Mitigation Strategies'!E2126, IF('Lead Sampling Report'!J2109='HELP-Mitigation Strategies'!F2127,'HELP-Mitigation Strategies'!E2127, IF('Lead Sampling Report'!J2109='HELP-Mitigation Strategies'!F2128,'HELP-Mitigation Strategies'!E2128, IF('Lead Sampling Report'!J2109='HELP-Mitigation Strategies'!F2129,'HELP-Mitigation Strategies'!E2129, IF('Lead Sampling Report'!J2109='HELP-Mitigation Strategies'!F2130,'HELP-Mitigation Strategies'!E2130, IF('Lead Sampling Report'!J2109='HELP-Mitigation Strategies'!F2131,'HELP-Mitigation Strategies'!E2131, IF('Lead Sampling Report'!J2109='HELP-Mitigation Strategies'!F2132,'HELP-Mitigation Strategies'!E2132))))))))</f>
        <v>-</v>
      </c>
    </row>
    <row r="2110" spans="11:11" x14ac:dyDescent="0.2">
      <c r="K2110" s="77" t="str">
        <f>IF(J2110="","-",IF('Lead Sampling Report'!J2110='HELP-Mitigation Strategies'!F2127,'HELP-Mitigation Strategies'!E2127, IF('Lead Sampling Report'!J2110='HELP-Mitigation Strategies'!F2128,'HELP-Mitigation Strategies'!E2128, IF('Lead Sampling Report'!J2110='HELP-Mitigation Strategies'!F2129,'HELP-Mitigation Strategies'!E2129, IF('Lead Sampling Report'!J2110='HELP-Mitigation Strategies'!F2130,'HELP-Mitigation Strategies'!E2130, IF('Lead Sampling Report'!J2110='HELP-Mitigation Strategies'!F2131,'HELP-Mitigation Strategies'!E2131, IF('Lead Sampling Report'!J2110='HELP-Mitigation Strategies'!F2132,'HELP-Mitigation Strategies'!E2132, IF('Lead Sampling Report'!J2110='HELP-Mitigation Strategies'!F2133,'HELP-Mitigation Strategies'!E2133))))))))</f>
        <v>-</v>
      </c>
    </row>
    <row r="2111" spans="11:11" x14ac:dyDescent="0.2">
      <c r="K2111" s="77" t="str">
        <f>IF(J2111="","-",IF('Lead Sampling Report'!J2111='HELP-Mitigation Strategies'!F2128,'HELP-Mitigation Strategies'!E2128, IF('Lead Sampling Report'!J2111='HELP-Mitigation Strategies'!F2129,'HELP-Mitigation Strategies'!E2129, IF('Lead Sampling Report'!J2111='HELP-Mitigation Strategies'!F2130,'HELP-Mitigation Strategies'!E2130, IF('Lead Sampling Report'!J2111='HELP-Mitigation Strategies'!F2131,'HELP-Mitigation Strategies'!E2131, IF('Lead Sampling Report'!J2111='HELP-Mitigation Strategies'!F2132,'HELP-Mitigation Strategies'!E2132, IF('Lead Sampling Report'!J2111='HELP-Mitigation Strategies'!F2133,'HELP-Mitigation Strategies'!E2133, IF('Lead Sampling Report'!J2111='HELP-Mitigation Strategies'!F2134,'HELP-Mitigation Strategies'!E2134))))))))</f>
        <v>-</v>
      </c>
    </row>
    <row r="2112" spans="11:11" x14ac:dyDescent="0.2">
      <c r="K2112" s="77" t="str">
        <f>IF(J2112="","-",IF('Lead Sampling Report'!J2112='HELP-Mitigation Strategies'!F2129,'HELP-Mitigation Strategies'!E2129, IF('Lead Sampling Report'!J2112='HELP-Mitigation Strategies'!F2130,'HELP-Mitigation Strategies'!E2130, IF('Lead Sampling Report'!J2112='HELP-Mitigation Strategies'!F2131,'HELP-Mitigation Strategies'!E2131, IF('Lead Sampling Report'!J2112='HELP-Mitigation Strategies'!F2132,'HELP-Mitigation Strategies'!E2132, IF('Lead Sampling Report'!J2112='HELP-Mitigation Strategies'!F2133,'HELP-Mitigation Strategies'!E2133, IF('Lead Sampling Report'!J2112='HELP-Mitigation Strategies'!F2134,'HELP-Mitigation Strategies'!E2134, IF('Lead Sampling Report'!J2112='HELP-Mitigation Strategies'!F2135,'HELP-Mitigation Strategies'!E2135))))))))</f>
        <v>-</v>
      </c>
    </row>
    <row r="2113" spans="11:11" x14ac:dyDescent="0.2">
      <c r="K2113" s="77" t="str">
        <f>IF(J2113="","-",IF('Lead Sampling Report'!J2113='HELP-Mitigation Strategies'!F2130,'HELP-Mitigation Strategies'!E2130, IF('Lead Sampling Report'!J2113='HELP-Mitigation Strategies'!F2131,'HELP-Mitigation Strategies'!E2131, IF('Lead Sampling Report'!J2113='HELP-Mitigation Strategies'!F2132,'HELP-Mitigation Strategies'!E2132, IF('Lead Sampling Report'!J2113='HELP-Mitigation Strategies'!F2133,'HELP-Mitigation Strategies'!E2133, IF('Lead Sampling Report'!J2113='HELP-Mitigation Strategies'!F2134,'HELP-Mitigation Strategies'!E2134, IF('Lead Sampling Report'!J2113='HELP-Mitigation Strategies'!F2135,'HELP-Mitigation Strategies'!E2135, IF('Lead Sampling Report'!J2113='HELP-Mitigation Strategies'!F2136,'HELP-Mitigation Strategies'!E2136))))))))</f>
        <v>-</v>
      </c>
    </row>
    <row r="2114" spans="11:11" x14ac:dyDescent="0.2">
      <c r="K2114" s="77" t="str">
        <f>IF(J2114="","-",IF('Lead Sampling Report'!J2114='HELP-Mitigation Strategies'!F2131,'HELP-Mitigation Strategies'!E2131, IF('Lead Sampling Report'!J2114='HELP-Mitigation Strategies'!F2132,'HELP-Mitigation Strategies'!E2132, IF('Lead Sampling Report'!J2114='HELP-Mitigation Strategies'!F2133,'HELP-Mitigation Strategies'!E2133, IF('Lead Sampling Report'!J2114='HELP-Mitigation Strategies'!F2134,'HELP-Mitigation Strategies'!E2134, IF('Lead Sampling Report'!J2114='HELP-Mitigation Strategies'!F2135,'HELP-Mitigation Strategies'!E2135, IF('Lead Sampling Report'!J2114='HELP-Mitigation Strategies'!F2136,'HELP-Mitigation Strategies'!E2136, IF('Lead Sampling Report'!J2114='HELP-Mitigation Strategies'!F2137,'HELP-Mitigation Strategies'!E2137))))))))</f>
        <v>-</v>
      </c>
    </row>
    <row r="2115" spans="11:11" x14ac:dyDescent="0.2">
      <c r="K2115" s="77" t="str">
        <f>IF(J2115="","-",IF('Lead Sampling Report'!J2115='HELP-Mitigation Strategies'!F2132,'HELP-Mitigation Strategies'!E2132, IF('Lead Sampling Report'!J2115='HELP-Mitigation Strategies'!F2133,'HELP-Mitigation Strategies'!E2133, IF('Lead Sampling Report'!J2115='HELP-Mitigation Strategies'!F2134,'HELP-Mitigation Strategies'!E2134, IF('Lead Sampling Report'!J2115='HELP-Mitigation Strategies'!F2135,'HELP-Mitigation Strategies'!E2135, IF('Lead Sampling Report'!J2115='HELP-Mitigation Strategies'!F2136,'HELP-Mitigation Strategies'!E2136, IF('Lead Sampling Report'!J2115='HELP-Mitigation Strategies'!F2137,'HELP-Mitigation Strategies'!E2137, IF('Lead Sampling Report'!J2115='HELP-Mitigation Strategies'!F2138,'HELP-Mitigation Strategies'!E2138))))))))</f>
        <v>-</v>
      </c>
    </row>
    <row r="2116" spans="11:11" x14ac:dyDescent="0.2">
      <c r="K2116" s="77" t="str">
        <f>IF(J2116="","-",IF('Lead Sampling Report'!J2116='HELP-Mitigation Strategies'!F2133,'HELP-Mitigation Strategies'!E2133, IF('Lead Sampling Report'!J2116='HELP-Mitigation Strategies'!F2134,'HELP-Mitigation Strategies'!E2134, IF('Lead Sampling Report'!J2116='HELP-Mitigation Strategies'!F2135,'HELP-Mitigation Strategies'!E2135, IF('Lead Sampling Report'!J2116='HELP-Mitigation Strategies'!F2136,'HELP-Mitigation Strategies'!E2136, IF('Lead Sampling Report'!J2116='HELP-Mitigation Strategies'!F2137,'HELP-Mitigation Strategies'!E2137, IF('Lead Sampling Report'!J2116='HELP-Mitigation Strategies'!F2138,'HELP-Mitigation Strategies'!E2138, IF('Lead Sampling Report'!J2116='HELP-Mitigation Strategies'!F2139,'HELP-Mitigation Strategies'!E2139))))))))</f>
        <v>-</v>
      </c>
    </row>
    <row r="2117" spans="11:11" x14ac:dyDescent="0.2">
      <c r="K2117" s="77" t="str">
        <f>IF(J2117="","-",IF('Lead Sampling Report'!J2117='HELP-Mitigation Strategies'!F2134,'HELP-Mitigation Strategies'!E2134, IF('Lead Sampling Report'!J2117='HELP-Mitigation Strategies'!F2135,'HELP-Mitigation Strategies'!E2135, IF('Lead Sampling Report'!J2117='HELP-Mitigation Strategies'!F2136,'HELP-Mitigation Strategies'!E2136, IF('Lead Sampling Report'!J2117='HELP-Mitigation Strategies'!F2137,'HELP-Mitigation Strategies'!E2137, IF('Lead Sampling Report'!J2117='HELP-Mitigation Strategies'!F2138,'HELP-Mitigation Strategies'!E2138, IF('Lead Sampling Report'!J2117='HELP-Mitigation Strategies'!F2139,'HELP-Mitigation Strategies'!E2139, IF('Lead Sampling Report'!J2117='HELP-Mitigation Strategies'!F2140,'HELP-Mitigation Strategies'!E2140))))))))</f>
        <v>-</v>
      </c>
    </row>
    <row r="2118" spans="11:11" x14ac:dyDescent="0.2">
      <c r="K2118" s="77" t="str">
        <f>IF(J2118="","-",IF('Lead Sampling Report'!J2118='HELP-Mitigation Strategies'!F2135,'HELP-Mitigation Strategies'!E2135, IF('Lead Sampling Report'!J2118='HELP-Mitigation Strategies'!F2136,'HELP-Mitigation Strategies'!E2136, IF('Lead Sampling Report'!J2118='HELP-Mitigation Strategies'!F2137,'HELP-Mitigation Strategies'!E2137, IF('Lead Sampling Report'!J2118='HELP-Mitigation Strategies'!F2138,'HELP-Mitigation Strategies'!E2138, IF('Lead Sampling Report'!J2118='HELP-Mitigation Strategies'!F2139,'HELP-Mitigation Strategies'!E2139, IF('Lead Sampling Report'!J2118='HELP-Mitigation Strategies'!F2140,'HELP-Mitigation Strategies'!E2140, IF('Lead Sampling Report'!J2118='HELP-Mitigation Strategies'!F2141,'HELP-Mitigation Strategies'!E2141))))))))</f>
        <v>-</v>
      </c>
    </row>
    <row r="2119" spans="11:11" x14ac:dyDescent="0.2">
      <c r="K2119" s="77" t="str">
        <f>IF(J2119="","-",IF('Lead Sampling Report'!J2119='HELP-Mitigation Strategies'!F2136,'HELP-Mitigation Strategies'!E2136, IF('Lead Sampling Report'!J2119='HELP-Mitigation Strategies'!F2137,'HELP-Mitigation Strategies'!E2137, IF('Lead Sampling Report'!J2119='HELP-Mitigation Strategies'!F2138,'HELP-Mitigation Strategies'!E2138, IF('Lead Sampling Report'!J2119='HELP-Mitigation Strategies'!F2139,'HELP-Mitigation Strategies'!E2139, IF('Lead Sampling Report'!J2119='HELP-Mitigation Strategies'!F2140,'HELP-Mitigation Strategies'!E2140, IF('Lead Sampling Report'!J2119='HELP-Mitigation Strategies'!F2141,'HELP-Mitigation Strategies'!E2141, IF('Lead Sampling Report'!J2119='HELP-Mitigation Strategies'!F2142,'HELP-Mitigation Strategies'!E2142))))))))</f>
        <v>-</v>
      </c>
    </row>
    <row r="2120" spans="11:11" x14ac:dyDescent="0.2">
      <c r="K2120" s="77" t="str">
        <f>IF(J2120="","-",IF('Lead Sampling Report'!J2120='HELP-Mitigation Strategies'!F2137,'HELP-Mitigation Strategies'!E2137, IF('Lead Sampling Report'!J2120='HELP-Mitigation Strategies'!F2138,'HELP-Mitigation Strategies'!E2138, IF('Lead Sampling Report'!J2120='HELP-Mitigation Strategies'!F2139,'HELP-Mitigation Strategies'!E2139, IF('Lead Sampling Report'!J2120='HELP-Mitigation Strategies'!F2140,'HELP-Mitigation Strategies'!E2140, IF('Lead Sampling Report'!J2120='HELP-Mitigation Strategies'!F2141,'HELP-Mitigation Strategies'!E2141, IF('Lead Sampling Report'!J2120='HELP-Mitigation Strategies'!F2142,'HELP-Mitigation Strategies'!E2142, IF('Lead Sampling Report'!J2120='HELP-Mitigation Strategies'!F2143,'HELP-Mitigation Strategies'!E2143))))))))</f>
        <v>-</v>
      </c>
    </row>
    <row r="2121" spans="11:11" x14ac:dyDescent="0.2">
      <c r="K2121" s="77" t="str">
        <f>IF(J2121="","-",IF('Lead Sampling Report'!J2121='HELP-Mitigation Strategies'!F2138,'HELP-Mitigation Strategies'!E2138, IF('Lead Sampling Report'!J2121='HELP-Mitigation Strategies'!F2139,'HELP-Mitigation Strategies'!E2139, IF('Lead Sampling Report'!J2121='HELP-Mitigation Strategies'!F2140,'HELP-Mitigation Strategies'!E2140, IF('Lead Sampling Report'!J2121='HELP-Mitigation Strategies'!F2141,'HELP-Mitigation Strategies'!E2141, IF('Lead Sampling Report'!J2121='HELP-Mitigation Strategies'!F2142,'HELP-Mitigation Strategies'!E2142, IF('Lead Sampling Report'!J2121='HELP-Mitigation Strategies'!F2143,'HELP-Mitigation Strategies'!E2143, IF('Lead Sampling Report'!J2121='HELP-Mitigation Strategies'!F2144,'HELP-Mitigation Strategies'!E2144))))))))</f>
        <v>-</v>
      </c>
    </row>
    <row r="2122" spans="11:11" x14ac:dyDescent="0.2">
      <c r="K2122" s="77" t="str">
        <f>IF(J2122="","-",IF('Lead Sampling Report'!J2122='HELP-Mitigation Strategies'!F2139,'HELP-Mitigation Strategies'!E2139, IF('Lead Sampling Report'!J2122='HELP-Mitigation Strategies'!F2140,'HELP-Mitigation Strategies'!E2140, IF('Lead Sampling Report'!J2122='HELP-Mitigation Strategies'!F2141,'HELP-Mitigation Strategies'!E2141, IF('Lead Sampling Report'!J2122='HELP-Mitigation Strategies'!F2142,'HELP-Mitigation Strategies'!E2142, IF('Lead Sampling Report'!J2122='HELP-Mitigation Strategies'!F2143,'HELP-Mitigation Strategies'!E2143, IF('Lead Sampling Report'!J2122='HELP-Mitigation Strategies'!F2144,'HELP-Mitigation Strategies'!E2144, IF('Lead Sampling Report'!J2122='HELP-Mitigation Strategies'!F2145,'HELP-Mitigation Strategies'!E2145))))))))</f>
        <v>-</v>
      </c>
    </row>
    <row r="2123" spans="11:11" x14ac:dyDescent="0.2">
      <c r="K2123" s="77" t="str">
        <f>IF(J2123="","-",IF('Lead Sampling Report'!J2123='HELP-Mitigation Strategies'!F2140,'HELP-Mitigation Strategies'!E2140, IF('Lead Sampling Report'!J2123='HELP-Mitigation Strategies'!F2141,'HELP-Mitigation Strategies'!E2141, IF('Lead Sampling Report'!J2123='HELP-Mitigation Strategies'!F2142,'HELP-Mitigation Strategies'!E2142, IF('Lead Sampling Report'!J2123='HELP-Mitigation Strategies'!F2143,'HELP-Mitigation Strategies'!E2143, IF('Lead Sampling Report'!J2123='HELP-Mitigation Strategies'!F2144,'HELP-Mitigation Strategies'!E2144, IF('Lead Sampling Report'!J2123='HELP-Mitigation Strategies'!F2145,'HELP-Mitigation Strategies'!E2145, IF('Lead Sampling Report'!J2123='HELP-Mitigation Strategies'!F2146,'HELP-Mitigation Strategies'!E2146))))))))</f>
        <v>-</v>
      </c>
    </row>
    <row r="2124" spans="11:11" x14ac:dyDescent="0.2">
      <c r="K2124" s="77" t="str">
        <f>IF(J2124="","-",IF('Lead Sampling Report'!J2124='HELP-Mitigation Strategies'!F2141,'HELP-Mitigation Strategies'!E2141, IF('Lead Sampling Report'!J2124='HELP-Mitigation Strategies'!F2142,'HELP-Mitigation Strategies'!E2142, IF('Lead Sampling Report'!J2124='HELP-Mitigation Strategies'!F2143,'HELP-Mitigation Strategies'!E2143, IF('Lead Sampling Report'!J2124='HELP-Mitigation Strategies'!F2144,'HELP-Mitigation Strategies'!E2144, IF('Lead Sampling Report'!J2124='HELP-Mitigation Strategies'!F2145,'HELP-Mitigation Strategies'!E2145, IF('Lead Sampling Report'!J2124='HELP-Mitigation Strategies'!F2146,'HELP-Mitigation Strategies'!E2146, IF('Lead Sampling Report'!J2124='HELP-Mitigation Strategies'!F2147,'HELP-Mitigation Strategies'!E2147))))))))</f>
        <v>-</v>
      </c>
    </row>
    <row r="2125" spans="11:11" x14ac:dyDescent="0.2">
      <c r="K2125" s="77" t="str">
        <f>IF(J2125="","-",IF('Lead Sampling Report'!J2125='HELP-Mitigation Strategies'!F2142,'HELP-Mitigation Strategies'!E2142, IF('Lead Sampling Report'!J2125='HELP-Mitigation Strategies'!F2143,'HELP-Mitigation Strategies'!E2143, IF('Lead Sampling Report'!J2125='HELP-Mitigation Strategies'!F2144,'HELP-Mitigation Strategies'!E2144, IF('Lead Sampling Report'!J2125='HELP-Mitigation Strategies'!F2145,'HELP-Mitigation Strategies'!E2145, IF('Lead Sampling Report'!J2125='HELP-Mitigation Strategies'!F2146,'HELP-Mitigation Strategies'!E2146, IF('Lead Sampling Report'!J2125='HELP-Mitigation Strategies'!F2147,'HELP-Mitigation Strategies'!E2147, IF('Lead Sampling Report'!J2125='HELP-Mitigation Strategies'!F2148,'HELP-Mitigation Strategies'!E2148))))))))</f>
        <v>-</v>
      </c>
    </row>
    <row r="2126" spans="11:11" x14ac:dyDescent="0.2">
      <c r="K2126" s="77" t="str">
        <f>IF(J2126="","-",IF('Lead Sampling Report'!J2126='HELP-Mitigation Strategies'!F2143,'HELP-Mitigation Strategies'!E2143, IF('Lead Sampling Report'!J2126='HELP-Mitigation Strategies'!F2144,'HELP-Mitigation Strategies'!E2144, IF('Lead Sampling Report'!J2126='HELP-Mitigation Strategies'!F2145,'HELP-Mitigation Strategies'!E2145, IF('Lead Sampling Report'!J2126='HELP-Mitigation Strategies'!F2146,'HELP-Mitigation Strategies'!E2146, IF('Lead Sampling Report'!J2126='HELP-Mitigation Strategies'!F2147,'HELP-Mitigation Strategies'!E2147, IF('Lead Sampling Report'!J2126='HELP-Mitigation Strategies'!F2148,'HELP-Mitigation Strategies'!E2148, IF('Lead Sampling Report'!J2126='HELP-Mitigation Strategies'!F2149,'HELP-Mitigation Strategies'!E2149))))))))</f>
        <v>-</v>
      </c>
    </row>
    <row r="2127" spans="11:11" x14ac:dyDescent="0.2">
      <c r="K2127" s="77" t="str">
        <f>IF(J2127="","-",IF('Lead Sampling Report'!J2127='HELP-Mitigation Strategies'!F2144,'HELP-Mitigation Strategies'!E2144, IF('Lead Sampling Report'!J2127='HELP-Mitigation Strategies'!F2145,'HELP-Mitigation Strategies'!E2145, IF('Lead Sampling Report'!J2127='HELP-Mitigation Strategies'!F2146,'HELP-Mitigation Strategies'!E2146, IF('Lead Sampling Report'!J2127='HELP-Mitigation Strategies'!F2147,'HELP-Mitigation Strategies'!E2147, IF('Lead Sampling Report'!J2127='HELP-Mitigation Strategies'!F2148,'HELP-Mitigation Strategies'!E2148, IF('Lead Sampling Report'!J2127='HELP-Mitigation Strategies'!F2149,'HELP-Mitigation Strategies'!E2149, IF('Lead Sampling Report'!J2127='HELP-Mitigation Strategies'!F2150,'HELP-Mitigation Strategies'!E2150))))))))</f>
        <v>-</v>
      </c>
    </row>
    <row r="2128" spans="11:11" x14ac:dyDescent="0.2">
      <c r="K2128" s="77" t="str">
        <f>IF(J2128="","-",IF('Lead Sampling Report'!J2128='HELP-Mitigation Strategies'!F2145,'HELP-Mitigation Strategies'!E2145, IF('Lead Sampling Report'!J2128='HELP-Mitigation Strategies'!F2146,'HELP-Mitigation Strategies'!E2146, IF('Lead Sampling Report'!J2128='HELP-Mitigation Strategies'!F2147,'HELP-Mitigation Strategies'!E2147, IF('Lead Sampling Report'!J2128='HELP-Mitigation Strategies'!F2148,'HELP-Mitigation Strategies'!E2148, IF('Lead Sampling Report'!J2128='HELP-Mitigation Strategies'!F2149,'HELP-Mitigation Strategies'!E2149, IF('Lead Sampling Report'!J2128='HELP-Mitigation Strategies'!F2150,'HELP-Mitigation Strategies'!E2150, IF('Lead Sampling Report'!J2128='HELP-Mitigation Strategies'!F2151,'HELP-Mitigation Strategies'!E2151))))))))</f>
        <v>-</v>
      </c>
    </row>
    <row r="2129" spans="11:11" x14ac:dyDescent="0.2">
      <c r="K2129" s="77" t="str">
        <f>IF(J2129="","-",IF('Lead Sampling Report'!J2129='HELP-Mitigation Strategies'!F2146,'HELP-Mitigation Strategies'!E2146, IF('Lead Sampling Report'!J2129='HELP-Mitigation Strategies'!F2147,'HELP-Mitigation Strategies'!E2147, IF('Lead Sampling Report'!J2129='HELP-Mitigation Strategies'!F2148,'HELP-Mitigation Strategies'!E2148, IF('Lead Sampling Report'!J2129='HELP-Mitigation Strategies'!F2149,'HELP-Mitigation Strategies'!E2149, IF('Lead Sampling Report'!J2129='HELP-Mitigation Strategies'!F2150,'HELP-Mitigation Strategies'!E2150, IF('Lead Sampling Report'!J2129='HELP-Mitigation Strategies'!F2151,'HELP-Mitigation Strategies'!E2151, IF('Lead Sampling Report'!J2129='HELP-Mitigation Strategies'!F2152,'HELP-Mitigation Strategies'!E2152))))))))</f>
        <v>-</v>
      </c>
    </row>
    <row r="2130" spans="11:11" x14ac:dyDescent="0.2">
      <c r="K2130" s="77" t="str">
        <f>IF(J2130="","-",IF('Lead Sampling Report'!J2130='HELP-Mitigation Strategies'!F2147,'HELP-Mitigation Strategies'!E2147, IF('Lead Sampling Report'!J2130='HELP-Mitigation Strategies'!F2148,'HELP-Mitigation Strategies'!E2148, IF('Lead Sampling Report'!J2130='HELP-Mitigation Strategies'!F2149,'HELP-Mitigation Strategies'!E2149, IF('Lead Sampling Report'!J2130='HELP-Mitigation Strategies'!F2150,'HELP-Mitigation Strategies'!E2150, IF('Lead Sampling Report'!J2130='HELP-Mitigation Strategies'!F2151,'HELP-Mitigation Strategies'!E2151, IF('Lead Sampling Report'!J2130='HELP-Mitigation Strategies'!F2152,'HELP-Mitigation Strategies'!E2152, IF('Lead Sampling Report'!J2130='HELP-Mitigation Strategies'!F2153,'HELP-Mitigation Strategies'!E2153))))))))</f>
        <v>-</v>
      </c>
    </row>
    <row r="2131" spans="11:11" x14ac:dyDescent="0.2">
      <c r="K2131" s="77" t="str">
        <f>IF(J2131="","-",IF('Lead Sampling Report'!J2131='HELP-Mitigation Strategies'!F2148,'HELP-Mitigation Strategies'!E2148, IF('Lead Sampling Report'!J2131='HELP-Mitigation Strategies'!F2149,'HELP-Mitigation Strategies'!E2149, IF('Lead Sampling Report'!J2131='HELP-Mitigation Strategies'!F2150,'HELP-Mitigation Strategies'!E2150, IF('Lead Sampling Report'!J2131='HELP-Mitigation Strategies'!F2151,'HELP-Mitigation Strategies'!E2151, IF('Lead Sampling Report'!J2131='HELP-Mitigation Strategies'!F2152,'HELP-Mitigation Strategies'!E2152, IF('Lead Sampling Report'!J2131='HELP-Mitigation Strategies'!F2153,'HELP-Mitigation Strategies'!E2153, IF('Lead Sampling Report'!J2131='HELP-Mitigation Strategies'!F2154,'HELP-Mitigation Strategies'!E2154))))))))</f>
        <v>-</v>
      </c>
    </row>
    <row r="2132" spans="11:11" x14ac:dyDescent="0.2">
      <c r="K2132" s="77" t="str">
        <f>IF(J2132="","-",IF('Lead Sampling Report'!J2132='HELP-Mitigation Strategies'!F2149,'HELP-Mitigation Strategies'!E2149, IF('Lead Sampling Report'!J2132='HELP-Mitigation Strategies'!F2150,'HELP-Mitigation Strategies'!E2150, IF('Lead Sampling Report'!J2132='HELP-Mitigation Strategies'!F2151,'HELP-Mitigation Strategies'!E2151, IF('Lead Sampling Report'!J2132='HELP-Mitigation Strategies'!F2152,'HELP-Mitigation Strategies'!E2152, IF('Lead Sampling Report'!J2132='HELP-Mitigation Strategies'!F2153,'HELP-Mitigation Strategies'!E2153, IF('Lead Sampling Report'!J2132='HELP-Mitigation Strategies'!F2154,'HELP-Mitigation Strategies'!E2154, IF('Lead Sampling Report'!J2132='HELP-Mitigation Strategies'!F2155,'HELP-Mitigation Strategies'!E2155))))))))</f>
        <v>-</v>
      </c>
    </row>
    <row r="2133" spans="11:11" x14ac:dyDescent="0.2">
      <c r="K2133" s="77" t="str">
        <f>IF(J2133="","-",IF('Lead Sampling Report'!J2133='HELP-Mitigation Strategies'!F2150,'HELP-Mitigation Strategies'!E2150, IF('Lead Sampling Report'!J2133='HELP-Mitigation Strategies'!F2151,'HELP-Mitigation Strategies'!E2151, IF('Lead Sampling Report'!J2133='HELP-Mitigation Strategies'!F2152,'HELP-Mitigation Strategies'!E2152, IF('Lead Sampling Report'!J2133='HELP-Mitigation Strategies'!F2153,'HELP-Mitigation Strategies'!E2153, IF('Lead Sampling Report'!J2133='HELP-Mitigation Strategies'!F2154,'HELP-Mitigation Strategies'!E2154, IF('Lead Sampling Report'!J2133='HELP-Mitigation Strategies'!F2155,'HELP-Mitigation Strategies'!E2155, IF('Lead Sampling Report'!J2133='HELP-Mitigation Strategies'!F2156,'HELP-Mitigation Strategies'!E2156))))))))</f>
        <v>-</v>
      </c>
    </row>
    <row r="2134" spans="11:11" x14ac:dyDescent="0.2">
      <c r="K2134" s="77" t="str">
        <f>IF(J2134="","-",IF('Lead Sampling Report'!J2134='HELP-Mitigation Strategies'!F2151,'HELP-Mitigation Strategies'!E2151, IF('Lead Sampling Report'!J2134='HELP-Mitigation Strategies'!F2152,'HELP-Mitigation Strategies'!E2152, IF('Lead Sampling Report'!J2134='HELP-Mitigation Strategies'!F2153,'HELP-Mitigation Strategies'!E2153, IF('Lead Sampling Report'!J2134='HELP-Mitigation Strategies'!F2154,'HELP-Mitigation Strategies'!E2154, IF('Lead Sampling Report'!J2134='HELP-Mitigation Strategies'!F2155,'HELP-Mitigation Strategies'!E2155, IF('Lead Sampling Report'!J2134='HELP-Mitigation Strategies'!F2156,'HELP-Mitigation Strategies'!E2156, IF('Lead Sampling Report'!J2134='HELP-Mitigation Strategies'!F2157,'HELP-Mitigation Strategies'!E2157))))))))</f>
        <v>-</v>
      </c>
    </row>
    <row r="2135" spans="11:11" x14ac:dyDescent="0.2">
      <c r="K2135" s="77" t="str">
        <f>IF(J2135="","-",IF('Lead Sampling Report'!J2135='HELP-Mitigation Strategies'!F2152,'HELP-Mitigation Strategies'!E2152, IF('Lead Sampling Report'!J2135='HELP-Mitigation Strategies'!F2153,'HELP-Mitigation Strategies'!E2153, IF('Lead Sampling Report'!J2135='HELP-Mitigation Strategies'!F2154,'HELP-Mitigation Strategies'!E2154, IF('Lead Sampling Report'!J2135='HELP-Mitigation Strategies'!F2155,'HELP-Mitigation Strategies'!E2155, IF('Lead Sampling Report'!J2135='HELP-Mitigation Strategies'!F2156,'HELP-Mitigation Strategies'!E2156, IF('Lead Sampling Report'!J2135='HELP-Mitigation Strategies'!F2157,'HELP-Mitigation Strategies'!E2157, IF('Lead Sampling Report'!J2135='HELP-Mitigation Strategies'!F2158,'HELP-Mitigation Strategies'!E2158))))))))</f>
        <v>-</v>
      </c>
    </row>
    <row r="2136" spans="11:11" x14ac:dyDescent="0.2">
      <c r="K2136" s="77" t="str">
        <f>IF(J2136="","-",IF('Lead Sampling Report'!J2136='HELP-Mitigation Strategies'!F2153,'HELP-Mitigation Strategies'!E2153, IF('Lead Sampling Report'!J2136='HELP-Mitigation Strategies'!F2154,'HELP-Mitigation Strategies'!E2154, IF('Lead Sampling Report'!J2136='HELP-Mitigation Strategies'!F2155,'HELP-Mitigation Strategies'!E2155, IF('Lead Sampling Report'!J2136='HELP-Mitigation Strategies'!F2156,'HELP-Mitigation Strategies'!E2156, IF('Lead Sampling Report'!J2136='HELP-Mitigation Strategies'!F2157,'HELP-Mitigation Strategies'!E2157, IF('Lead Sampling Report'!J2136='HELP-Mitigation Strategies'!F2158,'HELP-Mitigation Strategies'!E2158, IF('Lead Sampling Report'!J2136='HELP-Mitigation Strategies'!F2159,'HELP-Mitigation Strategies'!E2159))))))))</f>
        <v>-</v>
      </c>
    </row>
    <row r="2137" spans="11:11" x14ac:dyDescent="0.2">
      <c r="K2137" s="77" t="str">
        <f>IF(J2137="","-",IF('Lead Sampling Report'!J2137='HELP-Mitigation Strategies'!F2154,'HELP-Mitigation Strategies'!E2154, IF('Lead Sampling Report'!J2137='HELP-Mitigation Strategies'!F2155,'HELP-Mitigation Strategies'!E2155, IF('Lead Sampling Report'!J2137='HELP-Mitigation Strategies'!F2156,'HELP-Mitigation Strategies'!E2156, IF('Lead Sampling Report'!J2137='HELP-Mitigation Strategies'!F2157,'HELP-Mitigation Strategies'!E2157, IF('Lead Sampling Report'!J2137='HELP-Mitigation Strategies'!F2158,'HELP-Mitigation Strategies'!E2158, IF('Lead Sampling Report'!J2137='HELP-Mitigation Strategies'!F2159,'HELP-Mitigation Strategies'!E2159, IF('Lead Sampling Report'!J2137='HELP-Mitigation Strategies'!F2160,'HELP-Mitigation Strategies'!E2160))))))))</f>
        <v>-</v>
      </c>
    </row>
    <row r="2138" spans="11:11" x14ac:dyDescent="0.2">
      <c r="K2138" s="77" t="str">
        <f>IF(J2138="","-",IF('Lead Sampling Report'!J2138='HELP-Mitigation Strategies'!F2155,'HELP-Mitigation Strategies'!E2155, IF('Lead Sampling Report'!J2138='HELP-Mitigation Strategies'!F2156,'HELP-Mitigation Strategies'!E2156, IF('Lead Sampling Report'!J2138='HELP-Mitigation Strategies'!F2157,'HELP-Mitigation Strategies'!E2157, IF('Lead Sampling Report'!J2138='HELP-Mitigation Strategies'!F2158,'HELP-Mitigation Strategies'!E2158, IF('Lead Sampling Report'!J2138='HELP-Mitigation Strategies'!F2159,'HELP-Mitigation Strategies'!E2159, IF('Lead Sampling Report'!J2138='HELP-Mitigation Strategies'!F2160,'HELP-Mitigation Strategies'!E2160, IF('Lead Sampling Report'!J2138='HELP-Mitigation Strategies'!F2161,'HELP-Mitigation Strategies'!E2161))))))))</f>
        <v>-</v>
      </c>
    </row>
    <row r="2139" spans="11:11" x14ac:dyDescent="0.2">
      <c r="K2139" s="77" t="str">
        <f>IF(J2139="","-",IF('Lead Sampling Report'!J2139='HELP-Mitigation Strategies'!F2156,'HELP-Mitigation Strategies'!E2156, IF('Lead Sampling Report'!J2139='HELP-Mitigation Strategies'!F2157,'HELP-Mitigation Strategies'!E2157, IF('Lead Sampling Report'!J2139='HELP-Mitigation Strategies'!F2158,'HELP-Mitigation Strategies'!E2158, IF('Lead Sampling Report'!J2139='HELP-Mitigation Strategies'!F2159,'HELP-Mitigation Strategies'!E2159, IF('Lead Sampling Report'!J2139='HELP-Mitigation Strategies'!F2160,'HELP-Mitigation Strategies'!E2160, IF('Lead Sampling Report'!J2139='HELP-Mitigation Strategies'!F2161,'HELP-Mitigation Strategies'!E2161, IF('Lead Sampling Report'!J2139='HELP-Mitigation Strategies'!F2162,'HELP-Mitigation Strategies'!E2162))))))))</f>
        <v>-</v>
      </c>
    </row>
    <row r="2140" spans="11:11" x14ac:dyDescent="0.2">
      <c r="K2140" s="77" t="str">
        <f>IF(J2140="","-",IF('Lead Sampling Report'!J2140='HELP-Mitigation Strategies'!F2157,'HELP-Mitigation Strategies'!E2157, IF('Lead Sampling Report'!J2140='HELP-Mitigation Strategies'!F2158,'HELP-Mitigation Strategies'!E2158, IF('Lead Sampling Report'!J2140='HELP-Mitigation Strategies'!F2159,'HELP-Mitigation Strategies'!E2159, IF('Lead Sampling Report'!J2140='HELP-Mitigation Strategies'!F2160,'HELP-Mitigation Strategies'!E2160, IF('Lead Sampling Report'!J2140='HELP-Mitigation Strategies'!F2161,'HELP-Mitigation Strategies'!E2161, IF('Lead Sampling Report'!J2140='HELP-Mitigation Strategies'!F2162,'HELP-Mitigation Strategies'!E2162, IF('Lead Sampling Report'!J2140='HELP-Mitigation Strategies'!F2163,'HELP-Mitigation Strategies'!E2163))))))))</f>
        <v>-</v>
      </c>
    </row>
    <row r="2141" spans="11:11" x14ac:dyDescent="0.2">
      <c r="K2141" s="77" t="str">
        <f>IF(J2141="","-",IF('Lead Sampling Report'!J2141='HELP-Mitigation Strategies'!F2158,'HELP-Mitigation Strategies'!E2158, IF('Lead Sampling Report'!J2141='HELP-Mitigation Strategies'!F2159,'HELP-Mitigation Strategies'!E2159, IF('Lead Sampling Report'!J2141='HELP-Mitigation Strategies'!F2160,'HELP-Mitigation Strategies'!E2160, IF('Lead Sampling Report'!J2141='HELP-Mitigation Strategies'!F2161,'HELP-Mitigation Strategies'!E2161, IF('Lead Sampling Report'!J2141='HELP-Mitigation Strategies'!F2162,'HELP-Mitigation Strategies'!E2162, IF('Lead Sampling Report'!J2141='HELP-Mitigation Strategies'!F2163,'HELP-Mitigation Strategies'!E2163, IF('Lead Sampling Report'!J2141='HELP-Mitigation Strategies'!F2164,'HELP-Mitigation Strategies'!E2164))))))))</f>
        <v>-</v>
      </c>
    </row>
    <row r="2142" spans="11:11" x14ac:dyDescent="0.2">
      <c r="K2142" s="77" t="str">
        <f>IF(J2142="","-",IF('Lead Sampling Report'!J2142='HELP-Mitigation Strategies'!F2159,'HELP-Mitigation Strategies'!E2159, IF('Lead Sampling Report'!J2142='HELP-Mitigation Strategies'!F2160,'HELP-Mitigation Strategies'!E2160, IF('Lead Sampling Report'!J2142='HELP-Mitigation Strategies'!F2161,'HELP-Mitigation Strategies'!E2161, IF('Lead Sampling Report'!J2142='HELP-Mitigation Strategies'!F2162,'HELP-Mitigation Strategies'!E2162, IF('Lead Sampling Report'!J2142='HELP-Mitigation Strategies'!F2163,'HELP-Mitigation Strategies'!E2163, IF('Lead Sampling Report'!J2142='HELP-Mitigation Strategies'!F2164,'HELP-Mitigation Strategies'!E2164, IF('Lead Sampling Report'!J2142='HELP-Mitigation Strategies'!F2165,'HELP-Mitigation Strategies'!E2165))))))))</f>
        <v>-</v>
      </c>
    </row>
    <row r="2143" spans="11:11" x14ac:dyDescent="0.2">
      <c r="K2143" s="77" t="str">
        <f>IF(J2143="","-",IF('Lead Sampling Report'!J2143='HELP-Mitigation Strategies'!F2160,'HELP-Mitigation Strategies'!E2160, IF('Lead Sampling Report'!J2143='HELP-Mitigation Strategies'!F2161,'HELP-Mitigation Strategies'!E2161, IF('Lead Sampling Report'!J2143='HELP-Mitigation Strategies'!F2162,'HELP-Mitigation Strategies'!E2162, IF('Lead Sampling Report'!J2143='HELP-Mitigation Strategies'!F2163,'HELP-Mitigation Strategies'!E2163, IF('Lead Sampling Report'!J2143='HELP-Mitigation Strategies'!F2164,'HELP-Mitigation Strategies'!E2164, IF('Lead Sampling Report'!J2143='HELP-Mitigation Strategies'!F2165,'HELP-Mitigation Strategies'!E2165, IF('Lead Sampling Report'!J2143='HELP-Mitigation Strategies'!F2166,'HELP-Mitigation Strategies'!E2166))))))))</f>
        <v>-</v>
      </c>
    </row>
    <row r="2144" spans="11:11" x14ac:dyDescent="0.2">
      <c r="K2144" s="77" t="str">
        <f>IF(J2144="","-",IF('Lead Sampling Report'!J2144='HELP-Mitigation Strategies'!F2161,'HELP-Mitigation Strategies'!E2161, IF('Lead Sampling Report'!J2144='HELP-Mitigation Strategies'!F2162,'HELP-Mitigation Strategies'!E2162, IF('Lead Sampling Report'!J2144='HELP-Mitigation Strategies'!F2163,'HELP-Mitigation Strategies'!E2163, IF('Lead Sampling Report'!J2144='HELP-Mitigation Strategies'!F2164,'HELP-Mitigation Strategies'!E2164, IF('Lead Sampling Report'!J2144='HELP-Mitigation Strategies'!F2165,'HELP-Mitigation Strategies'!E2165, IF('Lead Sampling Report'!J2144='HELP-Mitigation Strategies'!F2166,'HELP-Mitigation Strategies'!E2166, IF('Lead Sampling Report'!J2144='HELP-Mitigation Strategies'!F2167,'HELP-Mitigation Strategies'!E2167))))))))</f>
        <v>-</v>
      </c>
    </row>
    <row r="2145" spans="11:11" x14ac:dyDescent="0.2">
      <c r="K2145" s="77" t="str">
        <f>IF(J2145="","-",IF('Lead Sampling Report'!J2145='HELP-Mitigation Strategies'!F2162,'HELP-Mitigation Strategies'!E2162, IF('Lead Sampling Report'!J2145='HELP-Mitigation Strategies'!F2163,'HELP-Mitigation Strategies'!E2163, IF('Lead Sampling Report'!J2145='HELP-Mitigation Strategies'!F2164,'HELP-Mitigation Strategies'!E2164, IF('Lead Sampling Report'!J2145='HELP-Mitigation Strategies'!F2165,'HELP-Mitigation Strategies'!E2165, IF('Lead Sampling Report'!J2145='HELP-Mitigation Strategies'!F2166,'HELP-Mitigation Strategies'!E2166, IF('Lead Sampling Report'!J2145='HELP-Mitigation Strategies'!F2167,'HELP-Mitigation Strategies'!E2167, IF('Lead Sampling Report'!J2145='HELP-Mitigation Strategies'!F2168,'HELP-Mitigation Strategies'!E2168))))))))</f>
        <v>-</v>
      </c>
    </row>
    <row r="2146" spans="11:11" x14ac:dyDescent="0.2">
      <c r="K2146" s="77" t="str">
        <f>IF(J2146="","-",IF('Lead Sampling Report'!J2146='HELP-Mitigation Strategies'!F2163,'HELP-Mitigation Strategies'!E2163, IF('Lead Sampling Report'!J2146='HELP-Mitigation Strategies'!F2164,'HELP-Mitigation Strategies'!E2164, IF('Lead Sampling Report'!J2146='HELP-Mitigation Strategies'!F2165,'HELP-Mitigation Strategies'!E2165, IF('Lead Sampling Report'!J2146='HELP-Mitigation Strategies'!F2166,'HELP-Mitigation Strategies'!E2166, IF('Lead Sampling Report'!J2146='HELP-Mitigation Strategies'!F2167,'HELP-Mitigation Strategies'!E2167, IF('Lead Sampling Report'!J2146='HELP-Mitigation Strategies'!F2168,'HELP-Mitigation Strategies'!E2168, IF('Lead Sampling Report'!J2146='HELP-Mitigation Strategies'!F2169,'HELP-Mitigation Strategies'!E2169))))))))</f>
        <v>-</v>
      </c>
    </row>
    <row r="2147" spans="11:11" x14ac:dyDescent="0.2">
      <c r="K2147" s="77" t="str">
        <f>IF(J2147="","-",IF('Lead Sampling Report'!J2147='HELP-Mitigation Strategies'!F2164,'HELP-Mitigation Strategies'!E2164, IF('Lead Sampling Report'!J2147='HELP-Mitigation Strategies'!F2165,'HELP-Mitigation Strategies'!E2165, IF('Lead Sampling Report'!J2147='HELP-Mitigation Strategies'!F2166,'HELP-Mitigation Strategies'!E2166, IF('Lead Sampling Report'!J2147='HELP-Mitigation Strategies'!F2167,'HELP-Mitigation Strategies'!E2167, IF('Lead Sampling Report'!J2147='HELP-Mitigation Strategies'!F2168,'HELP-Mitigation Strategies'!E2168, IF('Lead Sampling Report'!J2147='HELP-Mitigation Strategies'!F2169,'HELP-Mitigation Strategies'!E2169, IF('Lead Sampling Report'!J2147='HELP-Mitigation Strategies'!F2170,'HELP-Mitigation Strategies'!E2170))))))))</f>
        <v>-</v>
      </c>
    </row>
    <row r="2148" spans="11:11" x14ac:dyDescent="0.2">
      <c r="K2148" s="77" t="str">
        <f>IF(J2148="","-",IF('Lead Sampling Report'!J2148='HELP-Mitigation Strategies'!F2165,'HELP-Mitigation Strategies'!E2165, IF('Lead Sampling Report'!J2148='HELP-Mitigation Strategies'!F2166,'HELP-Mitigation Strategies'!E2166, IF('Lead Sampling Report'!J2148='HELP-Mitigation Strategies'!F2167,'HELP-Mitigation Strategies'!E2167, IF('Lead Sampling Report'!J2148='HELP-Mitigation Strategies'!F2168,'HELP-Mitigation Strategies'!E2168, IF('Lead Sampling Report'!J2148='HELP-Mitigation Strategies'!F2169,'HELP-Mitigation Strategies'!E2169, IF('Lead Sampling Report'!J2148='HELP-Mitigation Strategies'!F2170,'HELP-Mitigation Strategies'!E2170, IF('Lead Sampling Report'!J2148='HELP-Mitigation Strategies'!F2171,'HELP-Mitigation Strategies'!E2171))))))))</f>
        <v>-</v>
      </c>
    </row>
    <row r="2149" spans="11:11" x14ac:dyDescent="0.2">
      <c r="K2149" s="77" t="str">
        <f>IF(J2149="","-",IF('Lead Sampling Report'!J2149='HELP-Mitigation Strategies'!F2166,'HELP-Mitigation Strategies'!E2166, IF('Lead Sampling Report'!J2149='HELP-Mitigation Strategies'!F2167,'HELP-Mitigation Strategies'!E2167, IF('Lead Sampling Report'!J2149='HELP-Mitigation Strategies'!F2168,'HELP-Mitigation Strategies'!E2168, IF('Lead Sampling Report'!J2149='HELP-Mitigation Strategies'!F2169,'HELP-Mitigation Strategies'!E2169, IF('Lead Sampling Report'!J2149='HELP-Mitigation Strategies'!F2170,'HELP-Mitigation Strategies'!E2170, IF('Lead Sampling Report'!J2149='HELP-Mitigation Strategies'!F2171,'HELP-Mitigation Strategies'!E2171, IF('Lead Sampling Report'!J2149='HELP-Mitigation Strategies'!F2172,'HELP-Mitigation Strategies'!E2172))))))))</f>
        <v>-</v>
      </c>
    </row>
    <row r="2150" spans="11:11" x14ac:dyDescent="0.2">
      <c r="K2150" s="77" t="str">
        <f>IF(J2150="","-",IF('Lead Sampling Report'!J2150='HELP-Mitigation Strategies'!F2167,'HELP-Mitigation Strategies'!E2167, IF('Lead Sampling Report'!J2150='HELP-Mitigation Strategies'!F2168,'HELP-Mitigation Strategies'!E2168, IF('Lead Sampling Report'!J2150='HELP-Mitigation Strategies'!F2169,'HELP-Mitigation Strategies'!E2169, IF('Lead Sampling Report'!J2150='HELP-Mitigation Strategies'!F2170,'HELP-Mitigation Strategies'!E2170, IF('Lead Sampling Report'!J2150='HELP-Mitigation Strategies'!F2171,'HELP-Mitigation Strategies'!E2171, IF('Lead Sampling Report'!J2150='HELP-Mitigation Strategies'!F2172,'HELP-Mitigation Strategies'!E2172, IF('Lead Sampling Report'!J2150='HELP-Mitigation Strategies'!F2173,'HELP-Mitigation Strategies'!E2173))))))))</f>
        <v>-</v>
      </c>
    </row>
    <row r="2151" spans="11:11" x14ac:dyDescent="0.2">
      <c r="K2151" s="77" t="str">
        <f>IF(J2151="","-",IF('Lead Sampling Report'!J2151='HELP-Mitigation Strategies'!F2168,'HELP-Mitigation Strategies'!E2168, IF('Lead Sampling Report'!J2151='HELP-Mitigation Strategies'!F2169,'HELP-Mitigation Strategies'!E2169, IF('Lead Sampling Report'!J2151='HELP-Mitigation Strategies'!F2170,'HELP-Mitigation Strategies'!E2170, IF('Lead Sampling Report'!J2151='HELP-Mitigation Strategies'!F2171,'HELP-Mitigation Strategies'!E2171, IF('Lead Sampling Report'!J2151='HELP-Mitigation Strategies'!F2172,'HELP-Mitigation Strategies'!E2172, IF('Lead Sampling Report'!J2151='HELP-Mitigation Strategies'!F2173,'HELP-Mitigation Strategies'!E2173, IF('Lead Sampling Report'!J2151='HELP-Mitigation Strategies'!F2174,'HELP-Mitigation Strategies'!E2174))))))))</f>
        <v>-</v>
      </c>
    </row>
    <row r="2152" spans="11:11" x14ac:dyDescent="0.2">
      <c r="K2152" s="77" t="str">
        <f>IF(J2152="","-",IF('Lead Sampling Report'!J2152='HELP-Mitigation Strategies'!F2169,'HELP-Mitigation Strategies'!E2169, IF('Lead Sampling Report'!J2152='HELP-Mitigation Strategies'!F2170,'HELP-Mitigation Strategies'!E2170, IF('Lead Sampling Report'!J2152='HELP-Mitigation Strategies'!F2171,'HELP-Mitigation Strategies'!E2171, IF('Lead Sampling Report'!J2152='HELP-Mitigation Strategies'!F2172,'HELP-Mitigation Strategies'!E2172, IF('Lead Sampling Report'!J2152='HELP-Mitigation Strategies'!F2173,'HELP-Mitigation Strategies'!E2173, IF('Lead Sampling Report'!J2152='HELP-Mitigation Strategies'!F2174,'HELP-Mitigation Strategies'!E2174, IF('Lead Sampling Report'!J2152='HELP-Mitigation Strategies'!F2175,'HELP-Mitigation Strategies'!E2175))))))))</f>
        <v>-</v>
      </c>
    </row>
    <row r="2153" spans="11:11" x14ac:dyDescent="0.2">
      <c r="K2153" s="77" t="str">
        <f>IF(J2153="","-",IF('Lead Sampling Report'!J2153='HELP-Mitigation Strategies'!F2170,'HELP-Mitigation Strategies'!E2170, IF('Lead Sampling Report'!J2153='HELP-Mitigation Strategies'!F2171,'HELP-Mitigation Strategies'!E2171, IF('Lead Sampling Report'!J2153='HELP-Mitigation Strategies'!F2172,'HELP-Mitigation Strategies'!E2172, IF('Lead Sampling Report'!J2153='HELP-Mitigation Strategies'!F2173,'HELP-Mitigation Strategies'!E2173, IF('Lead Sampling Report'!J2153='HELP-Mitigation Strategies'!F2174,'HELP-Mitigation Strategies'!E2174, IF('Lead Sampling Report'!J2153='HELP-Mitigation Strategies'!F2175,'HELP-Mitigation Strategies'!E2175, IF('Lead Sampling Report'!J2153='HELP-Mitigation Strategies'!F2176,'HELP-Mitigation Strategies'!E2176))))))))</f>
        <v>-</v>
      </c>
    </row>
    <row r="2154" spans="11:11" x14ac:dyDescent="0.2">
      <c r="K2154" s="77" t="str">
        <f>IF(J2154="","-",IF('Lead Sampling Report'!J2154='HELP-Mitigation Strategies'!F2171,'HELP-Mitigation Strategies'!E2171, IF('Lead Sampling Report'!J2154='HELP-Mitigation Strategies'!F2172,'HELP-Mitigation Strategies'!E2172, IF('Lead Sampling Report'!J2154='HELP-Mitigation Strategies'!F2173,'HELP-Mitigation Strategies'!E2173, IF('Lead Sampling Report'!J2154='HELP-Mitigation Strategies'!F2174,'HELP-Mitigation Strategies'!E2174, IF('Lead Sampling Report'!J2154='HELP-Mitigation Strategies'!F2175,'HELP-Mitigation Strategies'!E2175, IF('Lead Sampling Report'!J2154='HELP-Mitigation Strategies'!F2176,'HELP-Mitigation Strategies'!E2176, IF('Lead Sampling Report'!J2154='HELP-Mitigation Strategies'!F2177,'HELP-Mitigation Strategies'!E2177))))))))</f>
        <v>-</v>
      </c>
    </row>
    <row r="2155" spans="11:11" x14ac:dyDescent="0.2">
      <c r="K2155" s="77" t="str">
        <f>IF(J2155="","-",IF('Lead Sampling Report'!J2155='HELP-Mitigation Strategies'!F2172,'HELP-Mitigation Strategies'!E2172, IF('Lead Sampling Report'!J2155='HELP-Mitigation Strategies'!F2173,'HELP-Mitigation Strategies'!E2173, IF('Lead Sampling Report'!J2155='HELP-Mitigation Strategies'!F2174,'HELP-Mitigation Strategies'!E2174, IF('Lead Sampling Report'!J2155='HELP-Mitigation Strategies'!F2175,'HELP-Mitigation Strategies'!E2175, IF('Lead Sampling Report'!J2155='HELP-Mitigation Strategies'!F2176,'HELP-Mitigation Strategies'!E2176, IF('Lead Sampling Report'!J2155='HELP-Mitigation Strategies'!F2177,'HELP-Mitigation Strategies'!E2177, IF('Lead Sampling Report'!J2155='HELP-Mitigation Strategies'!F2178,'HELP-Mitigation Strategies'!E2178))))))))</f>
        <v>-</v>
      </c>
    </row>
    <row r="2156" spans="11:11" x14ac:dyDescent="0.2">
      <c r="K2156" s="77" t="str">
        <f>IF(J2156="","-",IF('Lead Sampling Report'!J2156='HELP-Mitigation Strategies'!F2173,'HELP-Mitigation Strategies'!E2173, IF('Lead Sampling Report'!J2156='HELP-Mitigation Strategies'!F2174,'HELP-Mitigation Strategies'!E2174, IF('Lead Sampling Report'!J2156='HELP-Mitigation Strategies'!F2175,'HELP-Mitigation Strategies'!E2175, IF('Lead Sampling Report'!J2156='HELP-Mitigation Strategies'!F2176,'HELP-Mitigation Strategies'!E2176, IF('Lead Sampling Report'!J2156='HELP-Mitigation Strategies'!F2177,'HELP-Mitigation Strategies'!E2177, IF('Lead Sampling Report'!J2156='HELP-Mitigation Strategies'!F2178,'HELP-Mitigation Strategies'!E2178, IF('Lead Sampling Report'!J2156='HELP-Mitigation Strategies'!F2179,'HELP-Mitigation Strategies'!E2179))))))))</f>
        <v>-</v>
      </c>
    </row>
    <row r="2157" spans="11:11" x14ac:dyDescent="0.2">
      <c r="K2157" s="77" t="str">
        <f>IF(J2157="","-",IF('Lead Sampling Report'!J2157='HELP-Mitigation Strategies'!F2174,'HELP-Mitigation Strategies'!E2174, IF('Lead Sampling Report'!J2157='HELP-Mitigation Strategies'!F2175,'HELP-Mitigation Strategies'!E2175, IF('Lead Sampling Report'!J2157='HELP-Mitigation Strategies'!F2176,'HELP-Mitigation Strategies'!E2176, IF('Lead Sampling Report'!J2157='HELP-Mitigation Strategies'!F2177,'HELP-Mitigation Strategies'!E2177, IF('Lead Sampling Report'!J2157='HELP-Mitigation Strategies'!F2178,'HELP-Mitigation Strategies'!E2178, IF('Lead Sampling Report'!J2157='HELP-Mitigation Strategies'!F2179,'HELP-Mitigation Strategies'!E2179, IF('Lead Sampling Report'!J2157='HELP-Mitigation Strategies'!F2180,'HELP-Mitigation Strategies'!E2180))))))))</f>
        <v>-</v>
      </c>
    </row>
    <row r="2158" spans="11:11" x14ac:dyDescent="0.2">
      <c r="K2158" s="77" t="str">
        <f>IF(J2158="","-",IF('Lead Sampling Report'!J2158='HELP-Mitigation Strategies'!F2175,'HELP-Mitigation Strategies'!E2175, IF('Lead Sampling Report'!J2158='HELP-Mitigation Strategies'!F2176,'HELP-Mitigation Strategies'!E2176, IF('Lead Sampling Report'!J2158='HELP-Mitigation Strategies'!F2177,'HELP-Mitigation Strategies'!E2177, IF('Lead Sampling Report'!J2158='HELP-Mitigation Strategies'!F2178,'HELP-Mitigation Strategies'!E2178, IF('Lead Sampling Report'!J2158='HELP-Mitigation Strategies'!F2179,'HELP-Mitigation Strategies'!E2179, IF('Lead Sampling Report'!J2158='HELP-Mitigation Strategies'!F2180,'HELP-Mitigation Strategies'!E2180, IF('Lead Sampling Report'!J2158='HELP-Mitigation Strategies'!F2181,'HELP-Mitigation Strategies'!E2181))))))))</f>
        <v>-</v>
      </c>
    </row>
    <row r="2159" spans="11:11" x14ac:dyDescent="0.2">
      <c r="K2159" s="77" t="str">
        <f>IF(J2159="","-",IF('Lead Sampling Report'!J2159='HELP-Mitigation Strategies'!F2176,'HELP-Mitigation Strategies'!E2176, IF('Lead Sampling Report'!J2159='HELP-Mitigation Strategies'!F2177,'HELP-Mitigation Strategies'!E2177, IF('Lead Sampling Report'!J2159='HELP-Mitigation Strategies'!F2178,'HELP-Mitigation Strategies'!E2178, IF('Lead Sampling Report'!J2159='HELP-Mitigation Strategies'!F2179,'HELP-Mitigation Strategies'!E2179, IF('Lead Sampling Report'!J2159='HELP-Mitigation Strategies'!F2180,'HELP-Mitigation Strategies'!E2180, IF('Lead Sampling Report'!J2159='HELP-Mitigation Strategies'!F2181,'HELP-Mitigation Strategies'!E2181, IF('Lead Sampling Report'!J2159='HELP-Mitigation Strategies'!F2182,'HELP-Mitigation Strategies'!E2182))))))))</f>
        <v>-</v>
      </c>
    </row>
    <row r="2160" spans="11:11" x14ac:dyDescent="0.2">
      <c r="K2160" s="77" t="str">
        <f>IF(J2160="","-",IF('Lead Sampling Report'!J2160='HELP-Mitigation Strategies'!F2177,'HELP-Mitigation Strategies'!E2177, IF('Lead Sampling Report'!J2160='HELP-Mitigation Strategies'!F2178,'HELP-Mitigation Strategies'!E2178, IF('Lead Sampling Report'!J2160='HELP-Mitigation Strategies'!F2179,'HELP-Mitigation Strategies'!E2179, IF('Lead Sampling Report'!J2160='HELP-Mitigation Strategies'!F2180,'HELP-Mitigation Strategies'!E2180, IF('Lead Sampling Report'!J2160='HELP-Mitigation Strategies'!F2181,'HELP-Mitigation Strategies'!E2181, IF('Lead Sampling Report'!J2160='HELP-Mitigation Strategies'!F2182,'HELP-Mitigation Strategies'!E2182, IF('Lead Sampling Report'!J2160='HELP-Mitigation Strategies'!F2183,'HELP-Mitigation Strategies'!E2183))))))))</f>
        <v>-</v>
      </c>
    </row>
    <row r="2161" spans="11:11" x14ac:dyDescent="0.2">
      <c r="K2161" s="77" t="str">
        <f>IF(J2161="","-",IF('Lead Sampling Report'!J2161='HELP-Mitigation Strategies'!F2178,'HELP-Mitigation Strategies'!E2178, IF('Lead Sampling Report'!J2161='HELP-Mitigation Strategies'!F2179,'HELP-Mitigation Strategies'!E2179, IF('Lead Sampling Report'!J2161='HELP-Mitigation Strategies'!F2180,'HELP-Mitigation Strategies'!E2180, IF('Lead Sampling Report'!J2161='HELP-Mitigation Strategies'!F2181,'HELP-Mitigation Strategies'!E2181, IF('Lead Sampling Report'!J2161='HELP-Mitigation Strategies'!F2182,'HELP-Mitigation Strategies'!E2182, IF('Lead Sampling Report'!J2161='HELP-Mitigation Strategies'!F2183,'HELP-Mitigation Strategies'!E2183, IF('Lead Sampling Report'!J2161='HELP-Mitigation Strategies'!F2184,'HELP-Mitigation Strategies'!E2184))))))))</f>
        <v>-</v>
      </c>
    </row>
    <row r="2162" spans="11:11" x14ac:dyDescent="0.2">
      <c r="K2162" s="77" t="str">
        <f>IF(J2162="","-",IF('Lead Sampling Report'!J2162='HELP-Mitigation Strategies'!F2179,'HELP-Mitigation Strategies'!E2179, IF('Lead Sampling Report'!J2162='HELP-Mitigation Strategies'!F2180,'HELP-Mitigation Strategies'!E2180, IF('Lead Sampling Report'!J2162='HELP-Mitigation Strategies'!F2181,'HELP-Mitigation Strategies'!E2181, IF('Lead Sampling Report'!J2162='HELP-Mitigation Strategies'!F2182,'HELP-Mitigation Strategies'!E2182, IF('Lead Sampling Report'!J2162='HELP-Mitigation Strategies'!F2183,'HELP-Mitigation Strategies'!E2183, IF('Lead Sampling Report'!J2162='HELP-Mitigation Strategies'!F2184,'HELP-Mitigation Strategies'!E2184, IF('Lead Sampling Report'!J2162='HELP-Mitigation Strategies'!F2185,'HELP-Mitigation Strategies'!E2185))))))))</f>
        <v>-</v>
      </c>
    </row>
    <row r="2163" spans="11:11" x14ac:dyDescent="0.2">
      <c r="K2163" s="77" t="str">
        <f>IF(J2163="","-",IF('Lead Sampling Report'!J2163='HELP-Mitigation Strategies'!F2180,'HELP-Mitigation Strategies'!E2180, IF('Lead Sampling Report'!J2163='HELP-Mitigation Strategies'!F2181,'HELP-Mitigation Strategies'!E2181, IF('Lead Sampling Report'!J2163='HELP-Mitigation Strategies'!F2182,'HELP-Mitigation Strategies'!E2182, IF('Lead Sampling Report'!J2163='HELP-Mitigation Strategies'!F2183,'HELP-Mitigation Strategies'!E2183, IF('Lead Sampling Report'!J2163='HELP-Mitigation Strategies'!F2184,'HELP-Mitigation Strategies'!E2184, IF('Lead Sampling Report'!J2163='HELP-Mitigation Strategies'!F2185,'HELP-Mitigation Strategies'!E2185, IF('Lead Sampling Report'!J2163='HELP-Mitigation Strategies'!F2186,'HELP-Mitigation Strategies'!E2186))))))))</f>
        <v>-</v>
      </c>
    </row>
    <row r="2164" spans="11:11" x14ac:dyDescent="0.2">
      <c r="K2164" s="77" t="str">
        <f>IF(J2164="","-",IF('Lead Sampling Report'!J2164='HELP-Mitigation Strategies'!F2181,'HELP-Mitigation Strategies'!E2181, IF('Lead Sampling Report'!J2164='HELP-Mitigation Strategies'!F2182,'HELP-Mitigation Strategies'!E2182, IF('Lead Sampling Report'!J2164='HELP-Mitigation Strategies'!F2183,'HELP-Mitigation Strategies'!E2183, IF('Lead Sampling Report'!J2164='HELP-Mitigation Strategies'!F2184,'HELP-Mitigation Strategies'!E2184, IF('Lead Sampling Report'!J2164='HELP-Mitigation Strategies'!F2185,'HELP-Mitigation Strategies'!E2185, IF('Lead Sampling Report'!J2164='HELP-Mitigation Strategies'!F2186,'HELP-Mitigation Strategies'!E2186, IF('Lead Sampling Report'!J2164='HELP-Mitigation Strategies'!F2187,'HELP-Mitigation Strategies'!E2187))))))))</f>
        <v>-</v>
      </c>
    </row>
    <row r="2165" spans="11:11" x14ac:dyDescent="0.2">
      <c r="K2165" s="77" t="str">
        <f>IF(J2165="","-",IF('Lead Sampling Report'!J2165='HELP-Mitigation Strategies'!F2182,'HELP-Mitigation Strategies'!E2182, IF('Lead Sampling Report'!J2165='HELP-Mitigation Strategies'!F2183,'HELP-Mitigation Strategies'!E2183, IF('Lead Sampling Report'!J2165='HELP-Mitigation Strategies'!F2184,'HELP-Mitigation Strategies'!E2184, IF('Lead Sampling Report'!J2165='HELP-Mitigation Strategies'!F2185,'HELP-Mitigation Strategies'!E2185, IF('Lead Sampling Report'!J2165='HELP-Mitigation Strategies'!F2186,'HELP-Mitigation Strategies'!E2186, IF('Lead Sampling Report'!J2165='HELP-Mitigation Strategies'!F2187,'HELP-Mitigation Strategies'!E2187, IF('Lead Sampling Report'!J2165='HELP-Mitigation Strategies'!F2188,'HELP-Mitigation Strategies'!E2188))))))))</f>
        <v>-</v>
      </c>
    </row>
    <row r="2166" spans="11:11" x14ac:dyDescent="0.2">
      <c r="K2166" s="77" t="str">
        <f>IF(J2166="","-",IF('Lead Sampling Report'!J2166='HELP-Mitigation Strategies'!F2183,'HELP-Mitigation Strategies'!E2183, IF('Lead Sampling Report'!J2166='HELP-Mitigation Strategies'!F2184,'HELP-Mitigation Strategies'!E2184, IF('Lead Sampling Report'!J2166='HELP-Mitigation Strategies'!F2185,'HELP-Mitigation Strategies'!E2185, IF('Lead Sampling Report'!J2166='HELP-Mitigation Strategies'!F2186,'HELP-Mitigation Strategies'!E2186, IF('Lead Sampling Report'!J2166='HELP-Mitigation Strategies'!F2187,'HELP-Mitigation Strategies'!E2187, IF('Lead Sampling Report'!J2166='HELP-Mitigation Strategies'!F2188,'HELP-Mitigation Strategies'!E2188, IF('Lead Sampling Report'!J2166='HELP-Mitigation Strategies'!F2189,'HELP-Mitigation Strategies'!E2189))))))))</f>
        <v>-</v>
      </c>
    </row>
    <row r="2167" spans="11:11" x14ac:dyDescent="0.2">
      <c r="K2167" s="77" t="str">
        <f>IF(J2167="","-",IF('Lead Sampling Report'!J2167='HELP-Mitigation Strategies'!F2184,'HELP-Mitigation Strategies'!E2184, IF('Lead Sampling Report'!J2167='HELP-Mitigation Strategies'!F2185,'HELP-Mitigation Strategies'!E2185, IF('Lead Sampling Report'!J2167='HELP-Mitigation Strategies'!F2186,'HELP-Mitigation Strategies'!E2186, IF('Lead Sampling Report'!J2167='HELP-Mitigation Strategies'!F2187,'HELP-Mitigation Strategies'!E2187, IF('Lead Sampling Report'!J2167='HELP-Mitigation Strategies'!F2188,'HELP-Mitigation Strategies'!E2188, IF('Lead Sampling Report'!J2167='HELP-Mitigation Strategies'!F2189,'HELP-Mitigation Strategies'!E2189, IF('Lead Sampling Report'!J2167='HELP-Mitigation Strategies'!F2190,'HELP-Mitigation Strategies'!E2190))))))))</f>
        <v>-</v>
      </c>
    </row>
    <row r="2168" spans="11:11" x14ac:dyDescent="0.2">
      <c r="K2168" s="77" t="str">
        <f>IF(J2168="","-",IF('Lead Sampling Report'!J2168='HELP-Mitigation Strategies'!F2185,'HELP-Mitigation Strategies'!E2185, IF('Lead Sampling Report'!J2168='HELP-Mitigation Strategies'!F2186,'HELP-Mitigation Strategies'!E2186, IF('Lead Sampling Report'!J2168='HELP-Mitigation Strategies'!F2187,'HELP-Mitigation Strategies'!E2187, IF('Lead Sampling Report'!J2168='HELP-Mitigation Strategies'!F2188,'HELP-Mitigation Strategies'!E2188, IF('Lead Sampling Report'!J2168='HELP-Mitigation Strategies'!F2189,'HELP-Mitigation Strategies'!E2189, IF('Lead Sampling Report'!J2168='HELP-Mitigation Strategies'!F2190,'HELP-Mitigation Strategies'!E2190, IF('Lead Sampling Report'!J2168='HELP-Mitigation Strategies'!F2191,'HELP-Mitigation Strategies'!E2191))))))))</f>
        <v>-</v>
      </c>
    </row>
    <row r="2169" spans="11:11" x14ac:dyDescent="0.2">
      <c r="K2169" s="77" t="str">
        <f>IF(J2169="","-",IF('Lead Sampling Report'!J2169='HELP-Mitigation Strategies'!F2186,'HELP-Mitigation Strategies'!E2186, IF('Lead Sampling Report'!J2169='HELP-Mitigation Strategies'!F2187,'HELP-Mitigation Strategies'!E2187, IF('Lead Sampling Report'!J2169='HELP-Mitigation Strategies'!F2188,'HELP-Mitigation Strategies'!E2188, IF('Lead Sampling Report'!J2169='HELP-Mitigation Strategies'!F2189,'HELP-Mitigation Strategies'!E2189, IF('Lead Sampling Report'!J2169='HELP-Mitigation Strategies'!F2190,'HELP-Mitigation Strategies'!E2190, IF('Lead Sampling Report'!J2169='HELP-Mitigation Strategies'!F2191,'HELP-Mitigation Strategies'!E2191, IF('Lead Sampling Report'!J2169='HELP-Mitigation Strategies'!F2192,'HELP-Mitigation Strategies'!E2192))))))))</f>
        <v>-</v>
      </c>
    </row>
    <row r="2170" spans="11:11" x14ac:dyDescent="0.2">
      <c r="K2170" s="77" t="str">
        <f>IF(J2170="","-",IF('Lead Sampling Report'!J2170='HELP-Mitigation Strategies'!F2187,'HELP-Mitigation Strategies'!E2187, IF('Lead Sampling Report'!J2170='HELP-Mitigation Strategies'!F2188,'HELP-Mitigation Strategies'!E2188, IF('Lead Sampling Report'!J2170='HELP-Mitigation Strategies'!F2189,'HELP-Mitigation Strategies'!E2189, IF('Lead Sampling Report'!J2170='HELP-Mitigation Strategies'!F2190,'HELP-Mitigation Strategies'!E2190, IF('Lead Sampling Report'!J2170='HELP-Mitigation Strategies'!F2191,'HELP-Mitigation Strategies'!E2191, IF('Lead Sampling Report'!J2170='HELP-Mitigation Strategies'!F2192,'HELP-Mitigation Strategies'!E2192, IF('Lead Sampling Report'!J2170='HELP-Mitigation Strategies'!F2193,'HELP-Mitigation Strategies'!E2193))))))))</f>
        <v>-</v>
      </c>
    </row>
    <row r="2171" spans="11:11" x14ac:dyDescent="0.2">
      <c r="K2171" s="77" t="str">
        <f>IF(J2171="","-",IF('Lead Sampling Report'!J2171='HELP-Mitigation Strategies'!F2188,'HELP-Mitigation Strategies'!E2188, IF('Lead Sampling Report'!J2171='HELP-Mitigation Strategies'!F2189,'HELP-Mitigation Strategies'!E2189, IF('Lead Sampling Report'!J2171='HELP-Mitigation Strategies'!F2190,'HELP-Mitigation Strategies'!E2190, IF('Lead Sampling Report'!J2171='HELP-Mitigation Strategies'!F2191,'HELP-Mitigation Strategies'!E2191, IF('Lead Sampling Report'!J2171='HELP-Mitigation Strategies'!F2192,'HELP-Mitigation Strategies'!E2192, IF('Lead Sampling Report'!J2171='HELP-Mitigation Strategies'!F2193,'HELP-Mitigation Strategies'!E2193, IF('Lead Sampling Report'!J2171='HELP-Mitigation Strategies'!F2194,'HELP-Mitigation Strategies'!E2194))))))))</f>
        <v>-</v>
      </c>
    </row>
    <row r="2172" spans="11:11" x14ac:dyDescent="0.2">
      <c r="K2172" s="77" t="str">
        <f>IF(J2172="","-",IF('Lead Sampling Report'!J2172='HELP-Mitigation Strategies'!F2189,'HELP-Mitigation Strategies'!E2189, IF('Lead Sampling Report'!J2172='HELP-Mitigation Strategies'!F2190,'HELP-Mitigation Strategies'!E2190, IF('Lead Sampling Report'!J2172='HELP-Mitigation Strategies'!F2191,'HELP-Mitigation Strategies'!E2191, IF('Lead Sampling Report'!J2172='HELP-Mitigation Strategies'!F2192,'HELP-Mitigation Strategies'!E2192, IF('Lead Sampling Report'!J2172='HELP-Mitigation Strategies'!F2193,'HELP-Mitigation Strategies'!E2193, IF('Lead Sampling Report'!J2172='HELP-Mitigation Strategies'!F2194,'HELP-Mitigation Strategies'!E2194, IF('Lead Sampling Report'!J2172='HELP-Mitigation Strategies'!F2195,'HELP-Mitigation Strategies'!E2195))))))))</f>
        <v>-</v>
      </c>
    </row>
    <row r="2173" spans="11:11" x14ac:dyDescent="0.2">
      <c r="K2173" s="77" t="str">
        <f>IF(J2173="","-",IF('Lead Sampling Report'!J2173='HELP-Mitigation Strategies'!F2190,'HELP-Mitigation Strategies'!E2190, IF('Lead Sampling Report'!J2173='HELP-Mitigation Strategies'!F2191,'HELP-Mitigation Strategies'!E2191, IF('Lead Sampling Report'!J2173='HELP-Mitigation Strategies'!F2192,'HELP-Mitigation Strategies'!E2192, IF('Lead Sampling Report'!J2173='HELP-Mitigation Strategies'!F2193,'HELP-Mitigation Strategies'!E2193, IF('Lead Sampling Report'!J2173='HELP-Mitigation Strategies'!F2194,'HELP-Mitigation Strategies'!E2194, IF('Lead Sampling Report'!J2173='HELP-Mitigation Strategies'!F2195,'HELP-Mitigation Strategies'!E2195, IF('Lead Sampling Report'!J2173='HELP-Mitigation Strategies'!F2196,'HELP-Mitigation Strategies'!E2196))))))))</f>
        <v>-</v>
      </c>
    </row>
    <row r="2174" spans="11:11" x14ac:dyDescent="0.2">
      <c r="K2174" s="77" t="str">
        <f>IF(J2174="","-",IF('Lead Sampling Report'!J2174='HELP-Mitigation Strategies'!F2191,'HELP-Mitigation Strategies'!E2191, IF('Lead Sampling Report'!J2174='HELP-Mitigation Strategies'!F2192,'HELP-Mitigation Strategies'!E2192, IF('Lead Sampling Report'!J2174='HELP-Mitigation Strategies'!F2193,'HELP-Mitigation Strategies'!E2193, IF('Lead Sampling Report'!J2174='HELP-Mitigation Strategies'!F2194,'HELP-Mitigation Strategies'!E2194, IF('Lead Sampling Report'!J2174='HELP-Mitigation Strategies'!F2195,'HELP-Mitigation Strategies'!E2195, IF('Lead Sampling Report'!J2174='HELP-Mitigation Strategies'!F2196,'HELP-Mitigation Strategies'!E2196, IF('Lead Sampling Report'!J2174='HELP-Mitigation Strategies'!F2197,'HELP-Mitigation Strategies'!E2197))))))))</f>
        <v>-</v>
      </c>
    </row>
    <row r="2175" spans="11:11" x14ac:dyDescent="0.2">
      <c r="K2175" s="77" t="str">
        <f>IF(J2175="","-",IF('Lead Sampling Report'!J2175='HELP-Mitigation Strategies'!F2192,'HELP-Mitigation Strategies'!E2192, IF('Lead Sampling Report'!J2175='HELP-Mitigation Strategies'!F2193,'HELP-Mitigation Strategies'!E2193, IF('Lead Sampling Report'!J2175='HELP-Mitigation Strategies'!F2194,'HELP-Mitigation Strategies'!E2194, IF('Lead Sampling Report'!J2175='HELP-Mitigation Strategies'!F2195,'HELP-Mitigation Strategies'!E2195, IF('Lead Sampling Report'!J2175='HELP-Mitigation Strategies'!F2196,'HELP-Mitigation Strategies'!E2196, IF('Lead Sampling Report'!J2175='HELP-Mitigation Strategies'!F2197,'HELP-Mitigation Strategies'!E2197, IF('Lead Sampling Report'!J2175='HELP-Mitigation Strategies'!F2198,'HELP-Mitigation Strategies'!E2198))))))))</f>
        <v>-</v>
      </c>
    </row>
    <row r="2176" spans="11:11" x14ac:dyDescent="0.2">
      <c r="K2176" s="77" t="str">
        <f>IF(J2176="","-",IF('Lead Sampling Report'!J2176='HELP-Mitigation Strategies'!F2193,'HELP-Mitigation Strategies'!E2193, IF('Lead Sampling Report'!J2176='HELP-Mitigation Strategies'!F2194,'HELP-Mitigation Strategies'!E2194, IF('Lead Sampling Report'!J2176='HELP-Mitigation Strategies'!F2195,'HELP-Mitigation Strategies'!E2195, IF('Lead Sampling Report'!J2176='HELP-Mitigation Strategies'!F2196,'HELP-Mitigation Strategies'!E2196, IF('Lead Sampling Report'!J2176='HELP-Mitigation Strategies'!F2197,'HELP-Mitigation Strategies'!E2197, IF('Lead Sampling Report'!J2176='HELP-Mitigation Strategies'!F2198,'HELP-Mitigation Strategies'!E2198, IF('Lead Sampling Report'!J2176='HELP-Mitigation Strategies'!F2199,'HELP-Mitigation Strategies'!E2199))))))))</f>
        <v>-</v>
      </c>
    </row>
    <row r="2177" spans="11:11" x14ac:dyDescent="0.2">
      <c r="K2177" s="77" t="str">
        <f>IF(J2177="","-",IF('Lead Sampling Report'!J2177='HELP-Mitigation Strategies'!F2194,'HELP-Mitigation Strategies'!E2194, IF('Lead Sampling Report'!J2177='HELP-Mitigation Strategies'!F2195,'HELP-Mitigation Strategies'!E2195, IF('Lead Sampling Report'!J2177='HELP-Mitigation Strategies'!F2196,'HELP-Mitigation Strategies'!E2196, IF('Lead Sampling Report'!J2177='HELP-Mitigation Strategies'!F2197,'HELP-Mitigation Strategies'!E2197, IF('Lead Sampling Report'!J2177='HELP-Mitigation Strategies'!F2198,'HELP-Mitigation Strategies'!E2198, IF('Lead Sampling Report'!J2177='HELP-Mitigation Strategies'!F2199,'HELP-Mitigation Strategies'!E2199, IF('Lead Sampling Report'!J2177='HELP-Mitigation Strategies'!F2200,'HELP-Mitigation Strategies'!E2200))))))))</f>
        <v>-</v>
      </c>
    </row>
    <row r="2178" spans="11:11" x14ac:dyDescent="0.2">
      <c r="K2178" s="77" t="str">
        <f>IF(J2178="","-",IF('Lead Sampling Report'!J2178='HELP-Mitigation Strategies'!F2195,'HELP-Mitigation Strategies'!E2195, IF('Lead Sampling Report'!J2178='HELP-Mitigation Strategies'!F2196,'HELP-Mitigation Strategies'!E2196, IF('Lead Sampling Report'!J2178='HELP-Mitigation Strategies'!F2197,'HELP-Mitigation Strategies'!E2197, IF('Lead Sampling Report'!J2178='HELP-Mitigation Strategies'!F2198,'HELP-Mitigation Strategies'!E2198, IF('Lead Sampling Report'!J2178='HELP-Mitigation Strategies'!F2199,'HELP-Mitigation Strategies'!E2199, IF('Lead Sampling Report'!J2178='HELP-Mitigation Strategies'!F2200,'HELP-Mitigation Strategies'!E2200, IF('Lead Sampling Report'!J2178='HELP-Mitigation Strategies'!F2201,'HELP-Mitigation Strategies'!E2201))))))))</f>
        <v>-</v>
      </c>
    </row>
    <row r="2179" spans="11:11" x14ac:dyDescent="0.2">
      <c r="K2179" s="77" t="str">
        <f>IF(J2179="","-",IF('Lead Sampling Report'!J2179='HELP-Mitigation Strategies'!F2196,'HELP-Mitigation Strategies'!E2196, IF('Lead Sampling Report'!J2179='HELP-Mitigation Strategies'!F2197,'HELP-Mitigation Strategies'!E2197, IF('Lead Sampling Report'!J2179='HELP-Mitigation Strategies'!F2198,'HELP-Mitigation Strategies'!E2198, IF('Lead Sampling Report'!J2179='HELP-Mitigation Strategies'!F2199,'HELP-Mitigation Strategies'!E2199, IF('Lead Sampling Report'!J2179='HELP-Mitigation Strategies'!F2200,'HELP-Mitigation Strategies'!E2200, IF('Lead Sampling Report'!J2179='HELP-Mitigation Strategies'!F2201,'HELP-Mitigation Strategies'!E2201, IF('Lead Sampling Report'!J2179='HELP-Mitigation Strategies'!F2202,'HELP-Mitigation Strategies'!E2202))))))))</f>
        <v>-</v>
      </c>
    </row>
    <row r="2180" spans="11:11" x14ac:dyDescent="0.2">
      <c r="K2180" s="77" t="str">
        <f>IF(J2180="","-",IF('Lead Sampling Report'!J2180='HELP-Mitigation Strategies'!F2197,'HELP-Mitigation Strategies'!E2197, IF('Lead Sampling Report'!J2180='HELP-Mitigation Strategies'!F2198,'HELP-Mitigation Strategies'!E2198, IF('Lead Sampling Report'!J2180='HELP-Mitigation Strategies'!F2199,'HELP-Mitigation Strategies'!E2199, IF('Lead Sampling Report'!J2180='HELP-Mitigation Strategies'!F2200,'HELP-Mitigation Strategies'!E2200, IF('Lead Sampling Report'!J2180='HELP-Mitigation Strategies'!F2201,'HELP-Mitigation Strategies'!E2201, IF('Lead Sampling Report'!J2180='HELP-Mitigation Strategies'!F2202,'HELP-Mitigation Strategies'!E2202, IF('Lead Sampling Report'!J2180='HELP-Mitigation Strategies'!F2203,'HELP-Mitigation Strategies'!E2203))))))))</f>
        <v>-</v>
      </c>
    </row>
    <row r="2181" spans="11:11" x14ac:dyDescent="0.2">
      <c r="K2181" s="77" t="str">
        <f>IF(J2181="","-",IF('Lead Sampling Report'!J2181='HELP-Mitigation Strategies'!F2198,'HELP-Mitigation Strategies'!E2198, IF('Lead Sampling Report'!J2181='HELP-Mitigation Strategies'!F2199,'HELP-Mitigation Strategies'!E2199, IF('Lead Sampling Report'!J2181='HELP-Mitigation Strategies'!F2200,'HELP-Mitigation Strategies'!E2200, IF('Lead Sampling Report'!J2181='HELP-Mitigation Strategies'!F2201,'HELP-Mitigation Strategies'!E2201, IF('Lead Sampling Report'!J2181='HELP-Mitigation Strategies'!F2202,'HELP-Mitigation Strategies'!E2202, IF('Lead Sampling Report'!J2181='HELP-Mitigation Strategies'!F2203,'HELP-Mitigation Strategies'!E2203, IF('Lead Sampling Report'!J2181='HELP-Mitigation Strategies'!F2204,'HELP-Mitigation Strategies'!E2204))))))))</f>
        <v>-</v>
      </c>
    </row>
    <row r="2182" spans="11:11" x14ac:dyDescent="0.2">
      <c r="K2182" s="77" t="str">
        <f>IF(J2182="","-",IF('Lead Sampling Report'!J2182='HELP-Mitigation Strategies'!F2199,'HELP-Mitigation Strategies'!E2199, IF('Lead Sampling Report'!J2182='HELP-Mitigation Strategies'!F2200,'HELP-Mitigation Strategies'!E2200, IF('Lead Sampling Report'!J2182='HELP-Mitigation Strategies'!F2201,'HELP-Mitigation Strategies'!E2201, IF('Lead Sampling Report'!J2182='HELP-Mitigation Strategies'!F2202,'HELP-Mitigation Strategies'!E2202, IF('Lead Sampling Report'!J2182='HELP-Mitigation Strategies'!F2203,'HELP-Mitigation Strategies'!E2203, IF('Lead Sampling Report'!J2182='HELP-Mitigation Strategies'!F2204,'HELP-Mitigation Strategies'!E2204, IF('Lead Sampling Report'!J2182='HELP-Mitigation Strategies'!F2205,'HELP-Mitigation Strategies'!E2205))))))))</f>
        <v>-</v>
      </c>
    </row>
    <row r="2183" spans="11:11" x14ac:dyDescent="0.2">
      <c r="K2183" s="77" t="str">
        <f>IF(J2183="","-",IF('Lead Sampling Report'!J2183='HELP-Mitigation Strategies'!F2200,'HELP-Mitigation Strategies'!E2200, IF('Lead Sampling Report'!J2183='HELP-Mitigation Strategies'!F2201,'HELP-Mitigation Strategies'!E2201, IF('Lead Sampling Report'!J2183='HELP-Mitigation Strategies'!F2202,'HELP-Mitigation Strategies'!E2202, IF('Lead Sampling Report'!J2183='HELP-Mitigation Strategies'!F2203,'HELP-Mitigation Strategies'!E2203, IF('Lead Sampling Report'!J2183='HELP-Mitigation Strategies'!F2204,'HELP-Mitigation Strategies'!E2204, IF('Lead Sampling Report'!J2183='HELP-Mitigation Strategies'!F2205,'HELP-Mitigation Strategies'!E2205, IF('Lead Sampling Report'!J2183='HELP-Mitigation Strategies'!F2206,'HELP-Mitigation Strategies'!E2206))))))))</f>
        <v>-</v>
      </c>
    </row>
    <row r="2184" spans="11:11" x14ac:dyDescent="0.2">
      <c r="K2184" s="77" t="str">
        <f>IF(J2184="","-",IF('Lead Sampling Report'!J2184='HELP-Mitigation Strategies'!F2201,'HELP-Mitigation Strategies'!E2201, IF('Lead Sampling Report'!J2184='HELP-Mitigation Strategies'!F2202,'HELP-Mitigation Strategies'!E2202, IF('Lead Sampling Report'!J2184='HELP-Mitigation Strategies'!F2203,'HELP-Mitigation Strategies'!E2203, IF('Lead Sampling Report'!J2184='HELP-Mitigation Strategies'!F2204,'HELP-Mitigation Strategies'!E2204, IF('Lead Sampling Report'!J2184='HELP-Mitigation Strategies'!F2205,'HELP-Mitigation Strategies'!E2205, IF('Lead Sampling Report'!J2184='HELP-Mitigation Strategies'!F2206,'HELP-Mitigation Strategies'!E2206, IF('Lead Sampling Report'!J2184='HELP-Mitigation Strategies'!F2207,'HELP-Mitigation Strategies'!E2207))))))))</f>
        <v>-</v>
      </c>
    </row>
    <row r="2185" spans="11:11" x14ac:dyDescent="0.2">
      <c r="K2185" s="77" t="str">
        <f>IF(J2185="","-",IF('Lead Sampling Report'!J2185='HELP-Mitigation Strategies'!F2202,'HELP-Mitigation Strategies'!E2202, IF('Lead Sampling Report'!J2185='HELP-Mitigation Strategies'!F2203,'HELP-Mitigation Strategies'!E2203, IF('Lead Sampling Report'!J2185='HELP-Mitigation Strategies'!F2204,'HELP-Mitigation Strategies'!E2204, IF('Lead Sampling Report'!J2185='HELP-Mitigation Strategies'!F2205,'HELP-Mitigation Strategies'!E2205, IF('Lead Sampling Report'!J2185='HELP-Mitigation Strategies'!F2206,'HELP-Mitigation Strategies'!E2206, IF('Lead Sampling Report'!J2185='HELP-Mitigation Strategies'!F2207,'HELP-Mitigation Strategies'!E2207, IF('Lead Sampling Report'!J2185='HELP-Mitigation Strategies'!F2208,'HELP-Mitigation Strategies'!E2208))))))))</f>
        <v>-</v>
      </c>
    </row>
    <row r="2186" spans="11:11" x14ac:dyDescent="0.2">
      <c r="K2186" s="77" t="str">
        <f>IF(J2186="","-",IF('Lead Sampling Report'!J2186='HELP-Mitigation Strategies'!F2203,'HELP-Mitigation Strategies'!E2203, IF('Lead Sampling Report'!J2186='HELP-Mitigation Strategies'!F2204,'HELP-Mitigation Strategies'!E2204, IF('Lead Sampling Report'!J2186='HELP-Mitigation Strategies'!F2205,'HELP-Mitigation Strategies'!E2205, IF('Lead Sampling Report'!J2186='HELP-Mitigation Strategies'!F2206,'HELP-Mitigation Strategies'!E2206, IF('Lead Sampling Report'!J2186='HELP-Mitigation Strategies'!F2207,'HELP-Mitigation Strategies'!E2207, IF('Lead Sampling Report'!J2186='HELP-Mitigation Strategies'!F2208,'HELP-Mitigation Strategies'!E2208, IF('Lead Sampling Report'!J2186='HELP-Mitigation Strategies'!F2209,'HELP-Mitigation Strategies'!E2209))))))))</f>
        <v>-</v>
      </c>
    </row>
    <row r="2187" spans="11:11" x14ac:dyDescent="0.2">
      <c r="K2187" s="77" t="str">
        <f>IF(J2187="","-",IF('Lead Sampling Report'!J2187='HELP-Mitigation Strategies'!F2204,'HELP-Mitigation Strategies'!E2204, IF('Lead Sampling Report'!J2187='HELP-Mitigation Strategies'!F2205,'HELP-Mitigation Strategies'!E2205, IF('Lead Sampling Report'!J2187='HELP-Mitigation Strategies'!F2206,'HELP-Mitigation Strategies'!E2206, IF('Lead Sampling Report'!J2187='HELP-Mitigation Strategies'!F2207,'HELP-Mitigation Strategies'!E2207, IF('Lead Sampling Report'!J2187='HELP-Mitigation Strategies'!F2208,'HELP-Mitigation Strategies'!E2208, IF('Lead Sampling Report'!J2187='HELP-Mitigation Strategies'!F2209,'HELP-Mitigation Strategies'!E2209, IF('Lead Sampling Report'!J2187='HELP-Mitigation Strategies'!F2210,'HELP-Mitigation Strategies'!E2210))))))))</f>
        <v>-</v>
      </c>
    </row>
    <row r="2188" spans="11:11" x14ac:dyDescent="0.2">
      <c r="K2188" s="77" t="str">
        <f>IF(J2188="","-",IF('Lead Sampling Report'!J2188='HELP-Mitigation Strategies'!F2205,'HELP-Mitigation Strategies'!E2205, IF('Lead Sampling Report'!J2188='HELP-Mitigation Strategies'!F2206,'HELP-Mitigation Strategies'!E2206, IF('Lead Sampling Report'!J2188='HELP-Mitigation Strategies'!F2207,'HELP-Mitigation Strategies'!E2207, IF('Lead Sampling Report'!J2188='HELP-Mitigation Strategies'!F2208,'HELP-Mitigation Strategies'!E2208, IF('Lead Sampling Report'!J2188='HELP-Mitigation Strategies'!F2209,'HELP-Mitigation Strategies'!E2209, IF('Lead Sampling Report'!J2188='HELP-Mitigation Strategies'!F2210,'HELP-Mitigation Strategies'!E2210, IF('Lead Sampling Report'!J2188='HELP-Mitigation Strategies'!F2211,'HELP-Mitigation Strategies'!E2211))))))))</f>
        <v>-</v>
      </c>
    </row>
    <row r="2189" spans="11:11" x14ac:dyDescent="0.2">
      <c r="K2189" s="77" t="str">
        <f>IF(J2189="","-",IF('Lead Sampling Report'!J2189='HELP-Mitigation Strategies'!F2206,'HELP-Mitigation Strategies'!E2206, IF('Lead Sampling Report'!J2189='HELP-Mitigation Strategies'!F2207,'HELP-Mitigation Strategies'!E2207, IF('Lead Sampling Report'!J2189='HELP-Mitigation Strategies'!F2208,'HELP-Mitigation Strategies'!E2208, IF('Lead Sampling Report'!J2189='HELP-Mitigation Strategies'!F2209,'HELP-Mitigation Strategies'!E2209, IF('Lead Sampling Report'!J2189='HELP-Mitigation Strategies'!F2210,'HELP-Mitigation Strategies'!E2210, IF('Lead Sampling Report'!J2189='HELP-Mitigation Strategies'!F2211,'HELP-Mitigation Strategies'!E2211, IF('Lead Sampling Report'!J2189='HELP-Mitigation Strategies'!F2212,'HELP-Mitigation Strategies'!E2212))))))))</f>
        <v>-</v>
      </c>
    </row>
    <row r="2190" spans="11:11" x14ac:dyDescent="0.2">
      <c r="K2190" s="77" t="str">
        <f>IF(J2190="","-",IF('Lead Sampling Report'!J2190='HELP-Mitigation Strategies'!F2207,'HELP-Mitigation Strategies'!E2207, IF('Lead Sampling Report'!J2190='HELP-Mitigation Strategies'!F2208,'HELP-Mitigation Strategies'!E2208, IF('Lead Sampling Report'!J2190='HELP-Mitigation Strategies'!F2209,'HELP-Mitigation Strategies'!E2209, IF('Lead Sampling Report'!J2190='HELP-Mitigation Strategies'!F2210,'HELP-Mitigation Strategies'!E2210, IF('Lead Sampling Report'!J2190='HELP-Mitigation Strategies'!F2211,'HELP-Mitigation Strategies'!E2211, IF('Lead Sampling Report'!J2190='HELP-Mitigation Strategies'!F2212,'HELP-Mitigation Strategies'!E2212, IF('Lead Sampling Report'!J2190='HELP-Mitigation Strategies'!F2213,'HELP-Mitigation Strategies'!E2213))))))))</f>
        <v>-</v>
      </c>
    </row>
    <row r="2191" spans="11:11" x14ac:dyDescent="0.2">
      <c r="K2191" s="77" t="str">
        <f>IF(J2191="","-",IF('Lead Sampling Report'!J2191='HELP-Mitigation Strategies'!F2208,'HELP-Mitigation Strategies'!E2208, IF('Lead Sampling Report'!J2191='HELP-Mitigation Strategies'!F2209,'HELP-Mitigation Strategies'!E2209, IF('Lead Sampling Report'!J2191='HELP-Mitigation Strategies'!F2210,'HELP-Mitigation Strategies'!E2210, IF('Lead Sampling Report'!J2191='HELP-Mitigation Strategies'!F2211,'HELP-Mitigation Strategies'!E2211, IF('Lead Sampling Report'!J2191='HELP-Mitigation Strategies'!F2212,'HELP-Mitigation Strategies'!E2212, IF('Lead Sampling Report'!J2191='HELP-Mitigation Strategies'!F2213,'HELP-Mitigation Strategies'!E2213, IF('Lead Sampling Report'!J2191='HELP-Mitigation Strategies'!F2214,'HELP-Mitigation Strategies'!E2214))))))))</f>
        <v>-</v>
      </c>
    </row>
    <row r="2192" spans="11:11" x14ac:dyDescent="0.2">
      <c r="K2192" s="77" t="str">
        <f>IF(J2192="","-",IF('Lead Sampling Report'!J2192='HELP-Mitigation Strategies'!F2209,'HELP-Mitigation Strategies'!E2209, IF('Lead Sampling Report'!J2192='HELP-Mitigation Strategies'!F2210,'HELP-Mitigation Strategies'!E2210, IF('Lead Sampling Report'!J2192='HELP-Mitigation Strategies'!F2211,'HELP-Mitigation Strategies'!E2211, IF('Lead Sampling Report'!J2192='HELP-Mitigation Strategies'!F2212,'HELP-Mitigation Strategies'!E2212, IF('Lead Sampling Report'!J2192='HELP-Mitigation Strategies'!F2213,'HELP-Mitigation Strategies'!E2213, IF('Lead Sampling Report'!J2192='HELP-Mitigation Strategies'!F2214,'HELP-Mitigation Strategies'!E2214, IF('Lead Sampling Report'!J2192='HELP-Mitigation Strategies'!F2215,'HELP-Mitigation Strategies'!E2215))))))))</f>
        <v>-</v>
      </c>
    </row>
    <row r="2193" spans="11:11" x14ac:dyDescent="0.2">
      <c r="K2193" s="77" t="str">
        <f>IF(J2193="","-",IF('Lead Sampling Report'!J2193='HELP-Mitigation Strategies'!F2210,'HELP-Mitigation Strategies'!E2210, IF('Lead Sampling Report'!J2193='HELP-Mitigation Strategies'!F2211,'HELP-Mitigation Strategies'!E2211, IF('Lead Sampling Report'!J2193='HELP-Mitigation Strategies'!F2212,'HELP-Mitigation Strategies'!E2212, IF('Lead Sampling Report'!J2193='HELP-Mitigation Strategies'!F2213,'HELP-Mitigation Strategies'!E2213, IF('Lead Sampling Report'!J2193='HELP-Mitigation Strategies'!F2214,'HELP-Mitigation Strategies'!E2214, IF('Lead Sampling Report'!J2193='HELP-Mitigation Strategies'!F2215,'HELP-Mitigation Strategies'!E2215, IF('Lead Sampling Report'!J2193='HELP-Mitigation Strategies'!F2216,'HELP-Mitigation Strategies'!E2216))))))))</f>
        <v>-</v>
      </c>
    </row>
    <row r="2194" spans="11:11" x14ac:dyDescent="0.2">
      <c r="K2194" s="77" t="str">
        <f>IF(J2194="","-",IF('Lead Sampling Report'!J2194='HELP-Mitigation Strategies'!F2211,'HELP-Mitigation Strategies'!E2211, IF('Lead Sampling Report'!J2194='HELP-Mitigation Strategies'!F2212,'HELP-Mitigation Strategies'!E2212, IF('Lead Sampling Report'!J2194='HELP-Mitigation Strategies'!F2213,'HELP-Mitigation Strategies'!E2213, IF('Lead Sampling Report'!J2194='HELP-Mitigation Strategies'!F2214,'HELP-Mitigation Strategies'!E2214, IF('Lead Sampling Report'!J2194='HELP-Mitigation Strategies'!F2215,'HELP-Mitigation Strategies'!E2215, IF('Lead Sampling Report'!J2194='HELP-Mitigation Strategies'!F2216,'HELP-Mitigation Strategies'!E2216, IF('Lead Sampling Report'!J2194='HELP-Mitigation Strategies'!F2217,'HELP-Mitigation Strategies'!E2217))))))))</f>
        <v>-</v>
      </c>
    </row>
    <row r="2195" spans="11:11" x14ac:dyDescent="0.2">
      <c r="K2195" s="77" t="str">
        <f>IF(J2195="","-",IF('Lead Sampling Report'!J2195='HELP-Mitigation Strategies'!F2212,'HELP-Mitigation Strategies'!E2212, IF('Lead Sampling Report'!J2195='HELP-Mitigation Strategies'!F2213,'HELP-Mitigation Strategies'!E2213, IF('Lead Sampling Report'!J2195='HELP-Mitigation Strategies'!F2214,'HELP-Mitigation Strategies'!E2214, IF('Lead Sampling Report'!J2195='HELP-Mitigation Strategies'!F2215,'HELP-Mitigation Strategies'!E2215, IF('Lead Sampling Report'!J2195='HELP-Mitigation Strategies'!F2216,'HELP-Mitigation Strategies'!E2216, IF('Lead Sampling Report'!J2195='HELP-Mitigation Strategies'!F2217,'HELP-Mitigation Strategies'!E2217, IF('Lead Sampling Report'!J2195='HELP-Mitigation Strategies'!F2218,'HELP-Mitigation Strategies'!E2218))))))))</f>
        <v>-</v>
      </c>
    </row>
    <row r="2196" spans="11:11" x14ac:dyDescent="0.2">
      <c r="K2196" s="77" t="str">
        <f>IF(J2196="","-",IF('Lead Sampling Report'!J2196='HELP-Mitigation Strategies'!F2213,'HELP-Mitigation Strategies'!E2213, IF('Lead Sampling Report'!J2196='HELP-Mitigation Strategies'!F2214,'HELP-Mitigation Strategies'!E2214, IF('Lead Sampling Report'!J2196='HELP-Mitigation Strategies'!F2215,'HELP-Mitigation Strategies'!E2215, IF('Lead Sampling Report'!J2196='HELP-Mitigation Strategies'!F2216,'HELP-Mitigation Strategies'!E2216, IF('Lead Sampling Report'!J2196='HELP-Mitigation Strategies'!F2217,'HELP-Mitigation Strategies'!E2217, IF('Lead Sampling Report'!J2196='HELP-Mitigation Strategies'!F2218,'HELP-Mitigation Strategies'!E2218, IF('Lead Sampling Report'!J2196='HELP-Mitigation Strategies'!F2219,'HELP-Mitigation Strategies'!E2219))))))))</f>
        <v>-</v>
      </c>
    </row>
    <row r="2197" spans="11:11" x14ac:dyDescent="0.2">
      <c r="K2197" s="77" t="str">
        <f>IF(J2197="","-",IF('Lead Sampling Report'!J2197='HELP-Mitigation Strategies'!F2214,'HELP-Mitigation Strategies'!E2214, IF('Lead Sampling Report'!J2197='HELP-Mitigation Strategies'!F2215,'HELP-Mitigation Strategies'!E2215, IF('Lead Sampling Report'!J2197='HELP-Mitigation Strategies'!F2216,'HELP-Mitigation Strategies'!E2216, IF('Lead Sampling Report'!J2197='HELP-Mitigation Strategies'!F2217,'HELP-Mitigation Strategies'!E2217, IF('Lead Sampling Report'!J2197='HELP-Mitigation Strategies'!F2218,'HELP-Mitigation Strategies'!E2218, IF('Lead Sampling Report'!J2197='HELP-Mitigation Strategies'!F2219,'HELP-Mitigation Strategies'!E2219, IF('Lead Sampling Report'!J2197='HELP-Mitigation Strategies'!F2220,'HELP-Mitigation Strategies'!E2220))))))))</f>
        <v>-</v>
      </c>
    </row>
    <row r="2198" spans="11:11" x14ac:dyDescent="0.2">
      <c r="K2198" s="77" t="str">
        <f>IF(J2198="","-",IF('Lead Sampling Report'!J2198='HELP-Mitigation Strategies'!F2215,'HELP-Mitigation Strategies'!E2215, IF('Lead Sampling Report'!J2198='HELP-Mitigation Strategies'!F2216,'HELP-Mitigation Strategies'!E2216, IF('Lead Sampling Report'!J2198='HELP-Mitigation Strategies'!F2217,'HELP-Mitigation Strategies'!E2217, IF('Lead Sampling Report'!J2198='HELP-Mitigation Strategies'!F2218,'HELP-Mitigation Strategies'!E2218, IF('Lead Sampling Report'!J2198='HELP-Mitigation Strategies'!F2219,'HELP-Mitigation Strategies'!E2219, IF('Lead Sampling Report'!J2198='HELP-Mitigation Strategies'!F2220,'HELP-Mitigation Strategies'!E2220, IF('Lead Sampling Report'!J2198='HELP-Mitigation Strategies'!F2221,'HELP-Mitigation Strategies'!E2221))))))))</f>
        <v>-</v>
      </c>
    </row>
    <row r="2199" spans="11:11" x14ac:dyDescent="0.2">
      <c r="K2199" s="77" t="str">
        <f>IF(J2199="","-",IF('Lead Sampling Report'!J2199='HELP-Mitigation Strategies'!F2216,'HELP-Mitigation Strategies'!E2216, IF('Lead Sampling Report'!J2199='HELP-Mitigation Strategies'!F2217,'HELP-Mitigation Strategies'!E2217, IF('Lead Sampling Report'!J2199='HELP-Mitigation Strategies'!F2218,'HELP-Mitigation Strategies'!E2218, IF('Lead Sampling Report'!J2199='HELP-Mitigation Strategies'!F2219,'HELP-Mitigation Strategies'!E2219, IF('Lead Sampling Report'!J2199='HELP-Mitigation Strategies'!F2220,'HELP-Mitigation Strategies'!E2220, IF('Lead Sampling Report'!J2199='HELP-Mitigation Strategies'!F2221,'HELP-Mitigation Strategies'!E2221, IF('Lead Sampling Report'!J2199='HELP-Mitigation Strategies'!F2222,'HELP-Mitigation Strategies'!E2222))))))))</f>
        <v>-</v>
      </c>
    </row>
    <row r="2200" spans="11:11" x14ac:dyDescent="0.2">
      <c r="K2200" s="77" t="str">
        <f>IF(J2200="","-",IF('Lead Sampling Report'!J2200='HELP-Mitigation Strategies'!F2217,'HELP-Mitigation Strategies'!E2217, IF('Lead Sampling Report'!J2200='HELP-Mitigation Strategies'!F2218,'HELP-Mitigation Strategies'!E2218, IF('Lead Sampling Report'!J2200='HELP-Mitigation Strategies'!F2219,'HELP-Mitigation Strategies'!E2219, IF('Lead Sampling Report'!J2200='HELP-Mitigation Strategies'!F2220,'HELP-Mitigation Strategies'!E2220, IF('Lead Sampling Report'!J2200='HELP-Mitigation Strategies'!F2221,'HELP-Mitigation Strategies'!E2221, IF('Lead Sampling Report'!J2200='HELP-Mitigation Strategies'!F2222,'HELP-Mitigation Strategies'!E2222, IF('Lead Sampling Report'!J2200='HELP-Mitigation Strategies'!F2223,'HELP-Mitigation Strategies'!E2223))))))))</f>
        <v>-</v>
      </c>
    </row>
    <row r="2201" spans="11:11" x14ac:dyDescent="0.2">
      <c r="K2201" s="77" t="str">
        <f>IF(J2201="","-",IF('Lead Sampling Report'!J2201='HELP-Mitigation Strategies'!F2218,'HELP-Mitigation Strategies'!E2218, IF('Lead Sampling Report'!J2201='HELP-Mitigation Strategies'!F2219,'HELP-Mitigation Strategies'!E2219, IF('Lead Sampling Report'!J2201='HELP-Mitigation Strategies'!F2220,'HELP-Mitigation Strategies'!E2220, IF('Lead Sampling Report'!J2201='HELP-Mitigation Strategies'!F2221,'HELP-Mitigation Strategies'!E2221, IF('Lead Sampling Report'!J2201='HELP-Mitigation Strategies'!F2222,'HELP-Mitigation Strategies'!E2222, IF('Lead Sampling Report'!J2201='HELP-Mitigation Strategies'!F2223,'HELP-Mitigation Strategies'!E2223, IF('Lead Sampling Report'!J2201='HELP-Mitigation Strategies'!F2224,'HELP-Mitigation Strategies'!E2224))))))))</f>
        <v>-</v>
      </c>
    </row>
    <row r="2202" spans="11:11" x14ac:dyDescent="0.2">
      <c r="K2202" s="77" t="str">
        <f>IF(J2202="","-",IF('Lead Sampling Report'!J2202='HELP-Mitigation Strategies'!F2219,'HELP-Mitigation Strategies'!E2219, IF('Lead Sampling Report'!J2202='HELP-Mitigation Strategies'!F2220,'HELP-Mitigation Strategies'!E2220, IF('Lead Sampling Report'!J2202='HELP-Mitigation Strategies'!F2221,'HELP-Mitigation Strategies'!E2221, IF('Lead Sampling Report'!J2202='HELP-Mitigation Strategies'!F2222,'HELP-Mitigation Strategies'!E2222, IF('Lead Sampling Report'!J2202='HELP-Mitigation Strategies'!F2223,'HELP-Mitigation Strategies'!E2223, IF('Lead Sampling Report'!J2202='HELP-Mitigation Strategies'!F2224,'HELP-Mitigation Strategies'!E2224, IF('Lead Sampling Report'!J2202='HELP-Mitigation Strategies'!F2225,'HELP-Mitigation Strategies'!E2225))))))))</f>
        <v>-</v>
      </c>
    </row>
    <row r="2203" spans="11:11" x14ac:dyDescent="0.2">
      <c r="K2203" s="77" t="str">
        <f>IF(J2203="","-",IF('Lead Sampling Report'!J2203='HELP-Mitigation Strategies'!F2220,'HELP-Mitigation Strategies'!E2220, IF('Lead Sampling Report'!J2203='HELP-Mitigation Strategies'!F2221,'HELP-Mitigation Strategies'!E2221, IF('Lead Sampling Report'!J2203='HELP-Mitigation Strategies'!F2222,'HELP-Mitigation Strategies'!E2222, IF('Lead Sampling Report'!J2203='HELP-Mitigation Strategies'!F2223,'HELP-Mitigation Strategies'!E2223, IF('Lead Sampling Report'!J2203='HELP-Mitigation Strategies'!F2224,'HELP-Mitigation Strategies'!E2224, IF('Lead Sampling Report'!J2203='HELP-Mitigation Strategies'!F2225,'HELP-Mitigation Strategies'!E2225, IF('Lead Sampling Report'!J2203='HELP-Mitigation Strategies'!F2226,'HELP-Mitigation Strategies'!E2226))))))))</f>
        <v>-</v>
      </c>
    </row>
    <row r="2204" spans="11:11" x14ac:dyDescent="0.2">
      <c r="K2204" s="77" t="str">
        <f>IF(J2204="","-",IF('Lead Sampling Report'!J2204='HELP-Mitigation Strategies'!F2221,'HELP-Mitigation Strategies'!E2221, IF('Lead Sampling Report'!J2204='HELP-Mitigation Strategies'!F2222,'HELP-Mitigation Strategies'!E2222, IF('Lead Sampling Report'!J2204='HELP-Mitigation Strategies'!F2223,'HELP-Mitigation Strategies'!E2223, IF('Lead Sampling Report'!J2204='HELP-Mitigation Strategies'!F2224,'HELP-Mitigation Strategies'!E2224, IF('Lead Sampling Report'!J2204='HELP-Mitigation Strategies'!F2225,'HELP-Mitigation Strategies'!E2225, IF('Lead Sampling Report'!J2204='HELP-Mitigation Strategies'!F2226,'HELP-Mitigation Strategies'!E2226, IF('Lead Sampling Report'!J2204='HELP-Mitigation Strategies'!F2227,'HELP-Mitigation Strategies'!E2227))))))))</f>
        <v>-</v>
      </c>
    </row>
    <row r="2205" spans="11:11" x14ac:dyDescent="0.2">
      <c r="K2205" s="77" t="str">
        <f>IF(J2205="","-",IF('Lead Sampling Report'!J2205='HELP-Mitigation Strategies'!F2222,'HELP-Mitigation Strategies'!E2222, IF('Lead Sampling Report'!J2205='HELP-Mitigation Strategies'!F2223,'HELP-Mitigation Strategies'!E2223, IF('Lead Sampling Report'!J2205='HELP-Mitigation Strategies'!F2224,'HELP-Mitigation Strategies'!E2224, IF('Lead Sampling Report'!J2205='HELP-Mitigation Strategies'!F2225,'HELP-Mitigation Strategies'!E2225, IF('Lead Sampling Report'!J2205='HELP-Mitigation Strategies'!F2226,'HELP-Mitigation Strategies'!E2226, IF('Lead Sampling Report'!J2205='HELP-Mitigation Strategies'!F2227,'HELP-Mitigation Strategies'!E2227, IF('Lead Sampling Report'!J2205='HELP-Mitigation Strategies'!F2228,'HELP-Mitigation Strategies'!E2228))))))))</f>
        <v>-</v>
      </c>
    </row>
    <row r="2206" spans="11:11" x14ac:dyDescent="0.2">
      <c r="K2206" s="77" t="str">
        <f>IF(J2206="","-",IF('Lead Sampling Report'!J2206='HELP-Mitigation Strategies'!F2223,'HELP-Mitigation Strategies'!E2223, IF('Lead Sampling Report'!J2206='HELP-Mitigation Strategies'!F2224,'HELP-Mitigation Strategies'!E2224, IF('Lead Sampling Report'!J2206='HELP-Mitigation Strategies'!F2225,'HELP-Mitigation Strategies'!E2225, IF('Lead Sampling Report'!J2206='HELP-Mitigation Strategies'!F2226,'HELP-Mitigation Strategies'!E2226, IF('Lead Sampling Report'!J2206='HELP-Mitigation Strategies'!F2227,'HELP-Mitigation Strategies'!E2227, IF('Lead Sampling Report'!J2206='HELP-Mitigation Strategies'!F2228,'HELP-Mitigation Strategies'!E2228, IF('Lead Sampling Report'!J2206='HELP-Mitigation Strategies'!F2229,'HELP-Mitigation Strategies'!E2229))))))))</f>
        <v>-</v>
      </c>
    </row>
    <row r="2207" spans="11:11" x14ac:dyDescent="0.2">
      <c r="K2207" s="77" t="str">
        <f>IF(J2207="","-",IF('Lead Sampling Report'!J2207='HELP-Mitigation Strategies'!F2224,'HELP-Mitigation Strategies'!E2224, IF('Lead Sampling Report'!J2207='HELP-Mitigation Strategies'!F2225,'HELP-Mitigation Strategies'!E2225, IF('Lead Sampling Report'!J2207='HELP-Mitigation Strategies'!F2226,'HELP-Mitigation Strategies'!E2226, IF('Lead Sampling Report'!J2207='HELP-Mitigation Strategies'!F2227,'HELP-Mitigation Strategies'!E2227, IF('Lead Sampling Report'!J2207='HELP-Mitigation Strategies'!F2228,'HELP-Mitigation Strategies'!E2228, IF('Lead Sampling Report'!J2207='HELP-Mitigation Strategies'!F2229,'HELP-Mitigation Strategies'!E2229, IF('Lead Sampling Report'!J2207='HELP-Mitigation Strategies'!F2230,'HELP-Mitigation Strategies'!E2230))))))))</f>
        <v>-</v>
      </c>
    </row>
    <row r="2208" spans="11:11" x14ac:dyDescent="0.2">
      <c r="K2208" s="77" t="str">
        <f>IF(J2208="","-",IF('Lead Sampling Report'!J2208='HELP-Mitigation Strategies'!F2225,'HELP-Mitigation Strategies'!E2225, IF('Lead Sampling Report'!J2208='HELP-Mitigation Strategies'!F2226,'HELP-Mitigation Strategies'!E2226, IF('Lead Sampling Report'!J2208='HELP-Mitigation Strategies'!F2227,'HELP-Mitigation Strategies'!E2227, IF('Lead Sampling Report'!J2208='HELP-Mitigation Strategies'!F2228,'HELP-Mitigation Strategies'!E2228, IF('Lead Sampling Report'!J2208='HELP-Mitigation Strategies'!F2229,'HELP-Mitigation Strategies'!E2229, IF('Lead Sampling Report'!J2208='HELP-Mitigation Strategies'!F2230,'HELP-Mitigation Strategies'!E2230, IF('Lead Sampling Report'!J2208='HELP-Mitigation Strategies'!F2231,'HELP-Mitigation Strategies'!E2231))))))))</f>
        <v>-</v>
      </c>
    </row>
    <row r="2209" spans="11:11" x14ac:dyDescent="0.2">
      <c r="K2209" s="77" t="str">
        <f>IF(J2209="","-",IF('Lead Sampling Report'!J2209='HELP-Mitigation Strategies'!F2226,'HELP-Mitigation Strategies'!E2226, IF('Lead Sampling Report'!J2209='HELP-Mitigation Strategies'!F2227,'HELP-Mitigation Strategies'!E2227, IF('Lead Sampling Report'!J2209='HELP-Mitigation Strategies'!F2228,'HELP-Mitigation Strategies'!E2228, IF('Lead Sampling Report'!J2209='HELP-Mitigation Strategies'!F2229,'HELP-Mitigation Strategies'!E2229, IF('Lead Sampling Report'!J2209='HELP-Mitigation Strategies'!F2230,'HELP-Mitigation Strategies'!E2230, IF('Lead Sampling Report'!J2209='HELP-Mitigation Strategies'!F2231,'HELP-Mitigation Strategies'!E2231, IF('Lead Sampling Report'!J2209='HELP-Mitigation Strategies'!F2232,'HELP-Mitigation Strategies'!E2232))))))))</f>
        <v>-</v>
      </c>
    </row>
    <row r="2210" spans="11:11" x14ac:dyDescent="0.2">
      <c r="K2210" s="77" t="str">
        <f>IF(J2210="","-",IF('Lead Sampling Report'!J2210='HELP-Mitigation Strategies'!F2227,'HELP-Mitigation Strategies'!E2227, IF('Lead Sampling Report'!J2210='HELP-Mitigation Strategies'!F2228,'HELP-Mitigation Strategies'!E2228, IF('Lead Sampling Report'!J2210='HELP-Mitigation Strategies'!F2229,'HELP-Mitigation Strategies'!E2229, IF('Lead Sampling Report'!J2210='HELP-Mitigation Strategies'!F2230,'HELP-Mitigation Strategies'!E2230, IF('Lead Sampling Report'!J2210='HELP-Mitigation Strategies'!F2231,'HELP-Mitigation Strategies'!E2231, IF('Lead Sampling Report'!J2210='HELP-Mitigation Strategies'!F2232,'HELP-Mitigation Strategies'!E2232, IF('Lead Sampling Report'!J2210='HELP-Mitigation Strategies'!F2233,'HELP-Mitigation Strategies'!E2233))))))))</f>
        <v>-</v>
      </c>
    </row>
    <row r="2211" spans="11:11" x14ac:dyDescent="0.2">
      <c r="K2211" s="77" t="str">
        <f>IF(J2211="","-",IF('Lead Sampling Report'!J2211='HELP-Mitigation Strategies'!F2228,'HELP-Mitigation Strategies'!E2228, IF('Lead Sampling Report'!J2211='HELP-Mitigation Strategies'!F2229,'HELP-Mitigation Strategies'!E2229, IF('Lead Sampling Report'!J2211='HELP-Mitigation Strategies'!F2230,'HELP-Mitigation Strategies'!E2230, IF('Lead Sampling Report'!J2211='HELP-Mitigation Strategies'!F2231,'HELP-Mitigation Strategies'!E2231, IF('Lead Sampling Report'!J2211='HELP-Mitigation Strategies'!F2232,'HELP-Mitigation Strategies'!E2232, IF('Lead Sampling Report'!J2211='HELP-Mitigation Strategies'!F2233,'HELP-Mitigation Strategies'!E2233, IF('Lead Sampling Report'!J2211='HELP-Mitigation Strategies'!F2234,'HELP-Mitigation Strategies'!E2234))))))))</f>
        <v>-</v>
      </c>
    </row>
    <row r="2212" spans="11:11" x14ac:dyDescent="0.2">
      <c r="K2212" s="77" t="str">
        <f>IF(J2212="","-",IF('Lead Sampling Report'!J2212='HELP-Mitigation Strategies'!F2229,'HELP-Mitigation Strategies'!E2229, IF('Lead Sampling Report'!J2212='HELP-Mitigation Strategies'!F2230,'HELP-Mitigation Strategies'!E2230, IF('Lead Sampling Report'!J2212='HELP-Mitigation Strategies'!F2231,'HELP-Mitigation Strategies'!E2231, IF('Lead Sampling Report'!J2212='HELP-Mitigation Strategies'!F2232,'HELP-Mitigation Strategies'!E2232, IF('Lead Sampling Report'!J2212='HELP-Mitigation Strategies'!F2233,'HELP-Mitigation Strategies'!E2233, IF('Lead Sampling Report'!J2212='HELP-Mitigation Strategies'!F2234,'HELP-Mitigation Strategies'!E2234, IF('Lead Sampling Report'!J2212='HELP-Mitigation Strategies'!F2235,'HELP-Mitigation Strategies'!E2235))))))))</f>
        <v>-</v>
      </c>
    </row>
    <row r="2213" spans="11:11" x14ac:dyDescent="0.2">
      <c r="K2213" s="77" t="str">
        <f>IF(J2213="","-",IF('Lead Sampling Report'!J2213='HELP-Mitigation Strategies'!F2230,'HELP-Mitigation Strategies'!E2230, IF('Lead Sampling Report'!J2213='HELP-Mitigation Strategies'!F2231,'HELP-Mitigation Strategies'!E2231, IF('Lead Sampling Report'!J2213='HELP-Mitigation Strategies'!F2232,'HELP-Mitigation Strategies'!E2232, IF('Lead Sampling Report'!J2213='HELP-Mitigation Strategies'!F2233,'HELP-Mitigation Strategies'!E2233, IF('Lead Sampling Report'!J2213='HELP-Mitigation Strategies'!F2234,'HELP-Mitigation Strategies'!E2234, IF('Lead Sampling Report'!J2213='HELP-Mitigation Strategies'!F2235,'HELP-Mitigation Strategies'!E2235, IF('Lead Sampling Report'!J2213='HELP-Mitigation Strategies'!F2236,'HELP-Mitigation Strategies'!E2236))))))))</f>
        <v>-</v>
      </c>
    </row>
    <row r="2214" spans="11:11" x14ac:dyDescent="0.2">
      <c r="K2214" s="77" t="str">
        <f>IF(J2214="","-",IF('Lead Sampling Report'!J2214='HELP-Mitigation Strategies'!F2231,'HELP-Mitigation Strategies'!E2231, IF('Lead Sampling Report'!J2214='HELP-Mitigation Strategies'!F2232,'HELP-Mitigation Strategies'!E2232, IF('Lead Sampling Report'!J2214='HELP-Mitigation Strategies'!F2233,'HELP-Mitigation Strategies'!E2233, IF('Lead Sampling Report'!J2214='HELP-Mitigation Strategies'!F2234,'HELP-Mitigation Strategies'!E2234, IF('Lead Sampling Report'!J2214='HELP-Mitigation Strategies'!F2235,'HELP-Mitigation Strategies'!E2235, IF('Lead Sampling Report'!J2214='HELP-Mitigation Strategies'!F2236,'HELP-Mitigation Strategies'!E2236, IF('Lead Sampling Report'!J2214='HELP-Mitigation Strategies'!F2237,'HELP-Mitigation Strategies'!E2237))))))))</f>
        <v>-</v>
      </c>
    </row>
    <row r="2215" spans="11:11" x14ac:dyDescent="0.2">
      <c r="K2215" s="77" t="str">
        <f>IF(J2215="","-",IF('Lead Sampling Report'!J2215='HELP-Mitigation Strategies'!F2232,'HELP-Mitigation Strategies'!E2232, IF('Lead Sampling Report'!J2215='HELP-Mitigation Strategies'!F2233,'HELP-Mitigation Strategies'!E2233, IF('Lead Sampling Report'!J2215='HELP-Mitigation Strategies'!F2234,'HELP-Mitigation Strategies'!E2234, IF('Lead Sampling Report'!J2215='HELP-Mitigation Strategies'!F2235,'HELP-Mitigation Strategies'!E2235, IF('Lead Sampling Report'!J2215='HELP-Mitigation Strategies'!F2236,'HELP-Mitigation Strategies'!E2236, IF('Lead Sampling Report'!J2215='HELP-Mitigation Strategies'!F2237,'HELP-Mitigation Strategies'!E2237, IF('Lead Sampling Report'!J2215='HELP-Mitigation Strategies'!F2238,'HELP-Mitigation Strategies'!E2238))))))))</f>
        <v>-</v>
      </c>
    </row>
    <row r="2216" spans="11:11" x14ac:dyDescent="0.2">
      <c r="K2216" s="77" t="str">
        <f>IF(J2216="","-",IF('Lead Sampling Report'!J2216='HELP-Mitigation Strategies'!F2233,'HELP-Mitigation Strategies'!E2233, IF('Lead Sampling Report'!J2216='HELP-Mitigation Strategies'!F2234,'HELP-Mitigation Strategies'!E2234, IF('Lead Sampling Report'!J2216='HELP-Mitigation Strategies'!F2235,'HELP-Mitigation Strategies'!E2235, IF('Lead Sampling Report'!J2216='HELP-Mitigation Strategies'!F2236,'HELP-Mitigation Strategies'!E2236, IF('Lead Sampling Report'!J2216='HELP-Mitigation Strategies'!F2237,'HELP-Mitigation Strategies'!E2237, IF('Lead Sampling Report'!J2216='HELP-Mitigation Strategies'!F2238,'HELP-Mitigation Strategies'!E2238, IF('Lead Sampling Report'!J2216='HELP-Mitigation Strategies'!F2239,'HELP-Mitigation Strategies'!E2239))))))))</f>
        <v>-</v>
      </c>
    </row>
    <row r="2217" spans="11:11" x14ac:dyDescent="0.2">
      <c r="K2217" s="77" t="str">
        <f>IF(J2217="","-",IF('Lead Sampling Report'!J2217='HELP-Mitigation Strategies'!F2234,'HELP-Mitigation Strategies'!E2234, IF('Lead Sampling Report'!J2217='HELP-Mitigation Strategies'!F2235,'HELP-Mitigation Strategies'!E2235, IF('Lead Sampling Report'!J2217='HELP-Mitigation Strategies'!F2236,'HELP-Mitigation Strategies'!E2236, IF('Lead Sampling Report'!J2217='HELP-Mitigation Strategies'!F2237,'HELP-Mitigation Strategies'!E2237, IF('Lead Sampling Report'!J2217='HELP-Mitigation Strategies'!F2238,'HELP-Mitigation Strategies'!E2238, IF('Lead Sampling Report'!J2217='HELP-Mitigation Strategies'!F2239,'HELP-Mitigation Strategies'!E2239, IF('Lead Sampling Report'!J2217='HELP-Mitigation Strategies'!F2240,'HELP-Mitigation Strategies'!E2240))))))))</f>
        <v>-</v>
      </c>
    </row>
    <row r="2218" spans="11:11" x14ac:dyDescent="0.2">
      <c r="K2218" s="77" t="str">
        <f>IF(J2218="","-",IF('Lead Sampling Report'!J2218='HELP-Mitigation Strategies'!F2235,'HELP-Mitigation Strategies'!E2235, IF('Lead Sampling Report'!J2218='HELP-Mitigation Strategies'!F2236,'HELP-Mitigation Strategies'!E2236, IF('Lead Sampling Report'!J2218='HELP-Mitigation Strategies'!F2237,'HELP-Mitigation Strategies'!E2237, IF('Lead Sampling Report'!J2218='HELP-Mitigation Strategies'!F2238,'HELP-Mitigation Strategies'!E2238, IF('Lead Sampling Report'!J2218='HELP-Mitigation Strategies'!F2239,'HELP-Mitigation Strategies'!E2239, IF('Lead Sampling Report'!J2218='HELP-Mitigation Strategies'!F2240,'HELP-Mitigation Strategies'!E2240, IF('Lead Sampling Report'!J2218='HELP-Mitigation Strategies'!F2241,'HELP-Mitigation Strategies'!E2241))))))))</f>
        <v>-</v>
      </c>
    </row>
    <row r="2219" spans="11:11" x14ac:dyDescent="0.2">
      <c r="K2219" s="77" t="str">
        <f>IF(J2219="","-",IF('Lead Sampling Report'!J2219='HELP-Mitigation Strategies'!F2236,'HELP-Mitigation Strategies'!E2236, IF('Lead Sampling Report'!J2219='HELP-Mitigation Strategies'!F2237,'HELP-Mitigation Strategies'!E2237, IF('Lead Sampling Report'!J2219='HELP-Mitigation Strategies'!F2238,'HELP-Mitigation Strategies'!E2238, IF('Lead Sampling Report'!J2219='HELP-Mitigation Strategies'!F2239,'HELP-Mitigation Strategies'!E2239, IF('Lead Sampling Report'!J2219='HELP-Mitigation Strategies'!F2240,'HELP-Mitigation Strategies'!E2240, IF('Lead Sampling Report'!J2219='HELP-Mitigation Strategies'!F2241,'HELP-Mitigation Strategies'!E2241, IF('Lead Sampling Report'!J2219='HELP-Mitigation Strategies'!F2242,'HELP-Mitigation Strategies'!E2242))))))))</f>
        <v>-</v>
      </c>
    </row>
    <row r="2220" spans="11:11" x14ac:dyDescent="0.2">
      <c r="K2220" s="77" t="str">
        <f>IF(J2220="","-",IF('Lead Sampling Report'!J2220='HELP-Mitigation Strategies'!F2237,'HELP-Mitigation Strategies'!E2237, IF('Lead Sampling Report'!J2220='HELP-Mitigation Strategies'!F2238,'HELP-Mitigation Strategies'!E2238, IF('Lead Sampling Report'!J2220='HELP-Mitigation Strategies'!F2239,'HELP-Mitigation Strategies'!E2239, IF('Lead Sampling Report'!J2220='HELP-Mitigation Strategies'!F2240,'HELP-Mitigation Strategies'!E2240, IF('Lead Sampling Report'!J2220='HELP-Mitigation Strategies'!F2241,'HELP-Mitigation Strategies'!E2241, IF('Lead Sampling Report'!J2220='HELP-Mitigation Strategies'!F2242,'HELP-Mitigation Strategies'!E2242, IF('Lead Sampling Report'!J2220='HELP-Mitigation Strategies'!F2243,'HELP-Mitigation Strategies'!E2243))))))))</f>
        <v>-</v>
      </c>
    </row>
    <row r="2221" spans="11:11" x14ac:dyDescent="0.2">
      <c r="K2221" s="77" t="str">
        <f>IF(J2221="","-",IF('Lead Sampling Report'!J2221='HELP-Mitigation Strategies'!F2238,'HELP-Mitigation Strategies'!E2238, IF('Lead Sampling Report'!J2221='HELP-Mitigation Strategies'!F2239,'HELP-Mitigation Strategies'!E2239, IF('Lead Sampling Report'!J2221='HELP-Mitigation Strategies'!F2240,'HELP-Mitigation Strategies'!E2240, IF('Lead Sampling Report'!J2221='HELP-Mitigation Strategies'!F2241,'HELP-Mitigation Strategies'!E2241, IF('Lead Sampling Report'!J2221='HELP-Mitigation Strategies'!F2242,'HELP-Mitigation Strategies'!E2242, IF('Lead Sampling Report'!J2221='HELP-Mitigation Strategies'!F2243,'HELP-Mitigation Strategies'!E2243, IF('Lead Sampling Report'!J2221='HELP-Mitigation Strategies'!F2244,'HELP-Mitigation Strategies'!E2244))))))))</f>
        <v>-</v>
      </c>
    </row>
    <row r="2222" spans="11:11" x14ac:dyDescent="0.2">
      <c r="K2222" s="77" t="str">
        <f>IF(J2222="","-",IF('Lead Sampling Report'!J2222='HELP-Mitigation Strategies'!F2239,'HELP-Mitigation Strategies'!E2239, IF('Lead Sampling Report'!J2222='HELP-Mitigation Strategies'!F2240,'HELP-Mitigation Strategies'!E2240, IF('Lead Sampling Report'!J2222='HELP-Mitigation Strategies'!F2241,'HELP-Mitigation Strategies'!E2241, IF('Lead Sampling Report'!J2222='HELP-Mitigation Strategies'!F2242,'HELP-Mitigation Strategies'!E2242, IF('Lead Sampling Report'!J2222='HELP-Mitigation Strategies'!F2243,'HELP-Mitigation Strategies'!E2243, IF('Lead Sampling Report'!J2222='HELP-Mitigation Strategies'!F2244,'HELP-Mitigation Strategies'!E2244, IF('Lead Sampling Report'!J2222='HELP-Mitigation Strategies'!F2245,'HELP-Mitigation Strategies'!E2245))))))))</f>
        <v>-</v>
      </c>
    </row>
    <row r="2223" spans="11:11" x14ac:dyDescent="0.2">
      <c r="K2223" s="77" t="str">
        <f>IF(J2223="","-",IF('Lead Sampling Report'!J2223='HELP-Mitigation Strategies'!F2240,'HELP-Mitigation Strategies'!E2240, IF('Lead Sampling Report'!J2223='HELP-Mitigation Strategies'!F2241,'HELP-Mitigation Strategies'!E2241, IF('Lead Sampling Report'!J2223='HELP-Mitigation Strategies'!F2242,'HELP-Mitigation Strategies'!E2242, IF('Lead Sampling Report'!J2223='HELP-Mitigation Strategies'!F2243,'HELP-Mitigation Strategies'!E2243, IF('Lead Sampling Report'!J2223='HELP-Mitigation Strategies'!F2244,'HELP-Mitigation Strategies'!E2244, IF('Lead Sampling Report'!J2223='HELP-Mitigation Strategies'!F2245,'HELP-Mitigation Strategies'!E2245, IF('Lead Sampling Report'!J2223='HELP-Mitigation Strategies'!F2246,'HELP-Mitigation Strategies'!E2246))))))))</f>
        <v>-</v>
      </c>
    </row>
    <row r="2224" spans="11:11" x14ac:dyDescent="0.2">
      <c r="K2224" s="77" t="str">
        <f>IF(J2224="","-",IF('Lead Sampling Report'!J2224='HELP-Mitigation Strategies'!F2241,'HELP-Mitigation Strategies'!E2241, IF('Lead Sampling Report'!J2224='HELP-Mitigation Strategies'!F2242,'HELP-Mitigation Strategies'!E2242, IF('Lead Sampling Report'!J2224='HELP-Mitigation Strategies'!F2243,'HELP-Mitigation Strategies'!E2243, IF('Lead Sampling Report'!J2224='HELP-Mitigation Strategies'!F2244,'HELP-Mitigation Strategies'!E2244, IF('Lead Sampling Report'!J2224='HELP-Mitigation Strategies'!F2245,'HELP-Mitigation Strategies'!E2245, IF('Lead Sampling Report'!J2224='HELP-Mitigation Strategies'!F2246,'HELP-Mitigation Strategies'!E2246, IF('Lead Sampling Report'!J2224='HELP-Mitigation Strategies'!F2247,'HELP-Mitigation Strategies'!E2247))))))))</f>
        <v>-</v>
      </c>
    </row>
    <row r="2225" spans="11:11" x14ac:dyDescent="0.2">
      <c r="K2225" s="77" t="str">
        <f>IF(J2225="","-",IF('Lead Sampling Report'!J2225='HELP-Mitigation Strategies'!F2242,'HELP-Mitigation Strategies'!E2242, IF('Lead Sampling Report'!J2225='HELP-Mitigation Strategies'!F2243,'HELP-Mitigation Strategies'!E2243, IF('Lead Sampling Report'!J2225='HELP-Mitigation Strategies'!F2244,'HELP-Mitigation Strategies'!E2244, IF('Lead Sampling Report'!J2225='HELP-Mitigation Strategies'!F2245,'HELP-Mitigation Strategies'!E2245, IF('Lead Sampling Report'!J2225='HELP-Mitigation Strategies'!F2246,'HELP-Mitigation Strategies'!E2246, IF('Lead Sampling Report'!J2225='HELP-Mitigation Strategies'!F2247,'HELP-Mitigation Strategies'!E2247, IF('Lead Sampling Report'!J2225='HELP-Mitigation Strategies'!F2248,'HELP-Mitigation Strategies'!E2248))))))))</f>
        <v>-</v>
      </c>
    </row>
    <row r="2226" spans="11:11" x14ac:dyDescent="0.2">
      <c r="K2226" s="77" t="str">
        <f>IF(J2226="","-",IF('Lead Sampling Report'!J2226='HELP-Mitigation Strategies'!F2243,'HELP-Mitigation Strategies'!E2243, IF('Lead Sampling Report'!J2226='HELP-Mitigation Strategies'!F2244,'HELP-Mitigation Strategies'!E2244, IF('Lead Sampling Report'!J2226='HELP-Mitigation Strategies'!F2245,'HELP-Mitigation Strategies'!E2245, IF('Lead Sampling Report'!J2226='HELP-Mitigation Strategies'!F2246,'HELP-Mitigation Strategies'!E2246, IF('Lead Sampling Report'!J2226='HELP-Mitigation Strategies'!F2247,'HELP-Mitigation Strategies'!E2247, IF('Lead Sampling Report'!J2226='HELP-Mitigation Strategies'!F2248,'HELP-Mitigation Strategies'!E2248, IF('Lead Sampling Report'!J2226='HELP-Mitigation Strategies'!F2249,'HELP-Mitigation Strategies'!E2249))))))))</f>
        <v>-</v>
      </c>
    </row>
    <row r="2227" spans="11:11" x14ac:dyDescent="0.2">
      <c r="K2227" s="77" t="str">
        <f>IF(J2227="","-",IF('Lead Sampling Report'!J2227='HELP-Mitigation Strategies'!F2244,'HELP-Mitigation Strategies'!E2244, IF('Lead Sampling Report'!J2227='HELP-Mitigation Strategies'!F2245,'HELP-Mitigation Strategies'!E2245, IF('Lead Sampling Report'!J2227='HELP-Mitigation Strategies'!F2246,'HELP-Mitigation Strategies'!E2246, IF('Lead Sampling Report'!J2227='HELP-Mitigation Strategies'!F2247,'HELP-Mitigation Strategies'!E2247, IF('Lead Sampling Report'!J2227='HELP-Mitigation Strategies'!F2248,'HELP-Mitigation Strategies'!E2248, IF('Lead Sampling Report'!J2227='HELP-Mitigation Strategies'!F2249,'HELP-Mitigation Strategies'!E2249, IF('Lead Sampling Report'!J2227='HELP-Mitigation Strategies'!F2250,'HELP-Mitigation Strategies'!E2250))))))))</f>
        <v>-</v>
      </c>
    </row>
    <row r="2228" spans="11:11" x14ac:dyDescent="0.2">
      <c r="K2228" s="77" t="str">
        <f>IF(J2228="","-",IF('Lead Sampling Report'!J2228='HELP-Mitigation Strategies'!F2245,'HELP-Mitigation Strategies'!E2245, IF('Lead Sampling Report'!J2228='HELP-Mitigation Strategies'!F2246,'HELP-Mitigation Strategies'!E2246, IF('Lead Sampling Report'!J2228='HELP-Mitigation Strategies'!F2247,'HELP-Mitigation Strategies'!E2247, IF('Lead Sampling Report'!J2228='HELP-Mitigation Strategies'!F2248,'HELP-Mitigation Strategies'!E2248, IF('Lead Sampling Report'!J2228='HELP-Mitigation Strategies'!F2249,'HELP-Mitigation Strategies'!E2249, IF('Lead Sampling Report'!J2228='HELP-Mitigation Strategies'!F2250,'HELP-Mitigation Strategies'!E2250, IF('Lead Sampling Report'!J2228='HELP-Mitigation Strategies'!F2251,'HELP-Mitigation Strategies'!E2251))))))))</f>
        <v>-</v>
      </c>
    </row>
    <row r="2229" spans="11:11" x14ac:dyDescent="0.2">
      <c r="K2229" s="77" t="str">
        <f>IF(J2229="","-",IF('Lead Sampling Report'!J2229='HELP-Mitigation Strategies'!F2246,'HELP-Mitigation Strategies'!E2246, IF('Lead Sampling Report'!J2229='HELP-Mitigation Strategies'!F2247,'HELP-Mitigation Strategies'!E2247, IF('Lead Sampling Report'!J2229='HELP-Mitigation Strategies'!F2248,'HELP-Mitigation Strategies'!E2248, IF('Lead Sampling Report'!J2229='HELP-Mitigation Strategies'!F2249,'HELP-Mitigation Strategies'!E2249, IF('Lead Sampling Report'!J2229='HELP-Mitigation Strategies'!F2250,'HELP-Mitigation Strategies'!E2250, IF('Lead Sampling Report'!J2229='HELP-Mitigation Strategies'!F2251,'HELP-Mitigation Strategies'!E2251, IF('Lead Sampling Report'!J2229='HELP-Mitigation Strategies'!F2252,'HELP-Mitigation Strategies'!E2252))))))))</f>
        <v>-</v>
      </c>
    </row>
    <row r="2230" spans="11:11" x14ac:dyDescent="0.2">
      <c r="K2230" s="77" t="str">
        <f>IF(J2230="","-",IF('Lead Sampling Report'!J2230='HELP-Mitigation Strategies'!F2247,'HELP-Mitigation Strategies'!E2247, IF('Lead Sampling Report'!J2230='HELP-Mitigation Strategies'!F2248,'HELP-Mitigation Strategies'!E2248, IF('Lead Sampling Report'!J2230='HELP-Mitigation Strategies'!F2249,'HELP-Mitigation Strategies'!E2249, IF('Lead Sampling Report'!J2230='HELP-Mitigation Strategies'!F2250,'HELP-Mitigation Strategies'!E2250, IF('Lead Sampling Report'!J2230='HELP-Mitigation Strategies'!F2251,'HELP-Mitigation Strategies'!E2251, IF('Lead Sampling Report'!J2230='HELP-Mitigation Strategies'!F2252,'HELP-Mitigation Strategies'!E2252, IF('Lead Sampling Report'!J2230='HELP-Mitigation Strategies'!F2253,'HELP-Mitigation Strategies'!E2253))))))))</f>
        <v>-</v>
      </c>
    </row>
    <row r="2231" spans="11:11" x14ac:dyDescent="0.2">
      <c r="K2231" s="77" t="str">
        <f>IF(J2231="","-",IF('Lead Sampling Report'!J2231='HELP-Mitigation Strategies'!F2248,'HELP-Mitigation Strategies'!E2248, IF('Lead Sampling Report'!J2231='HELP-Mitigation Strategies'!F2249,'HELP-Mitigation Strategies'!E2249, IF('Lead Sampling Report'!J2231='HELP-Mitigation Strategies'!F2250,'HELP-Mitigation Strategies'!E2250, IF('Lead Sampling Report'!J2231='HELP-Mitigation Strategies'!F2251,'HELP-Mitigation Strategies'!E2251, IF('Lead Sampling Report'!J2231='HELP-Mitigation Strategies'!F2252,'HELP-Mitigation Strategies'!E2252, IF('Lead Sampling Report'!J2231='HELP-Mitigation Strategies'!F2253,'HELP-Mitigation Strategies'!E2253, IF('Lead Sampling Report'!J2231='HELP-Mitigation Strategies'!F2254,'HELP-Mitigation Strategies'!E2254))))))))</f>
        <v>-</v>
      </c>
    </row>
    <row r="2232" spans="11:11" x14ac:dyDescent="0.2">
      <c r="K2232" s="77" t="str">
        <f>IF(J2232="","-",IF('Lead Sampling Report'!J2232='HELP-Mitigation Strategies'!F2249,'HELP-Mitigation Strategies'!E2249, IF('Lead Sampling Report'!J2232='HELP-Mitigation Strategies'!F2250,'HELP-Mitigation Strategies'!E2250, IF('Lead Sampling Report'!J2232='HELP-Mitigation Strategies'!F2251,'HELP-Mitigation Strategies'!E2251, IF('Lead Sampling Report'!J2232='HELP-Mitigation Strategies'!F2252,'HELP-Mitigation Strategies'!E2252, IF('Lead Sampling Report'!J2232='HELP-Mitigation Strategies'!F2253,'HELP-Mitigation Strategies'!E2253, IF('Lead Sampling Report'!J2232='HELP-Mitigation Strategies'!F2254,'HELP-Mitigation Strategies'!E2254, IF('Lead Sampling Report'!J2232='HELP-Mitigation Strategies'!F2255,'HELP-Mitigation Strategies'!E2255))))))))</f>
        <v>-</v>
      </c>
    </row>
    <row r="2233" spans="11:11" x14ac:dyDescent="0.2">
      <c r="K2233" s="77" t="str">
        <f>IF(J2233="","-",IF('Lead Sampling Report'!J2233='HELP-Mitigation Strategies'!F2250,'HELP-Mitigation Strategies'!E2250, IF('Lead Sampling Report'!J2233='HELP-Mitigation Strategies'!F2251,'HELP-Mitigation Strategies'!E2251, IF('Lead Sampling Report'!J2233='HELP-Mitigation Strategies'!F2252,'HELP-Mitigation Strategies'!E2252, IF('Lead Sampling Report'!J2233='HELP-Mitigation Strategies'!F2253,'HELP-Mitigation Strategies'!E2253, IF('Lead Sampling Report'!J2233='HELP-Mitigation Strategies'!F2254,'HELP-Mitigation Strategies'!E2254, IF('Lead Sampling Report'!J2233='HELP-Mitigation Strategies'!F2255,'HELP-Mitigation Strategies'!E2255, IF('Lead Sampling Report'!J2233='HELP-Mitigation Strategies'!F2256,'HELP-Mitigation Strategies'!E2256))))))))</f>
        <v>-</v>
      </c>
    </row>
    <row r="2234" spans="11:11" x14ac:dyDescent="0.2">
      <c r="K2234" s="77" t="str">
        <f>IF(J2234="","-",IF('Lead Sampling Report'!J2234='HELP-Mitigation Strategies'!F2251,'HELP-Mitigation Strategies'!E2251, IF('Lead Sampling Report'!J2234='HELP-Mitigation Strategies'!F2252,'HELP-Mitigation Strategies'!E2252, IF('Lead Sampling Report'!J2234='HELP-Mitigation Strategies'!F2253,'HELP-Mitigation Strategies'!E2253, IF('Lead Sampling Report'!J2234='HELP-Mitigation Strategies'!F2254,'HELP-Mitigation Strategies'!E2254, IF('Lead Sampling Report'!J2234='HELP-Mitigation Strategies'!F2255,'HELP-Mitigation Strategies'!E2255, IF('Lead Sampling Report'!J2234='HELP-Mitigation Strategies'!F2256,'HELP-Mitigation Strategies'!E2256, IF('Lead Sampling Report'!J2234='HELP-Mitigation Strategies'!F2257,'HELP-Mitigation Strategies'!E2257))))))))</f>
        <v>-</v>
      </c>
    </row>
    <row r="2235" spans="11:11" x14ac:dyDescent="0.2">
      <c r="K2235" s="77" t="str">
        <f>IF(J2235="","-",IF('Lead Sampling Report'!J2235='HELP-Mitigation Strategies'!F2252,'HELP-Mitigation Strategies'!E2252, IF('Lead Sampling Report'!J2235='HELP-Mitigation Strategies'!F2253,'HELP-Mitigation Strategies'!E2253, IF('Lead Sampling Report'!J2235='HELP-Mitigation Strategies'!F2254,'HELP-Mitigation Strategies'!E2254, IF('Lead Sampling Report'!J2235='HELP-Mitigation Strategies'!F2255,'HELP-Mitigation Strategies'!E2255, IF('Lead Sampling Report'!J2235='HELP-Mitigation Strategies'!F2256,'HELP-Mitigation Strategies'!E2256, IF('Lead Sampling Report'!J2235='HELP-Mitigation Strategies'!F2257,'HELP-Mitigation Strategies'!E2257, IF('Lead Sampling Report'!J2235='HELP-Mitigation Strategies'!F2258,'HELP-Mitigation Strategies'!E2258))))))))</f>
        <v>-</v>
      </c>
    </row>
    <row r="2236" spans="11:11" x14ac:dyDescent="0.2">
      <c r="K2236" s="77" t="str">
        <f>IF(J2236="","-",IF('Lead Sampling Report'!J2236='HELP-Mitigation Strategies'!F2253,'HELP-Mitigation Strategies'!E2253, IF('Lead Sampling Report'!J2236='HELP-Mitigation Strategies'!F2254,'HELP-Mitigation Strategies'!E2254, IF('Lead Sampling Report'!J2236='HELP-Mitigation Strategies'!F2255,'HELP-Mitigation Strategies'!E2255, IF('Lead Sampling Report'!J2236='HELP-Mitigation Strategies'!F2256,'HELP-Mitigation Strategies'!E2256, IF('Lead Sampling Report'!J2236='HELP-Mitigation Strategies'!F2257,'HELP-Mitigation Strategies'!E2257, IF('Lead Sampling Report'!J2236='HELP-Mitigation Strategies'!F2258,'HELP-Mitigation Strategies'!E2258, IF('Lead Sampling Report'!J2236='HELP-Mitigation Strategies'!F2259,'HELP-Mitigation Strategies'!E2259))))))))</f>
        <v>-</v>
      </c>
    </row>
    <row r="2237" spans="11:11" x14ac:dyDescent="0.2">
      <c r="K2237" s="77" t="str">
        <f>IF(J2237="","-",IF('Lead Sampling Report'!J2237='HELP-Mitigation Strategies'!F2254,'HELP-Mitigation Strategies'!E2254, IF('Lead Sampling Report'!J2237='HELP-Mitigation Strategies'!F2255,'HELP-Mitigation Strategies'!E2255, IF('Lead Sampling Report'!J2237='HELP-Mitigation Strategies'!F2256,'HELP-Mitigation Strategies'!E2256, IF('Lead Sampling Report'!J2237='HELP-Mitigation Strategies'!F2257,'HELP-Mitigation Strategies'!E2257, IF('Lead Sampling Report'!J2237='HELP-Mitigation Strategies'!F2258,'HELP-Mitigation Strategies'!E2258, IF('Lead Sampling Report'!J2237='HELP-Mitigation Strategies'!F2259,'HELP-Mitigation Strategies'!E2259, IF('Lead Sampling Report'!J2237='HELP-Mitigation Strategies'!F2260,'HELP-Mitigation Strategies'!E2260))))))))</f>
        <v>-</v>
      </c>
    </row>
    <row r="2238" spans="11:11" x14ac:dyDescent="0.2">
      <c r="K2238" s="77" t="str">
        <f>IF(J2238="","-",IF('Lead Sampling Report'!J2238='HELP-Mitigation Strategies'!F2255,'HELP-Mitigation Strategies'!E2255, IF('Lead Sampling Report'!J2238='HELP-Mitigation Strategies'!F2256,'HELP-Mitigation Strategies'!E2256, IF('Lead Sampling Report'!J2238='HELP-Mitigation Strategies'!F2257,'HELP-Mitigation Strategies'!E2257, IF('Lead Sampling Report'!J2238='HELP-Mitigation Strategies'!F2258,'HELP-Mitigation Strategies'!E2258, IF('Lead Sampling Report'!J2238='HELP-Mitigation Strategies'!F2259,'HELP-Mitigation Strategies'!E2259, IF('Lead Sampling Report'!J2238='HELP-Mitigation Strategies'!F2260,'HELP-Mitigation Strategies'!E2260, IF('Lead Sampling Report'!J2238='HELP-Mitigation Strategies'!F2261,'HELP-Mitigation Strategies'!E2261))))))))</f>
        <v>-</v>
      </c>
    </row>
    <row r="2239" spans="11:11" x14ac:dyDescent="0.2">
      <c r="K2239" s="77" t="str">
        <f>IF(J2239="","-",IF('Lead Sampling Report'!J2239='HELP-Mitigation Strategies'!F2256,'HELP-Mitigation Strategies'!E2256, IF('Lead Sampling Report'!J2239='HELP-Mitigation Strategies'!F2257,'HELP-Mitigation Strategies'!E2257, IF('Lead Sampling Report'!J2239='HELP-Mitigation Strategies'!F2258,'HELP-Mitigation Strategies'!E2258, IF('Lead Sampling Report'!J2239='HELP-Mitigation Strategies'!F2259,'HELP-Mitigation Strategies'!E2259, IF('Lead Sampling Report'!J2239='HELP-Mitigation Strategies'!F2260,'HELP-Mitigation Strategies'!E2260, IF('Lead Sampling Report'!J2239='HELP-Mitigation Strategies'!F2261,'HELP-Mitigation Strategies'!E2261, IF('Lead Sampling Report'!J2239='HELP-Mitigation Strategies'!F2262,'HELP-Mitigation Strategies'!E2262))))))))</f>
        <v>-</v>
      </c>
    </row>
    <row r="2240" spans="11:11" x14ac:dyDescent="0.2">
      <c r="K2240" s="77" t="str">
        <f>IF(J2240="","-",IF('Lead Sampling Report'!J2240='HELP-Mitigation Strategies'!F2257,'HELP-Mitigation Strategies'!E2257, IF('Lead Sampling Report'!J2240='HELP-Mitigation Strategies'!F2258,'HELP-Mitigation Strategies'!E2258, IF('Lead Sampling Report'!J2240='HELP-Mitigation Strategies'!F2259,'HELP-Mitigation Strategies'!E2259, IF('Lead Sampling Report'!J2240='HELP-Mitigation Strategies'!F2260,'HELP-Mitigation Strategies'!E2260, IF('Lead Sampling Report'!J2240='HELP-Mitigation Strategies'!F2261,'HELP-Mitigation Strategies'!E2261, IF('Lead Sampling Report'!J2240='HELP-Mitigation Strategies'!F2262,'HELP-Mitigation Strategies'!E2262, IF('Lead Sampling Report'!J2240='HELP-Mitigation Strategies'!F2263,'HELP-Mitigation Strategies'!E2263))))))))</f>
        <v>-</v>
      </c>
    </row>
    <row r="2241" spans="11:11" x14ac:dyDescent="0.2">
      <c r="K2241" s="77" t="str">
        <f>IF(J2241="","-",IF('Lead Sampling Report'!J2241='HELP-Mitigation Strategies'!F2258,'HELP-Mitigation Strategies'!E2258, IF('Lead Sampling Report'!J2241='HELP-Mitigation Strategies'!F2259,'HELP-Mitigation Strategies'!E2259, IF('Lead Sampling Report'!J2241='HELP-Mitigation Strategies'!F2260,'HELP-Mitigation Strategies'!E2260, IF('Lead Sampling Report'!J2241='HELP-Mitigation Strategies'!F2261,'HELP-Mitigation Strategies'!E2261, IF('Lead Sampling Report'!J2241='HELP-Mitigation Strategies'!F2262,'HELP-Mitigation Strategies'!E2262, IF('Lead Sampling Report'!J2241='HELP-Mitigation Strategies'!F2263,'HELP-Mitigation Strategies'!E2263, IF('Lead Sampling Report'!J2241='HELP-Mitigation Strategies'!F2264,'HELP-Mitigation Strategies'!E2264))))))))</f>
        <v>-</v>
      </c>
    </row>
    <row r="2242" spans="11:11" x14ac:dyDescent="0.2">
      <c r="K2242" s="77" t="str">
        <f>IF(J2242="","-",IF('Lead Sampling Report'!J2242='HELP-Mitigation Strategies'!F2259,'HELP-Mitigation Strategies'!E2259, IF('Lead Sampling Report'!J2242='HELP-Mitigation Strategies'!F2260,'HELP-Mitigation Strategies'!E2260, IF('Lead Sampling Report'!J2242='HELP-Mitigation Strategies'!F2261,'HELP-Mitigation Strategies'!E2261, IF('Lead Sampling Report'!J2242='HELP-Mitigation Strategies'!F2262,'HELP-Mitigation Strategies'!E2262, IF('Lead Sampling Report'!J2242='HELP-Mitigation Strategies'!F2263,'HELP-Mitigation Strategies'!E2263, IF('Lead Sampling Report'!J2242='HELP-Mitigation Strategies'!F2264,'HELP-Mitigation Strategies'!E2264, IF('Lead Sampling Report'!J2242='HELP-Mitigation Strategies'!F2265,'HELP-Mitigation Strategies'!E2265))))))))</f>
        <v>-</v>
      </c>
    </row>
    <row r="2243" spans="11:11" x14ac:dyDescent="0.2">
      <c r="K2243" s="77" t="str">
        <f>IF(J2243="","-",IF('Lead Sampling Report'!J2243='HELP-Mitigation Strategies'!F2260,'HELP-Mitigation Strategies'!E2260, IF('Lead Sampling Report'!J2243='HELP-Mitigation Strategies'!F2261,'HELP-Mitigation Strategies'!E2261, IF('Lead Sampling Report'!J2243='HELP-Mitigation Strategies'!F2262,'HELP-Mitigation Strategies'!E2262, IF('Lead Sampling Report'!J2243='HELP-Mitigation Strategies'!F2263,'HELP-Mitigation Strategies'!E2263, IF('Lead Sampling Report'!J2243='HELP-Mitigation Strategies'!F2264,'HELP-Mitigation Strategies'!E2264, IF('Lead Sampling Report'!J2243='HELP-Mitigation Strategies'!F2265,'HELP-Mitigation Strategies'!E2265, IF('Lead Sampling Report'!J2243='HELP-Mitigation Strategies'!F2266,'HELP-Mitigation Strategies'!E2266))))))))</f>
        <v>-</v>
      </c>
    </row>
    <row r="2244" spans="11:11" x14ac:dyDescent="0.2">
      <c r="K2244" s="77" t="str">
        <f>IF(J2244="","-",IF('Lead Sampling Report'!J2244='HELP-Mitigation Strategies'!F2261,'HELP-Mitigation Strategies'!E2261, IF('Lead Sampling Report'!J2244='HELP-Mitigation Strategies'!F2262,'HELP-Mitigation Strategies'!E2262, IF('Lead Sampling Report'!J2244='HELP-Mitigation Strategies'!F2263,'HELP-Mitigation Strategies'!E2263, IF('Lead Sampling Report'!J2244='HELP-Mitigation Strategies'!F2264,'HELP-Mitigation Strategies'!E2264, IF('Lead Sampling Report'!J2244='HELP-Mitigation Strategies'!F2265,'HELP-Mitigation Strategies'!E2265, IF('Lead Sampling Report'!J2244='HELP-Mitigation Strategies'!F2266,'HELP-Mitigation Strategies'!E2266, IF('Lead Sampling Report'!J2244='HELP-Mitigation Strategies'!F2267,'HELP-Mitigation Strategies'!E2267))))))))</f>
        <v>-</v>
      </c>
    </row>
    <row r="2245" spans="11:11" x14ac:dyDescent="0.2">
      <c r="K2245" s="77" t="str">
        <f>IF(J2245="","-",IF('Lead Sampling Report'!J2245='HELP-Mitigation Strategies'!F2262,'HELP-Mitigation Strategies'!E2262, IF('Lead Sampling Report'!J2245='HELP-Mitigation Strategies'!F2263,'HELP-Mitigation Strategies'!E2263, IF('Lead Sampling Report'!J2245='HELP-Mitigation Strategies'!F2264,'HELP-Mitigation Strategies'!E2264, IF('Lead Sampling Report'!J2245='HELP-Mitigation Strategies'!F2265,'HELP-Mitigation Strategies'!E2265, IF('Lead Sampling Report'!J2245='HELP-Mitigation Strategies'!F2266,'HELP-Mitigation Strategies'!E2266, IF('Lead Sampling Report'!J2245='HELP-Mitigation Strategies'!F2267,'HELP-Mitigation Strategies'!E2267, IF('Lead Sampling Report'!J2245='HELP-Mitigation Strategies'!F2268,'HELP-Mitigation Strategies'!E2268))))))))</f>
        <v>-</v>
      </c>
    </row>
    <row r="2246" spans="11:11" x14ac:dyDescent="0.2">
      <c r="K2246" s="77" t="str">
        <f>IF(J2246="","-",IF('Lead Sampling Report'!J2246='HELP-Mitigation Strategies'!F2263,'HELP-Mitigation Strategies'!E2263, IF('Lead Sampling Report'!J2246='HELP-Mitigation Strategies'!F2264,'HELP-Mitigation Strategies'!E2264, IF('Lead Sampling Report'!J2246='HELP-Mitigation Strategies'!F2265,'HELP-Mitigation Strategies'!E2265, IF('Lead Sampling Report'!J2246='HELP-Mitigation Strategies'!F2266,'HELP-Mitigation Strategies'!E2266, IF('Lead Sampling Report'!J2246='HELP-Mitigation Strategies'!F2267,'HELP-Mitigation Strategies'!E2267, IF('Lead Sampling Report'!J2246='HELP-Mitigation Strategies'!F2268,'HELP-Mitigation Strategies'!E2268, IF('Lead Sampling Report'!J2246='HELP-Mitigation Strategies'!F2269,'HELP-Mitigation Strategies'!E2269))))))))</f>
        <v>-</v>
      </c>
    </row>
    <row r="2247" spans="11:11" x14ac:dyDescent="0.2">
      <c r="K2247" s="77" t="str">
        <f>IF(J2247="","-",IF('Lead Sampling Report'!J2247='HELP-Mitigation Strategies'!F2264,'HELP-Mitigation Strategies'!E2264, IF('Lead Sampling Report'!J2247='HELP-Mitigation Strategies'!F2265,'HELP-Mitigation Strategies'!E2265, IF('Lead Sampling Report'!J2247='HELP-Mitigation Strategies'!F2266,'HELP-Mitigation Strategies'!E2266, IF('Lead Sampling Report'!J2247='HELP-Mitigation Strategies'!F2267,'HELP-Mitigation Strategies'!E2267, IF('Lead Sampling Report'!J2247='HELP-Mitigation Strategies'!F2268,'HELP-Mitigation Strategies'!E2268, IF('Lead Sampling Report'!J2247='HELP-Mitigation Strategies'!F2269,'HELP-Mitigation Strategies'!E2269, IF('Lead Sampling Report'!J2247='HELP-Mitigation Strategies'!F2270,'HELP-Mitigation Strategies'!E2270))))))))</f>
        <v>-</v>
      </c>
    </row>
    <row r="2248" spans="11:11" x14ac:dyDescent="0.2">
      <c r="K2248" s="77" t="str">
        <f>IF(J2248="","-",IF('Lead Sampling Report'!J2248='HELP-Mitigation Strategies'!F2265,'HELP-Mitigation Strategies'!E2265, IF('Lead Sampling Report'!J2248='HELP-Mitigation Strategies'!F2266,'HELP-Mitigation Strategies'!E2266, IF('Lead Sampling Report'!J2248='HELP-Mitigation Strategies'!F2267,'HELP-Mitigation Strategies'!E2267, IF('Lead Sampling Report'!J2248='HELP-Mitigation Strategies'!F2268,'HELP-Mitigation Strategies'!E2268, IF('Lead Sampling Report'!J2248='HELP-Mitigation Strategies'!F2269,'HELP-Mitigation Strategies'!E2269, IF('Lead Sampling Report'!J2248='HELP-Mitigation Strategies'!F2270,'HELP-Mitigation Strategies'!E2270, IF('Lead Sampling Report'!J2248='HELP-Mitigation Strategies'!F2271,'HELP-Mitigation Strategies'!E2271))))))))</f>
        <v>-</v>
      </c>
    </row>
    <row r="2249" spans="11:11" x14ac:dyDescent="0.2">
      <c r="K2249" s="77" t="str">
        <f>IF(J2249="","-",IF('Lead Sampling Report'!J2249='HELP-Mitigation Strategies'!F2266,'HELP-Mitigation Strategies'!E2266, IF('Lead Sampling Report'!J2249='HELP-Mitigation Strategies'!F2267,'HELP-Mitigation Strategies'!E2267, IF('Lead Sampling Report'!J2249='HELP-Mitigation Strategies'!F2268,'HELP-Mitigation Strategies'!E2268, IF('Lead Sampling Report'!J2249='HELP-Mitigation Strategies'!F2269,'HELP-Mitigation Strategies'!E2269, IF('Lead Sampling Report'!J2249='HELP-Mitigation Strategies'!F2270,'HELP-Mitigation Strategies'!E2270, IF('Lead Sampling Report'!J2249='HELP-Mitigation Strategies'!F2271,'HELP-Mitigation Strategies'!E2271, IF('Lead Sampling Report'!J2249='HELP-Mitigation Strategies'!F2272,'HELP-Mitigation Strategies'!E2272))))))))</f>
        <v>-</v>
      </c>
    </row>
    <row r="2250" spans="11:11" x14ac:dyDescent="0.2">
      <c r="K2250" s="77" t="str">
        <f>IF(J2250="","-",IF('Lead Sampling Report'!J2250='HELP-Mitigation Strategies'!F2267,'HELP-Mitigation Strategies'!E2267, IF('Lead Sampling Report'!J2250='HELP-Mitigation Strategies'!F2268,'HELP-Mitigation Strategies'!E2268, IF('Lead Sampling Report'!J2250='HELP-Mitigation Strategies'!F2269,'HELP-Mitigation Strategies'!E2269, IF('Lead Sampling Report'!J2250='HELP-Mitigation Strategies'!F2270,'HELP-Mitigation Strategies'!E2270, IF('Lead Sampling Report'!J2250='HELP-Mitigation Strategies'!F2271,'HELP-Mitigation Strategies'!E2271, IF('Lead Sampling Report'!J2250='HELP-Mitigation Strategies'!F2272,'HELP-Mitigation Strategies'!E2272, IF('Lead Sampling Report'!J2250='HELP-Mitigation Strategies'!F2273,'HELP-Mitigation Strategies'!E2273))))))))</f>
        <v>-</v>
      </c>
    </row>
    <row r="2251" spans="11:11" x14ac:dyDescent="0.2">
      <c r="K2251" s="77" t="str">
        <f>IF(J2251="","-",IF('Lead Sampling Report'!J2251='HELP-Mitigation Strategies'!F2268,'HELP-Mitigation Strategies'!E2268, IF('Lead Sampling Report'!J2251='HELP-Mitigation Strategies'!F2269,'HELP-Mitigation Strategies'!E2269, IF('Lead Sampling Report'!J2251='HELP-Mitigation Strategies'!F2270,'HELP-Mitigation Strategies'!E2270, IF('Lead Sampling Report'!J2251='HELP-Mitigation Strategies'!F2271,'HELP-Mitigation Strategies'!E2271, IF('Lead Sampling Report'!J2251='HELP-Mitigation Strategies'!F2272,'HELP-Mitigation Strategies'!E2272, IF('Lead Sampling Report'!J2251='HELP-Mitigation Strategies'!F2273,'HELP-Mitigation Strategies'!E2273, IF('Lead Sampling Report'!J2251='HELP-Mitigation Strategies'!F2274,'HELP-Mitigation Strategies'!E2274))))))))</f>
        <v>-</v>
      </c>
    </row>
    <row r="2252" spans="11:11" x14ac:dyDescent="0.2">
      <c r="K2252" s="77" t="str">
        <f>IF(J2252="","-",IF('Lead Sampling Report'!J2252='HELP-Mitigation Strategies'!F2269,'HELP-Mitigation Strategies'!E2269, IF('Lead Sampling Report'!J2252='HELP-Mitigation Strategies'!F2270,'HELP-Mitigation Strategies'!E2270, IF('Lead Sampling Report'!J2252='HELP-Mitigation Strategies'!F2271,'HELP-Mitigation Strategies'!E2271, IF('Lead Sampling Report'!J2252='HELP-Mitigation Strategies'!F2272,'HELP-Mitigation Strategies'!E2272, IF('Lead Sampling Report'!J2252='HELP-Mitigation Strategies'!F2273,'HELP-Mitigation Strategies'!E2273, IF('Lead Sampling Report'!J2252='HELP-Mitigation Strategies'!F2274,'HELP-Mitigation Strategies'!E2274, IF('Lead Sampling Report'!J2252='HELP-Mitigation Strategies'!F2275,'HELP-Mitigation Strategies'!E2275))))))))</f>
        <v>-</v>
      </c>
    </row>
    <row r="2253" spans="11:11" x14ac:dyDescent="0.2">
      <c r="K2253" s="77" t="str">
        <f>IF(J2253="","-",IF('Lead Sampling Report'!J2253='HELP-Mitigation Strategies'!F2270,'HELP-Mitigation Strategies'!E2270, IF('Lead Sampling Report'!J2253='HELP-Mitigation Strategies'!F2271,'HELP-Mitigation Strategies'!E2271, IF('Lead Sampling Report'!J2253='HELP-Mitigation Strategies'!F2272,'HELP-Mitigation Strategies'!E2272, IF('Lead Sampling Report'!J2253='HELP-Mitigation Strategies'!F2273,'HELP-Mitigation Strategies'!E2273, IF('Lead Sampling Report'!J2253='HELP-Mitigation Strategies'!F2274,'HELP-Mitigation Strategies'!E2274, IF('Lead Sampling Report'!J2253='HELP-Mitigation Strategies'!F2275,'HELP-Mitigation Strategies'!E2275, IF('Lead Sampling Report'!J2253='HELP-Mitigation Strategies'!F2276,'HELP-Mitigation Strategies'!E2276))))))))</f>
        <v>-</v>
      </c>
    </row>
    <row r="2254" spans="11:11" x14ac:dyDescent="0.2">
      <c r="K2254" s="77" t="str">
        <f>IF(J2254="","-",IF('Lead Sampling Report'!J2254='HELP-Mitigation Strategies'!F2271,'HELP-Mitigation Strategies'!E2271, IF('Lead Sampling Report'!J2254='HELP-Mitigation Strategies'!F2272,'HELP-Mitigation Strategies'!E2272, IF('Lead Sampling Report'!J2254='HELP-Mitigation Strategies'!F2273,'HELP-Mitigation Strategies'!E2273, IF('Lead Sampling Report'!J2254='HELP-Mitigation Strategies'!F2274,'HELP-Mitigation Strategies'!E2274, IF('Lead Sampling Report'!J2254='HELP-Mitigation Strategies'!F2275,'HELP-Mitigation Strategies'!E2275, IF('Lead Sampling Report'!J2254='HELP-Mitigation Strategies'!F2276,'HELP-Mitigation Strategies'!E2276, IF('Lead Sampling Report'!J2254='HELP-Mitigation Strategies'!F2277,'HELP-Mitigation Strategies'!E2277))))))))</f>
        <v>-</v>
      </c>
    </row>
    <row r="2255" spans="11:11" x14ac:dyDescent="0.2">
      <c r="K2255" s="77" t="str">
        <f>IF(J2255="","-",IF('Lead Sampling Report'!J2255='HELP-Mitigation Strategies'!F2272,'HELP-Mitigation Strategies'!E2272, IF('Lead Sampling Report'!J2255='HELP-Mitigation Strategies'!F2273,'HELP-Mitigation Strategies'!E2273, IF('Lead Sampling Report'!J2255='HELP-Mitigation Strategies'!F2274,'HELP-Mitigation Strategies'!E2274, IF('Lead Sampling Report'!J2255='HELP-Mitigation Strategies'!F2275,'HELP-Mitigation Strategies'!E2275, IF('Lead Sampling Report'!J2255='HELP-Mitigation Strategies'!F2276,'HELP-Mitigation Strategies'!E2276, IF('Lead Sampling Report'!J2255='HELP-Mitigation Strategies'!F2277,'HELP-Mitigation Strategies'!E2277, IF('Lead Sampling Report'!J2255='HELP-Mitigation Strategies'!F2278,'HELP-Mitigation Strategies'!E2278))))))))</f>
        <v>-</v>
      </c>
    </row>
    <row r="2256" spans="11:11" x14ac:dyDescent="0.2">
      <c r="K2256" s="77" t="str">
        <f>IF(J2256="","-",IF('Lead Sampling Report'!J2256='HELP-Mitigation Strategies'!F2273,'HELP-Mitigation Strategies'!E2273, IF('Lead Sampling Report'!J2256='HELP-Mitigation Strategies'!F2274,'HELP-Mitigation Strategies'!E2274, IF('Lead Sampling Report'!J2256='HELP-Mitigation Strategies'!F2275,'HELP-Mitigation Strategies'!E2275, IF('Lead Sampling Report'!J2256='HELP-Mitigation Strategies'!F2276,'HELP-Mitigation Strategies'!E2276, IF('Lead Sampling Report'!J2256='HELP-Mitigation Strategies'!F2277,'HELP-Mitigation Strategies'!E2277, IF('Lead Sampling Report'!J2256='HELP-Mitigation Strategies'!F2278,'HELP-Mitigation Strategies'!E2278, IF('Lead Sampling Report'!J2256='HELP-Mitigation Strategies'!F2279,'HELP-Mitigation Strategies'!E2279))))))))</f>
        <v>-</v>
      </c>
    </row>
    <row r="2257" spans="11:11" x14ac:dyDescent="0.2">
      <c r="K2257" s="77" t="str">
        <f>IF(J2257="","-",IF('Lead Sampling Report'!J2257='HELP-Mitigation Strategies'!F2274,'HELP-Mitigation Strategies'!E2274, IF('Lead Sampling Report'!J2257='HELP-Mitigation Strategies'!F2275,'HELP-Mitigation Strategies'!E2275, IF('Lead Sampling Report'!J2257='HELP-Mitigation Strategies'!F2276,'HELP-Mitigation Strategies'!E2276, IF('Lead Sampling Report'!J2257='HELP-Mitigation Strategies'!F2277,'HELP-Mitigation Strategies'!E2277, IF('Lead Sampling Report'!J2257='HELP-Mitigation Strategies'!F2278,'HELP-Mitigation Strategies'!E2278, IF('Lead Sampling Report'!J2257='HELP-Mitigation Strategies'!F2279,'HELP-Mitigation Strategies'!E2279, IF('Lead Sampling Report'!J2257='HELP-Mitigation Strategies'!F2280,'HELP-Mitigation Strategies'!E2280))))))))</f>
        <v>-</v>
      </c>
    </row>
    <row r="2258" spans="11:11" x14ac:dyDescent="0.2">
      <c r="K2258" s="77" t="str">
        <f>IF(J2258="","-",IF('Lead Sampling Report'!J2258='HELP-Mitigation Strategies'!F2275,'HELP-Mitigation Strategies'!E2275, IF('Lead Sampling Report'!J2258='HELP-Mitigation Strategies'!F2276,'HELP-Mitigation Strategies'!E2276, IF('Lead Sampling Report'!J2258='HELP-Mitigation Strategies'!F2277,'HELP-Mitigation Strategies'!E2277, IF('Lead Sampling Report'!J2258='HELP-Mitigation Strategies'!F2278,'HELP-Mitigation Strategies'!E2278, IF('Lead Sampling Report'!J2258='HELP-Mitigation Strategies'!F2279,'HELP-Mitigation Strategies'!E2279, IF('Lead Sampling Report'!J2258='HELP-Mitigation Strategies'!F2280,'HELP-Mitigation Strategies'!E2280, IF('Lead Sampling Report'!J2258='HELP-Mitigation Strategies'!F2281,'HELP-Mitigation Strategies'!E2281))))))))</f>
        <v>-</v>
      </c>
    </row>
    <row r="2259" spans="11:11" x14ac:dyDescent="0.2">
      <c r="K2259" s="77" t="str">
        <f>IF(J2259="","-",IF('Lead Sampling Report'!J2259='HELP-Mitigation Strategies'!F2276,'HELP-Mitigation Strategies'!E2276, IF('Lead Sampling Report'!J2259='HELP-Mitigation Strategies'!F2277,'HELP-Mitigation Strategies'!E2277, IF('Lead Sampling Report'!J2259='HELP-Mitigation Strategies'!F2278,'HELP-Mitigation Strategies'!E2278, IF('Lead Sampling Report'!J2259='HELP-Mitigation Strategies'!F2279,'HELP-Mitigation Strategies'!E2279, IF('Lead Sampling Report'!J2259='HELP-Mitigation Strategies'!F2280,'HELP-Mitigation Strategies'!E2280, IF('Lead Sampling Report'!J2259='HELP-Mitigation Strategies'!F2281,'HELP-Mitigation Strategies'!E2281, IF('Lead Sampling Report'!J2259='HELP-Mitigation Strategies'!F2282,'HELP-Mitigation Strategies'!E2282))))))))</f>
        <v>-</v>
      </c>
    </row>
    <row r="2260" spans="11:11" x14ac:dyDescent="0.2">
      <c r="K2260" s="77" t="str">
        <f>IF(J2260="","-",IF('Lead Sampling Report'!J2260='HELP-Mitigation Strategies'!F2277,'HELP-Mitigation Strategies'!E2277, IF('Lead Sampling Report'!J2260='HELP-Mitigation Strategies'!F2278,'HELP-Mitigation Strategies'!E2278, IF('Lead Sampling Report'!J2260='HELP-Mitigation Strategies'!F2279,'HELP-Mitigation Strategies'!E2279, IF('Lead Sampling Report'!J2260='HELP-Mitigation Strategies'!F2280,'HELP-Mitigation Strategies'!E2280, IF('Lead Sampling Report'!J2260='HELP-Mitigation Strategies'!F2281,'HELP-Mitigation Strategies'!E2281, IF('Lead Sampling Report'!J2260='HELP-Mitigation Strategies'!F2282,'HELP-Mitigation Strategies'!E2282, IF('Lead Sampling Report'!J2260='HELP-Mitigation Strategies'!F2283,'HELP-Mitigation Strategies'!E2283))))))))</f>
        <v>-</v>
      </c>
    </row>
    <row r="2261" spans="11:11" x14ac:dyDescent="0.2">
      <c r="K2261" s="77" t="str">
        <f>IF(J2261="","-",IF('Lead Sampling Report'!J2261='HELP-Mitigation Strategies'!F2278,'HELP-Mitigation Strategies'!E2278, IF('Lead Sampling Report'!J2261='HELP-Mitigation Strategies'!F2279,'HELP-Mitigation Strategies'!E2279, IF('Lead Sampling Report'!J2261='HELP-Mitigation Strategies'!F2280,'HELP-Mitigation Strategies'!E2280, IF('Lead Sampling Report'!J2261='HELP-Mitigation Strategies'!F2281,'HELP-Mitigation Strategies'!E2281, IF('Lead Sampling Report'!J2261='HELP-Mitigation Strategies'!F2282,'HELP-Mitigation Strategies'!E2282, IF('Lead Sampling Report'!J2261='HELP-Mitigation Strategies'!F2283,'HELP-Mitigation Strategies'!E2283, IF('Lead Sampling Report'!J2261='HELP-Mitigation Strategies'!F2284,'HELP-Mitigation Strategies'!E2284))))))))</f>
        <v>-</v>
      </c>
    </row>
    <row r="2262" spans="11:11" x14ac:dyDescent="0.2">
      <c r="K2262" s="77" t="str">
        <f>IF(J2262="","-",IF('Lead Sampling Report'!J2262='HELP-Mitigation Strategies'!F2279,'HELP-Mitigation Strategies'!E2279, IF('Lead Sampling Report'!J2262='HELP-Mitigation Strategies'!F2280,'HELP-Mitigation Strategies'!E2280, IF('Lead Sampling Report'!J2262='HELP-Mitigation Strategies'!F2281,'HELP-Mitigation Strategies'!E2281, IF('Lead Sampling Report'!J2262='HELP-Mitigation Strategies'!F2282,'HELP-Mitigation Strategies'!E2282, IF('Lead Sampling Report'!J2262='HELP-Mitigation Strategies'!F2283,'HELP-Mitigation Strategies'!E2283, IF('Lead Sampling Report'!J2262='HELP-Mitigation Strategies'!F2284,'HELP-Mitigation Strategies'!E2284, IF('Lead Sampling Report'!J2262='HELP-Mitigation Strategies'!F2285,'HELP-Mitigation Strategies'!E2285))))))))</f>
        <v>-</v>
      </c>
    </row>
    <row r="2263" spans="11:11" x14ac:dyDescent="0.2">
      <c r="K2263" s="77" t="str">
        <f>IF(J2263="","-",IF('Lead Sampling Report'!J2263='HELP-Mitigation Strategies'!F2280,'HELP-Mitigation Strategies'!E2280, IF('Lead Sampling Report'!J2263='HELP-Mitigation Strategies'!F2281,'HELP-Mitigation Strategies'!E2281, IF('Lead Sampling Report'!J2263='HELP-Mitigation Strategies'!F2282,'HELP-Mitigation Strategies'!E2282, IF('Lead Sampling Report'!J2263='HELP-Mitigation Strategies'!F2283,'HELP-Mitigation Strategies'!E2283, IF('Lead Sampling Report'!J2263='HELP-Mitigation Strategies'!F2284,'HELP-Mitigation Strategies'!E2284, IF('Lead Sampling Report'!J2263='HELP-Mitigation Strategies'!F2285,'HELP-Mitigation Strategies'!E2285, IF('Lead Sampling Report'!J2263='HELP-Mitigation Strategies'!F2286,'HELP-Mitigation Strategies'!E2286))))))))</f>
        <v>-</v>
      </c>
    </row>
    <row r="2264" spans="11:11" x14ac:dyDescent="0.2">
      <c r="K2264" s="77" t="str">
        <f>IF(J2264="","-",IF('Lead Sampling Report'!J2264='HELP-Mitigation Strategies'!F2281,'HELP-Mitigation Strategies'!E2281, IF('Lead Sampling Report'!J2264='HELP-Mitigation Strategies'!F2282,'HELP-Mitigation Strategies'!E2282, IF('Lead Sampling Report'!J2264='HELP-Mitigation Strategies'!F2283,'HELP-Mitigation Strategies'!E2283, IF('Lead Sampling Report'!J2264='HELP-Mitigation Strategies'!F2284,'HELP-Mitigation Strategies'!E2284, IF('Lead Sampling Report'!J2264='HELP-Mitigation Strategies'!F2285,'HELP-Mitigation Strategies'!E2285, IF('Lead Sampling Report'!J2264='HELP-Mitigation Strategies'!F2286,'HELP-Mitigation Strategies'!E2286, IF('Lead Sampling Report'!J2264='HELP-Mitigation Strategies'!F2287,'HELP-Mitigation Strategies'!E2287))))))))</f>
        <v>-</v>
      </c>
    </row>
    <row r="2265" spans="11:11" x14ac:dyDescent="0.2">
      <c r="K2265" s="77" t="str">
        <f>IF(J2265="","-",IF('Lead Sampling Report'!J2265='HELP-Mitigation Strategies'!F2282,'HELP-Mitigation Strategies'!E2282, IF('Lead Sampling Report'!J2265='HELP-Mitigation Strategies'!F2283,'HELP-Mitigation Strategies'!E2283, IF('Lead Sampling Report'!J2265='HELP-Mitigation Strategies'!F2284,'HELP-Mitigation Strategies'!E2284, IF('Lead Sampling Report'!J2265='HELP-Mitigation Strategies'!F2285,'HELP-Mitigation Strategies'!E2285, IF('Lead Sampling Report'!J2265='HELP-Mitigation Strategies'!F2286,'HELP-Mitigation Strategies'!E2286, IF('Lead Sampling Report'!J2265='HELP-Mitigation Strategies'!F2287,'HELP-Mitigation Strategies'!E2287, IF('Lead Sampling Report'!J2265='HELP-Mitigation Strategies'!F2288,'HELP-Mitigation Strategies'!E2288))))))))</f>
        <v>-</v>
      </c>
    </row>
    <row r="2266" spans="11:11" x14ac:dyDescent="0.2">
      <c r="K2266" s="77" t="str">
        <f>IF(J2266="","-",IF('Lead Sampling Report'!J2266='HELP-Mitigation Strategies'!F2283,'HELP-Mitigation Strategies'!E2283, IF('Lead Sampling Report'!J2266='HELP-Mitigation Strategies'!F2284,'HELP-Mitigation Strategies'!E2284, IF('Lead Sampling Report'!J2266='HELP-Mitigation Strategies'!F2285,'HELP-Mitigation Strategies'!E2285, IF('Lead Sampling Report'!J2266='HELP-Mitigation Strategies'!F2286,'HELP-Mitigation Strategies'!E2286, IF('Lead Sampling Report'!J2266='HELP-Mitigation Strategies'!F2287,'HELP-Mitigation Strategies'!E2287, IF('Lead Sampling Report'!J2266='HELP-Mitigation Strategies'!F2288,'HELP-Mitigation Strategies'!E2288, IF('Lead Sampling Report'!J2266='HELP-Mitigation Strategies'!F2289,'HELP-Mitigation Strategies'!E2289))))))))</f>
        <v>-</v>
      </c>
    </row>
    <row r="2267" spans="11:11" x14ac:dyDescent="0.2">
      <c r="K2267" s="77" t="str">
        <f>IF(J2267="","-",IF('Lead Sampling Report'!J2267='HELP-Mitigation Strategies'!F2284,'HELP-Mitigation Strategies'!E2284, IF('Lead Sampling Report'!J2267='HELP-Mitigation Strategies'!F2285,'HELP-Mitigation Strategies'!E2285, IF('Lead Sampling Report'!J2267='HELP-Mitigation Strategies'!F2286,'HELP-Mitigation Strategies'!E2286, IF('Lead Sampling Report'!J2267='HELP-Mitigation Strategies'!F2287,'HELP-Mitigation Strategies'!E2287, IF('Lead Sampling Report'!J2267='HELP-Mitigation Strategies'!F2288,'HELP-Mitigation Strategies'!E2288, IF('Lead Sampling Report'!J2267='HELP-Mitigation Strategies'!F2289,'HELP-Mitigation Strategies'!E2289, IF('Lead Sampling Report'!J2267='HELP-Mitigation Strategies'!F2290,'HELP-Mitigation Strategies'!E2290))))))))</f>
        <v>-</v>
      </c>
    </row>
    <row r="2268" spans="11:11" x14ac:dyDescent="0.2">
      <c r="K2268" s="77" t="str">
        <f>IF(J2268="","-",IF('Lead Sampling Report'!J2268='HELP-Mitigation Strategies'!F2285,'HELP-Mitigation Strategies'!E2285, IF('Lead Sampling Report'!J2268='HELP-Mitigation Strategies'!F2286,'HELP-Mitigation Strategies'!E2286, IF('Lead Sampling Report'!J2268='HELP-Mitigation Strategies'!F2287,'HELP-Mitigation Strategies'!E2287, IF('Lead Sampling Report'!J2268='HELP-Mitigation Strategies'!F2288,'HELP-Mitigation Strategies'!E2288, IF('Lead Sampling Report'!J2268='HELP-Mitigation Strategies'!F2289,'HELP-Mitigation Strategies'!E2289, IF('Lead Sampling Report'!J2268='HELP-Mitigation Strategies'!F2290,'HELP-Mitigation Strategies'!E2290, IF('Lead Sampling Report'!J2268='HELP-Mitigation Strategies'!F2291,'HELP-Mitigation Strategies'!E2291))))))))</f>
        <v>-</v>
      </c>
    </row>
    <row r="2269" spans="11:11" x14ac:dyDescent="0.2">
      <c r="K2269" s="77" t="str">
        <f>IF(J2269="","-",IF('Lead Sampling Report'!J2269='HELP-Mitigation Strategies'!F2286,'HELP-Mitigation Strategies'!E2286, IF('Lead Sampling Report'!J2269='HELP-Mitigation Strategies'!F2287,'HELP-Mitigation Strategies'!E2287, IF('Lead Sampling Report'!J2269='HELP-Mitigation Strategies'!F2288,'HELP-Mitigation Strategies'!E2288, IF('Lead Sampling Report'!J2269='HELP-Mitigation Strategies'!F2289,'HELP-Mitigation Strategies'!E2289, IF('Lead Sampling Report'!J2269='HELP-Mitigation Strategies'!F2290,'HELP-Mitigation Strategies'!E2290, IF('Lead Sampling Report'!J2269='HELP-Mitigation Strategies'!F2291,'HELP-Mitigation Strategies'!E2291, IF('Lead Sampling Report'!J2269='HELP-Mitigation Strategies'!F2292,'HELP-Mitigation Strategies'!E2292))))))))</f>
        <v>-</v>
      </c>
    </row>
    <row r="2270" spans="11:11" x14ac:dyDescent="0.2">
      <c r="K2270" s="77" t="str">
        <f>IF(J2270="","-",IF('Lead Sampling Report'!J2270='HELP-Mitigation Strategies'!F2287,'HELP-Mitigation Strategies'!E2287, IF('Lead Sampling Report'!J2270='HELP-Mitigation Strategies'!F2288,'HELP-Mitigation Strategies'!E2288, IF('Lead Sampling Report'!J2270='HELP-Mitigation Strategies'!F2289,'HELP-Mitigation Strategies'!E2289, IF('Lead Sampling Report'!J2270='HELP-Mitigation Strategies'!F2290,'HELP-Mitigation Strategies'!E2290, IF('Lead Sampling Report'!J2270='HELP-Mitigation Strategies'!F2291,'HELP-Mitigation Strategies'!E2291, IF('Lead Sampling Report'!J2270='HELP-Mitigation Strategies'!F2292,'HELP-Mitigation Strategies'!E2292, IF('Lead Sampling Report'!J2270='HELP-Mitigation Strategies'!F2293,'HELP-Mitigation Strategies'!E2293))))))))</f>
        <v>-</v>
      </c>
    </row>
    <row r="2271" spans="11:11" x14ac:dyDescent="0.2">
      <c r="K2271" s="77" t="str">
        <f>IF(J2271="","-",IF('Lead Sampling Report'!J2271='HELP-Mitigation Strategies'!F2288,'HELP-Mitigation Strategies'!E2288, IF('Lead Sampling Report'!J2271='HELP-Mitigation Strategies'!F2289,'HELP-Mitigation Strategies'!E2289, IF('Lead Sampling Report'!J2271='HELP-Mitigation Strategies'!F2290,'HELP-Mitigation Strategies'!E2290, IF('Lead Sampling Report'!J2271='HELP-Mitigation Strategies'!F2291,'HELP-Mitigation Strategies'!E2291, IF('Lead Sampling Report'!J2271='HELP-Mitigation Strategies'!F2292,'HELP-Mitigation Strategies'!E2292, IF('Lead Sampling Report'!J2271='HELP-Mitigation Strategies'!F2293,'HELP-Mitigation Strategies'!E2293, IF('Lead Sampling Report'!J2271='HELP-Mitigation Strategies'!F2294,'HELP-Mitigation Strategies'!E2294))))))))</f>
        <v>-</v>
      </c>
    </row>
    <row r="2272" spans="11:11" x14ac:dyDescent="0.2">
      <c r="K2272" s="77" t="str">
        <f>IF(J2272="","-",IF('Lead Sampling Report'!J2272='HELP-Mitigation Strategies'!F2289,'HELP-Mitigation Strategies'!E2289, IF('Lead Sampling Report'!J2272='HELP-Mitigation Strategies'!F2290,'HELP-Mitigation Strategies'!E2290, IF('Lead Sampling Report'!J2272='HELP-Mitigation Strategies'!F2291,'HELP-Mitigation Strategies'!E2291, IF('Lead Sampling Report'!J2272='HELP-Mitigation Strategies'!F2292,'HELP-Mitigation Strategies'!E2292, IF('Lead Sampling Report'!J2272='HELP-Mitigation Strategies'!F2293,'HELP-Mitigation Strategies'!E2293, IF('Lead Sampling Report'!J2272='HELP-Mitigation Strategies'!F2294,'HELP-Mitigation Strategies'!E2294, IF('Lead Sampling Report'!J2272='HELP-Mitigation Strategies'!F2295,'HELP-Mitigation Strategies'!E2295))))))))</f>
        <v>-</v>
      </c>
    </row>
    <row r="2273" spans="11:11" x14ac:dyDescent="0.2">
      <c r="K2273" s="77" t="str">
        <f>IF(J2273="","-",IF('Lead Sampling Report'!J2273='HELP-Mitigation Strategies'!F2290,'HELP-Mitigation Strategies'!E2290, IF('Lead Sampling Report'!J2273='HELP-Mitigation Strategies'!F2291,'HELP-Mitigation Strategies'!E2291, IF('Lead Sampling Report'!J2273='HELP-Mitigation Strategies'!F2292,'HELP-Mitigation Strategies'!E2292, IF('Lead Sampling Report'!J2273='HELP-Mitigation Strategies'!F2293,'HELP-Mitigation Strategies'!E2293, IF('Lead Sampling Report'!J2273='HELP-Mitigation Strategies'!F2294,'HELP-Mitigation Strategies'!E2294, IF('Lead Sampling Report'!J2273='HELP-Mitigation Strategies'!F2295,'HELP-Mitigation Strategies'!E2295, IF('Lead Sampling Report'!J2273='HELP-Mitigation Strategies'!F2296,'HELP-Mitigation Strategies'!E2296))))))))</f>
        <v>-</v>
      </c>
    </row>
    <row r="2274" spans="11:11" x14ac:dyDescent="0.2">
      <c r="K2274" s="77" t="str">
        <f>IF(J2274="","-",IF('Lead Sampling Report'!J2274='HELP-Mitigation Strategies'!F2291,'HELP-Mitigation Strategies'!E2291, IF('Lead Sampling Report'!J2274='HELP-Mitigation Strategies'!F2292,'HELP-Mitigation Strategies'!E2292, IF('Lead Sampling Report'!J2274='HELP-Mitigation Strategies'!F2293,'HELP-Mitigation Strategies'!E2293, IF('Lead Sampling Report'!J2274='HELP-Mitigation Strategies'!F2294,'HELP-Mitigation Strategies'!E2294, IF('Lead Sampling Report'!J2274='HELP-Mitigation Strategies'!F2295,'HELP-Mitigation Strategies'!E2295, IF('Lead Sampling Report'!J2274='HELP-Mitigation Strategies'!F2296,'HELP-Mitigation Strategies'!E2296, IF('Lead Sampling Report'!J2274='HELP-Mitigation Strategies'!F2297,'HELP-Mitigation Strategies'!E2297))))))))</f>
        <v>-</v>
      </c>
    </row>
    <row r="2275" spans="11:11" x14ac:dyDescent="0.2">
      <c r="K2275" s="77" t="str">
        <f>IF(J2275="","-",IF('Lead Sampling Report'!J2275='HELP-Mitigation Strategies'!F2292,'HELP-Mitigation Strategies'!E2292, IF('Lead Sampling Report'!J2275='HELP-Mitigation Strategies'!F2293,'HELP-Mitigation Strategies'!E2293, IF('Lead Sampling Report'!J2275='HELP-Mitigation Strategies'!F2294,'HELP-Mitigation Strategies'!E2294, IF('Lead Sampling Report'!J2275='HELP-Mitigation Strategies'!F2295,'HELP-Mitigation Strategies'!E2295, IF('Lead Sampling Report'!J2275='HELP-Mitigation Strategies'!F2296,'HELP-Mitigation Strategies'!E2296, IF('Lead Sampling Report'!J2275='HELP-Mitigation Strategies'!F2297,'HELP-Mitigation Strategies'!E2297, IF('Lead Sampling Report'!J2275='HELP-Mitigation Strategies'!F2298,'HELP-Mitigation Strategies'!E2298))))))))</f>
        <v>-</v>
      </c>
    </row>
    <row r="2276" spans="11:11" x14ac:dyDescent="0.2">
      <c r="K2276" s="77" t="str">
        <f>IF(J2276="","-",IF('Lead Sampling Report'!J2276='HELP-Mitigation Strategies'!F2293,'HELP-Mitigation Strategies'!E2293, IF('Lead Sampling Report'!J2276='HELP-Mitigation Strategies'!F2294,'HELP-Mitigation Strategies'!E2294, IF('Lead Sampling Report'!J2276='HELP-Mitigation Strategies'!F2295,'HELP-Mitigation Strategies'!E2295, IF('Lead Sampling Report'!J2276='HELP-Mitigation Strategies'!F2296,'HELP-Mitigation Strategies'!E2296, IF('Lead Sampling Report'!J2276='HELP-Mitigation Strategies'!F2297,'HELP-Mitigation Strategies'!E2297, IF('Lead Sampling Report'!J2276='HELP-Mitigation Strategies'!F2298,'HELP-Mitigation Strategies'!E2298, IF('Lead Sampling Report'!J2276='HELP-Mitigation Strategies'!F2299,'HELP-Mitigation Strategies'!E2299))))))))</f>
        <v>-</v>
      </c>
    </row>
    <row r="2277" spans="11:11" x14ac:dyDescent="0.2">
      <c r="K2277" s="77" t="str">
        <f>IF(J2277="","-",IF('Lead Sampling Report'!J2277='HELP-Mitigation Strategies'!F2294,'HELP-Mitigation Strategies'!E2294, IF('Lead Sampling Report'!J2277='HELP-Mitigation Strategies'!F2295,'HELP-Mitigation Strategies'!E2295, IF('Lead Sampling Report'!J2277='HELP-Mitigation Strategies'!F2296,'HELP-Mitigation Strategies'!E2296, IF('Lead Sampling Report'!J2277='HELP-Mitigation Strategies'!F2297,'HELP-Mitigation Strategies'!E2297, IF('Lead Sampling Report'!J2277='HELP-Mitigation Strategies'!F2298,'HELP-Mitigation Strategies'!E2298, IF('Lead Sampling Report'!J2277='HELP-Mitigation Strategies'!F2299,'HELP-Mitigation Strategies'!E2299, IF('Lead Sampling Report'!J2277='HELP-Mitigation Strategies'!F2300,'HELP-Mitigation Strategies'!E2300))))))))</f>
        <v>-</v>
      </c>
    </row>
    <row r="2278" spans="11:11" x14ac:dyDescent="0.2">
      <c r="K2278" s="77" t="str">
        <f>IF(J2278="","-",IF('Lead Sampling Report'!J2278='HELP-Mitigation Strategies'!F2295,'HELP-Mitigation Strategies'!E2295, IF('Lead Sampling Report'!J2278='HELP-Mitigation Strategies'!F2296,'HELP-Mitigation Strategies'!E2296, IF('Lead Sampling Report'!J2278='HELP-Mitigation Strategies'!F2297,'HELP-Mitigation Strategies'!E2297, IF('Lead Sampling Report'!J2278='HELP-Mitigation Strategies'!F2298,'HELP-Mitigation Strategies'!E2298, IF('Lead Sampling Report'!J2278='HELP-Mitigation Strategies'!F2299,'HELP-Mitigation Strategies'!E2299, IF('Lead Sampling Report'!J2278='HELP-Mitigation Strategies'!F2300,'HELP-Mitigation Strategies'!E2300, IF('Lead Sampling Report'!J2278='HELP-Mitigation Strategies'!F2301,'HELP-Mitigation Strategies'!E2301))))))))</f>
        <v>-</v>
      </c>
    </row>
    <row r="2279" spans="11:11" x14ac:dyDescent="0.2">
      <c r="K2279" s="77" t="str">
        <f>IF(J2279="","-",IF('Lead Sampling Report'!J2279='HELP-Mitigation Strategies'!F2296,'HELP-Mitigation Strategies'!E2296, IF('Lead Sampling Report'!J2279='HELP-Mitigation Strategies'!F2297,'HELP-Mitigation Strategies'!E2297, IF('Lead Sampling Report'!J2279='HELP-Mitigation Strategies'!F2298,'HELP-Mitigation Strategies'!E2298, IF('Lead Sampling Report'!J2279='HELP-Mitigation Strategies'!F2299,'HELP-Mitigation Strategies'!E2299, IF('Lead Sampling Report'!J2279='HELP-Mitigation Strategies'!F2300,'HELP-Mitigation Strategies'!E2300, IF('Lead Sampling Report'!J2279='HELP-Mitigation Strategies'!F2301,'HELP-Mitigation Strategies'!E2301, IF('Lead Sampling Report'!J2279='HELP-Mitigation Strategies'!F2302,'HELP-Mitigation Strategies'!E2302))))))))</f>
        <v>-</v>
      </c>
    </row>
    <row r="2280" spans="11:11" x14ac:dyDescent="0.2">
      <c r="K2280" s="77" t="str">
        <f>IF(J2280="","-",IF('Lead Sampling Report'!J2280='HELP-Mitigation Strategies'!F2297,'HELP-Mitigation Strategies'!E2297, IF('Lead Sampling Report'!J2280='HELP-Mitigation Strategies'!F2298,'HELP-Mitigation Strategies'!E2298, IF('Lead Sampling Report'!J2280='HELP-Mitigation Strategies'!F2299,'HELP-Mitigation Strategies'!E2299, IF('Lead Sampling Report'!J2280='HELP-Mitigation Strategies'!F2300,'HELP-Mitigation Strategies'!E2300, IF('Lead Sampling Report'!J2280='HELP-Mitigation Strategies'!F2301,'HELP-Mitigation Strategies'!E2301, IF('Lead Sampling Report'!J2280='HELP-Mitigation Strategies'!F2302,'HELP-Mitigation Strategies'!E2302, IF('Lead Sampling Report'!J2280='HELP-Mitigation Strategies'!F2303,'HELP-Mitigation Strategies'!E2303))))))))</f>
        <v>-</v>
      </c>
    </row>
    <row r="2281" spans="11:11" x14ac:dyDescent="0.2">
      <c r="K2281" s="77" t="str">
        <f>IF(J2281="","-",IF('Lead Sampling Report'!J2281='HELP-Mitigation Strategies'!F2298,'HELP-Mitigation Strategies'!E2298, IF('Lead Sampling Report'!J2281='HELP-Mitigation Strategies'!F2299,'HELP-Mitigation Strategies'!E2299, IF('Lead Sampling Report'!J2281='HELP-Mitigation Strategies'!F2300,'HELP-Mitigation Strategies'!E2300, IF('Lead Sampling Report'!J2281='HELP-Mitigation Strategies'!F2301,'HELP-Mitigation Strategies'!E2301, IF('Lead Sampling Report'!J2281='HELP-Mitigation Strategies'!F2302,'HELP-Mitigation Strategies'!E2302, IF('Lead Sampling Report'!J2281='HELP-Mitigation Strategies'!F2303,'HELP-Mitigation Strategies'!E2303, IF('Lead Sampling Report'!J2281='HELP-Mitigation Strategies'!F2304,'HELP-Mitigation Strategies'!E2304))))))))</f>
        <v>-</v>
      </c>
    </row>
    <row r="2282" spans="11:11" x14ac:dyDescent="0.2">
      <c r="K2282" s="77" t="str">
        <f>IF(J2282="","-",IF('Lead Sampling Report'!J2282='HELP-Mitigation Strategies'!F2299,'HELP-Mitigation Strategies'!E2299, IF('Lead Sampling Report'!J2282='HELP-Mitigation Strategies'!F2300,'HELP-Mitigation Strategies'!E2300, IF('Lead Sampling Report'!J2282='HELP-Mitigation Strategies'!F2301,'HELP-Mitigation Strategies'!E2301, IF('Lead Sampling Report'!J2282='HELP-Mitigation Strategies'!F2302,'HELP-Mitigation Strategies'!E2302, IF('Lead Sampling Report'!J2282='HELP-Mitigation Strategies'!F2303,'HELP-Mitigation Strategies'!E2303, IF('Lead Sampling Report'!J2282='HELP-Mitigation Strategies'!F2304,'HELP-Mitigation Strategies'!E2304, IF('Lead Sampling Report'!J2282='HELP-Mitigation Strategies'!F2305,'HELP-Mitigation Strategies'!E2305))))))))</f>
        <v>-</v>
      </c>
    </row>
    <row r="2283" spans="11:11" x14ac:dyDescent="0.2">
      <c r="K2283" s="77" t="str">
        <f>IF(J2283="","-",IF('Lead Sampling Report'!J2283='HELP-Mitigation Strategies'!F2300,'HELP-Mitigation Strategies'!E2300, IF('Lead Sampling Report'!J2283='HELP-Mitigation Strategies'!F2301,'HELP-Mitigation Strategies'!E2301, IF('Lead Sampling Report'!J2283='HELP-Mitigation Strategies'!F2302,'HELP-Mitigation Strategies'!E2302, IF('Lead Sampling Report'!J2283='HELP-Mitigation Strategies'!F2303,'HELP-Mitigation Strategies'!E2303, IF('Lead Sampling Report'!J2283='HELP-Mitigation Strategies'!F2304,'HELP-Mitigation Strategies'!E2304, IF('Lead Sampling Report'!J2283='HELP-Mitigation Strategies'!F2305,'HELP-Mitigation Strategies'!E2305, IF('Lead Sampling Report'!J2283='HELP-Mitigation Strategies'!F2306,'HELP-Mitigation Strategies'!E2306))))))))</f>
        <v>-</v>
      </c>
    </row>
    <row r="2284" spans="11:11" x14ac:dyDescent="0.2">
      <c r="K2284" s="77" t="str">
        <f>IF(J2284="","-",IF('Lead Sampling Report'!J2284='HELP-Mitigation Strategies'!F2301,'HELP-Mitigation Strategies'!E2301, IF('Lead Sampling Report'!J2284='HELP-Mitigation Strategies'!F2302,'HELP-Mitigation Strategies'!E2302, IF('Lead Sampling Report'!J2284='HELP-Mitigation Strategies'!F2303,'HELP-Mitigation Strategies'!E2303, IF('Lead Sampling Report'!J2284='HELP-Mitigation Strategies'!F2304,'HELP-Mitigation Strategies'!E2304, IF('Lead Sampling Report'!J2284='HELP-Mitigation Strategies'!F2305,'HELP-Mitigation Strategies'!E2305, IF('Lead Sampling Report'!J2284='HELP-Mitigation Strategies'!F2306,'HELP-Mitigation Strategies'!E2306, IF('Lead Sampling Report'!J2284='HELP-Mitigation Strategies'!F2307,'HELP-Mitigation Strategies'!E2307))))))))</f>
        <v>-</v>
      </c>
    </row>
    <row r="2285" spans="11:11" x14ac:dyDescent="0.2">
      <c r="K2285" s="77" t="str">
        <f>IF(J2285="","-",IF('Lead Sampling Report'!J2285='HELP-Mitigation Strategies'!F2302,'HELP-Mitigation Strategies'!E2302, IF('Lead Sampling Report'!J2285='HELP-Mitigation Strategies'!F2303,'HELP-Mitigation Strategies'!E2303, IF('Lead Sampling Report'!J2285='HELP-Mitigation Strategies'!F2304,'HELP-Mitigation Strategies'!E2304, IF('Lead Sampling Report'!J2285='HELP-Mitigation Strategies'!F2305,'HELP-Mitigation Strategies'!E2305, IF('Lead Sampling Report'!J2285='HELP-Mitigation Strategies'!F2306,'HELP-Mitigation Strategies'!E2306, IF('Lead Sampling Report'!J2285='HELP-Mitigation Strategies'!F2307,'HELP-Mitigation Strategies'!E2307, IF('Lead Sampling Report'!J2285='HELP-Mitigation Strategies'!F2308,'HELP-Mitigation Strategies'!E2308))))))))</f>
        <v>-</v>
      </c>
    </row>
    <row r="2286" spans="11:11" x14ac:dyDescent="0.2">
      <c r="K2286" s="77" t="str">
        <f>IF(J2286="","-",IF('Lead Sampling Report'!J2286='HELP-Mitigation Strategies'!F2303,'HELP-Mitigation Strategies'!E2303, IF('Lead Sampling Report'!J2286='HELP-Mitigation Strategies'!F2304,'HELP-Mitigation Strategies'!E2304, IF('Lead Sampling Report'!J2286='HELP-Mitigation Strategies'!F2305,'HELP-Mitigation Strategies'!E2305, IF('Lead Sampling Report'!J2286='HELP-Mitigation Strategies'!F2306,'HELP-Mitigation Strategies'!E2306, IF('Lead Sampling Report'!J2286='HELP-Mitigation Strategies'!F2307,'HELP-Mitigation Strategies'!E2307, IF('Lead Sampling Report'!J2286='HELP-Mitigation Strategies'!F2308,'HELP-Mitigation Strategies'!E2308, IF('Lead Sampling Report'!J2286='HELP-Mitigation Strategies'!F2309,'HELP-Mitigation Strategies'!E2309))))))))</f>
        <v>-</v>
      </c>
    </row>
    <row r="2287" spans="11:11" x14ac:dyDescent="0.2">
      <c r="K2287" s="77" t="str">
        <f>IF(J2287="","-",IF('Lead Sampling Report'!J2287='HELP-Mitigation Strategies'!F2304,'HELP-Mitigation Strategies'!E2304, IF('Lead Sampling Report'!J2287='HELP-Mitigation Strategies'!F2305,'HELP-Mitigation Strategies'!E2305, IF('Lead Sampling Report'!J2287='HELP-Mitigation Strategies'!F2306,'HELP-Mitigation Strategies'!E2306, IF('Lead Sampling Report'!J2287='HELP-Mitigation Strategies'!F2307,'HELP-Mitigation Strategies'!E2307, IF('Lead Sampling Report'!J2287='HELP-Mitigation Strategies'!F2308,'HELP-Mitigation Strategies'!E2308, IF('Lead Sampling Report'!J2287='HELP-Mitigation Strategies'!F2309,'HELP-Mitigation Strategies'!E2309, IF('Lead Sampling Report'!J2287='HELP-Mitigation Strategies'!F2310,'HELP-Mitigation Strategies'!E2310))))))))</f>
        <v>-</v>
      </c>
    </row>
    <row r="2288" spans="11:11" x14ac:dyDescent="0.2">
      <c r="K2288" s="77" t="str">
        <f>IF(J2288="","-",IF('Lead Sampling Report'!J2288='HELP-Mitigation Strategies'!F2305,'HELP-Mitigation Strategies'!E2305, IF('Lead Sampling Report'!J2288='HELP-Mitigation Strategies'!F2306,'HELP-Mitigation Strategies'!E2306, IF('Lead Sampling Report'!J2288='HELP-Mitigation Strategies'!F2307,'HELP-Mitigation Strategies'!E2307, IF('Lead Sampling Report'!J2288='HELP-Mitigation Strategies'!F2308,'HELP-Mitigation Strategies'!E2308, IF('Lead Sampling Report'!J2288='HELP-Mitigation Strategies'!F2309,'HELP-Mitigation Strategies'!E2309, IF('Lead Sampling Report'!J2288='HELP-Mitigation Strategies'!F2310,'HELP-Mitigation Strategies'!E2310, IF('Lead Sampling Report'!J2288='HELP-Mitigation Strategies'!F2311,'HELP-Mitigation Strategies'!E2311))))))))</f>
        <v>-</v>
      </c>
    </row>
    <row r="2289" spans="11:11" x14ac:dyDescent="0.2">
      <c r="K2289" s="77" t="str">
        <f>IF(J2289="","-",IF('Lead Sampling Report'!J2289='HELP-Mitigation Strategies'!F2306,'HELP-Mitigation Strategies'!E2306, IF('Lead Sampling Report'!J2289='HELP-Mitigation Strategies'!F2307,'HELP-Mitigation Strategies'!E2307, IF('Lead Sampling Report'!J2289='HELP-Mitigation Strategies'!F2308,'HELP-Mitigation Strategies'!E2308, IF('Lead Sampling Report'!J2289='HELP-Mitigation Strategies'!F2309,'HELP-Mitigation Strategies'!E2309, IF('Lead Sampling Report'!J2289='HELP-Mitigation Strategies'!F2310,'HELP-Mitigation Strategies'!E2310, IF('Lead Sampling Report'!J2289='HELP-Mitigation Strategies'!F2311,'HELP-Mitigation Strategies'!E2311, IF('Lead Sampling Report'!J2289='HELP-Mitigation Strategies'!F2312,'HELP-Mitigation Strategies'!E2312))))))))</f>
        <v>-</v>
      </c>
    </row>
    <row r="2290" spans="11:11" x14ac:dyDescent="0.2">
      <c r="K2290" s="77" t="str">
        <f>IF(J2290="","-",IF('Lead Sampling Report'!J2290='HELP-Mitigation Strategies'!F2307,'HELP-Mitigation Strategies'!E2307, IF('Lead Sampling Report'!J2290='HELP-Mitigation Strategies'!F2308,'HELP-Mitigation Strategies'!E2308, IF('Lead Sampling Report'!J2290='HELP-Mitigation Strategies'!F2309,'HELP-Mitigation Strategies'!E2309, IF('Lead Sampling Report'!J2290='HELP-Mitigation Strategies'!F2310,'HELP-Mitigation Strategies'!E2310, IF('Lead Sampling Report'!J2290='HELP-Mitigation Strategies'!F2311,'HELP-Mitigation Strategies'!E2311, IF('Lead Sampling Report'!J2290='HELP-Mitigation Strategies'!F2312,'HELP-Mitigation Strategies'!E2312, IF('Lead Sampling Report'!J2290='HELP-Mitigation Strategies'!F2313,'HELP-Mitigation Strategies'!E2313))))))))</f>
        <v>-</v>
      </c>
    </row>
    <row r="2291" spans="11:11" x14ac:dyDescent="0.2">
      <c r="K2291" s="77" t="str">
        <f>IF(J2291="","-",IF('Lead Sampling Report'!J2291='HELP-Mitigation Strategies'!F2308,'HELP-Mitigation Strategies'!E2308, IF('Lead Sampling Report'!J2291='HELP-Mitigation Strategies'!F2309,'HELP-Mitigation Strategies'!E2309, IF('Lead Sampling Report'!J2291='HELP-Mitigation Strategies'!F2310,'HELP-Mitigation Strategies'!E2310, IF('Lead Sampling Report'!J2291='HELP-Mitigation Strategies'!F2311,'HELP-Mitigation Strategies'!E2311, IF('Lead Sampling Report'!J2291='HELP-Mitigation Strategies'!F2312,'HELP-Mitigation Strategies'!E2312, IF('Lead Sampling Report'!J2291='HELP-Mitigation Strategies'!F2313,'HELP-Mitigation Strategies'!E2313, IF('Lead Sampling Report'!J2291='HELP-Mitigation Strategies'!F2314,'HELP-Mitigation Strategies'!E2314))))))))</f>
        <v>-</v>
      </c>
    </row>
    <row r="2292" spans="11:11" x14ac:dyDescent="0.2">
      <c r="K2292" s="77" t="str">
        <f>IF(J2292="","-",IF('Lead Sampling Report'!J2292='HELP-Mitigation Strategies'!F2309,'HELP-Mitigation Strategies'!E2309, IF('Lead Sampling Report'!J2292='HELP-Mitigation Strategies'!F2310,'HELP-Mitigation Strategies'!E2310, IF('Lead Sampling Report'!J2292='HELP-Mitigation Strategies'!F2311,'HELP-Mitigation Strategies'!E2311, IF('Lead Sampling Report'!J2292='HELP-Mitigation Strategies'!F2312,'HELP-Mitigation Strategies'!E2312, IF('Lead Sampling Report'!J2292='HELP-Mitigation Strategies'!F2313,'HELP-Mitigation Strategies'!E2313, IF('Lead Sampling Report'!J2292='HELP-Mitigation Strategies'!F2314,'HELP-Mitigation Strategies'!E2314, IF('Lead Sampling Report'!J2292='HELP-Mitigation Strategies'!F2315,'HELP-Mitigation Strategies'!E2315))))))))</f>
        <v>-</v>
      </c>
    </row>
    <row r="2293" spans="11:11" x14ac:dyDescent="0.2">
      <c r="K2293" s="77" t="str">
        <f>IF(J2293="","-",IF('Lead Sampling Report'!J2293='HELP-Mitigation Strategies'!F2310,'HELP-Mitigation Strategies'!E2310, IF('Lead Sampling Report'!J2293='HELP-Mitigation Strategies'!F2311,'HELP-Mitigation Strategies'!E2311, IF('Lead Sampling Report'!J2293='HELP-Mitigation Strategies'!F2312,'HELP-Mitigation Strategies'!E2312, IF('Lead Sampling Report'!J2293='HELP-Mitigation Strategies'!F2313,'HELP-Mitigation Strategies'!E2313, IF('Lead Sampling Report'!J2293='HELP-Mitigation Strategies'!F2314,'HELP-Mitigation Strategies'!E2314, IF('Lead Sampling Report'!J2293='HELP-Mitigation Strategies'!F2315,'HELP-Mitigation Strategies'!E2315, IF('Lead Sampling Report'!J2293='HELP-Mitigation Strategies'!F2316,'HELP-Mitigation Strategies'!E2316))))))))</f>
        <v>-</v>
      </c>
    </row>
    <row r="2294" spans="11:11" x14ac:dyDescent="0.2">
      <c r="K2294" s="77" t="str">
        <f>IF(J2294="","-",IF('Lead Sampling Report'!J2294='HELP-Mitigation Strategies'!F2311,'HELP-Mitigation Strategies'!E2311, IF('Lead Sampling Report'!J2294='HELP-Mitigation Strategies'!F2312,'HELP-Mitigation Strategies'!E2312, IF('Lead Sampling Report'!J2294='HELP-Mitigation Strategies'!F2313,'HELP-Mitigation Strategies'!E2313, IF('Lead Sampling Report'!J2294='HELP-Mitigation Strategies'!F2314,'HELP-Mitigation Strategies'!E2314, IF('Lead Sampling Report'!J2294='HELP-Mitigation Strategies'!F2315,'HELP-Mitigation Strategies'!E2315, IF('Lead Sampling Report'!J2294='HELP-Mitigation Strategies'!F2316,'HELP-Mitigation Strategies'!E2316, IF('Lead Sampling Report'!J2294='HELP-Mitigation Strategies'!F2317,'HELP-Mitigation Strategies'!E2317))))))))</f>
        <v>-</v>
      </c>
    </row>
    <row r="2295" spans="11:11" x14ac:dyDescent="0.2">
      <c r="K2295" s="77" t="str">
        <f>IF(J2295="","-",IF('Lead Sampling Report'!J2295='HELP-Mitigation Strategies'!F2312,'HELP-Mitigation Strategies'!E2312, IF('Lead Sampling Report'!J2295='HELP-Mitigation Strategies'!F2313,'HELP-Mitigation Strategies'!E2313, IF('Lead Sampling Report'!J2295='HELP-Mitigation Strategies'!F2314,'HELP-Mitigation Strategies'!E2314, IF('Lead Sampling Report'!J2295='HELP-Mitigation Strategies'!F2315,'HELP-Mitigation Strategies'!E2315, IF('Lead Sampling Report'!J2295='HELP-Mitigation Strategies'!F2316,'HELP-Mitigation Strategies'!E2316, IF('Lead Sampling Report'!J2295='HELP-Mitigation Strategies'!F2317,'HELP-Mitigation Strategies'!E2317, IF('Lead Sampling Report'!J2295='HELP-Mitigation Strategies'!F2318,'HELP-Mitigation Strategies'!E2318))))))))</f>
        <v>-</v>
      </c>
    </row>
    <row r="2296" spans="11:11" x14ac:dyDescent="0.2">
      <c r="K2296" s="77" t="str">
        <f>IF(J2296="","-",IF('Lead Sampling Report'!J2296='HELP-Mitigation Strategies'!F2313,'HELP-Mitigation Strategies'!E2313, IF('Lead Sampling Report'!J2296='HELP-Mitigation Strategies'!F2314,'HELP-Mitigation Strategies'!E2314, IF('Lead Sampling Report'!J2296='HELP-Mitigation Strategies'!F2315,'HELP-Mitigation Strategies'!E2315, IF('Lead Sampling Report'!J2296='HELP-Mitigation Strategies'!F2316,'HELP-Mitigation Strategies'!E2316, IF('Lead Sampling Report'!J2296='HELP-Mitigation Strategies'!F2317,'HELP-Mitigation Strategies'!E2317, IF('Lead Sampling Report'!J2296='HELP-Mitigation Strategies'!F2318,'HELP-Mitigation Strategies'!E2318, IF('Lead Sampling Report'!J2296='HELP-Mitigation Strategies'!F2319,'HELP-Mitigation Strategies'!E2319))))))))</f>
        <v>-</v>
      </c>
    </row>
    <row r="2297" spans="11:11" x14ac:dyDescent="0.2">
      <c r="K2297" s="77" t="str">
        <f>IF(J2297="","-",IF('Lead Sampling Report'!J2297='HELP-Mitigation Strategies'!F2314,'HELP-Mitigation Strategies'!E2314, IF('Lead Sampling Report'!J2297='HELP-Mitigation Strategies'!F2315,'HELP-Mitigation Strategies'!E2315, IF('Lead Sampling Report'!J2297='HELP-Mitigation Strategies'!F2316,'HELP-Mitigation Strategies'!E2316, IF('Lead Sampling Report'!J2297='HELP-Mitigation Strategies'!F2317,'HELP-Mitigation Strategies'!E2317, IF('Lead Sampling Report'!J2297='HELP-Mitigation Strategies'!F2318,'HELP-Mitigation Strategies'!E2318, IF('Lead Sampling Report'!J2297='HELP-Mitigation Strategies'!F2319,'HELP-Mitigation Strategies'!E2319, IF('Lead Sampling Report'!J2297='HELP-Mitigation Strategies'!F2320,'HELP-Mitigation Strategies'!E2320))))))))</f>
        <v>-</v>
      </c>
    </row>
    <row r="2298" spans="11:11" x14ac:dyDescent="0.2">
      <c r="K2298" s="77" t="str">
        <f>IF(J2298="","-",IF('Lead Sampling Report'!J2298='HELP-Mitigation Strategies'!F2315,'HELP-Mitigation Strategies'!E2315, IF('Lead Sampling Report'!J2298='HELP-Mitigation Strategies'!F2316,'HELP-Mitigation Strategies'!E2316, IF('Lead Sampling Report'!J2298='HELP-Mitigation Strategies'!F2317,'HELP-Mitigation Strategies'!E2317, IF('Lead Sampling Report'!J2298='HELP-Mitigation Strategies'!F2318,'HELP-Mitigation Strategies'!E2318, IF('Lead Sampling Report'!J2298='HELP-Mitigation Strategies'!F2319,'HELP-Mitigation Strategies'!E2319, IF('Lead Sampling Report'!J2298='HELP-Mitigation Strategies'!F2320,'HELP-Mitigation Strategies'!E2320, IF('Lead Sampling Report'!J2298='HELP-Mitigation Strategies'!F2321,'HELP-Mitigation Strategies'!E2321))))))))</f>
        <v>-</v>
      </c>
    </row>
    <row r="2299" spans="11:11" x14ac:dyDescent="0.2">
      <c r="K2299" s="77" t="str">
        <f>IF(J2299="","-",IF('Lead Sampling Report'!J2299='HELP-Mitigation Strategies'!F2316,'HELP-Mitigation Strategies'!E2316, IF('Lead Sampling Report'!J2299='HELP-Mitigation Strategies'!F2317,'HELP-Mitigation Strategies'!E2317, IF('Lead Sampling Report'!J2299='HELP-Mitigation Strategies'!F2318,'HELP-Mitigation Strategies'!E2318, IF('Lead Sampling Report'!J2299='HELP-Mitigation Strategies'!F2319,'HELP-Mitigation Strategies'!E2319, IF('Lead Sampling Report'!J2299='HELP-Mitigation Strategies'!F2320,'HELP-Mitigation Strategies'!E2320, IF('Lead Sampling Report'!J2299='HELP-Mitigation Strategies'!F2321,'HELP-Mitigation Strategies'!E2321, IF('Lead Sampling Report'!J2299='HELP-Mitigation Strategies'!F2322,'HELP-Mitigation Strategies'!E2322))))))))</f>
        <v>-</v>
      </c>
    </row>
    <row r="2300" spans="11:11" x14ac:dyDescent="0.2">
      <c r="K2300" s="77" t="str">
        <f>IF(J2300="","-",IF('Lead Sampling Report'!J2300='HELP-Mitigation Strategies'!F2317,'HELP-Mitigation Strategies'!E2317, IF('Lead Sampling Report'!J2300='HELP-Mitigation Strategies'!F2318,'HELP-Mitigation Strategies'!E2318, IF('Lead Sampling Report'!J2300='HELP-Mitigation Strategies'!F2319,'HELP-Mitigation Strategies'!E2319, IF('Lead Sampling Report'!J2300='HELP-Mitigation Strategies'!F2320,'HELP-Mitigation Strategies'!E2320, IF('Lead Sampling Report'!J2300='HELP-Mitigation Strategies'!F2321,'HELP-Mitigation Strategies'!E2321, IF('Lead Sampling Report'!J2300='HELP-Mitigation Strategies'!F2322,'HELP-Mitigation Strategies'!E2322, IF('Lead Sampling Report'!J2300='HELP-Mitigation Strategies'!F2323,'HELP-Mitigation Strategies'!E2323))))))))</f>
        <v>-</v>
      </c>
    </row>
    <row r="2301" spans="11:11" x14ac:dyDescent="0.2">
      <c r="K2301" s="77" t="str">
        <f>IF(J2301="","-",IF('Lead Sampling Report'!J2301='HELP-Mitigation Strategies'!F2318,'HELP-Mitigation Strategies'!E2318, IF('Lead Sampling Report'!J2301='HELP-Mitigation Strategies'!F2319,'HELP-Mitigation Strategies'!E2319, IF('Lead Sampling Report'!J2301='HELP-Mitigation Strategies'!F2320,'HELP-Mitigation Strategies'!E2320, IF('Lead Sampling Report'!J2301='HELP-Mitigation Strategies'!F2321,'HELP-Mitigation Strategies'!E2321, IF('Lead Sampling Report'!J2301='HELP-Mitigation Strategies'!F2322,'HELP-Mitigation Strategies'!E2322, IF('Lead Sampling Report'!J2301='HELP-Mitigation Strategies'!F2323,'HELP-Mitigation Strategies'!E2323, IF('Lead Sampling Report'!J2301='HELP-Mitigation Strategies'!F2324,'HELP-Mitigation Strategies'!E2324))))))))</f>
        <v>-</v>
      </c>
    </row>
    <row r="2302" spans="11:11" x14ac:dyDescent="0.2">
      <c r="K2302" s="77" t="str">
        <f>IF(J2302="","-",IF('Lead Sampling Report'!J2302='HELP-Mitigation Strategies'!F2319,'HELP-Mitigation Strategies'!E2319, IF('Lead Sampling Report'!J2302='HELP-Mitigation Strategies'!F2320,'HELP-Mitigation Strategies'!E2320, IF('Lead Sampling Report'!J2302='HELP-Mitigation Strategies'!F2321,'HELP-Mitigation Strategies'!E2321, IF('Lead Sampling Report'!J2302='HELP-Mitigation Strategies'!F2322,'HELP-Mitigation Strategies'!E2322, IF('Lead Sampling Report'!J2302='HELP-Mitigation Strategies'!F2323,'HELP-Mitigation Strategies'!E2323, IF('Lead Sampling Report'!J2302='HELP-Mitigation Strategies'!F2324,'HELP-Mitigation Strategies'!E2324, IF('Lead Sampling Report'!J2302='HELP-Mitigation Strategies'!F2325,'HELP-Mitigation Strategies'!E2325))))))))</f>
        <v>-</v>
      </c>
    </row>
    <row r="2303" spans="11:11" x14ac:dyDescent="0.2">
      <c r="K2303" s="77" t="str">
        <f>IF(J2303="","-",IF('Lead Sampling Report'!J2303='HELP-Mitigation Strategies'!F2320,'HELP-Mitigation Strategies'!E2320, IF('Lead Sampling Report'!J2303='HELP-Mitigation Strategies'!F2321,'HELP-Mitigation Strategies'!E2321, IF('Lead Sampling Report'!J2303='HELP-Mitigation Strategies'!F2322,'HELP-Mitigation Strategies'!E2322, IF('Lead Sampling Report'!J2303='HELP-Mitigation Strategies'!F2323,'HELP-Mitigation Strategies'!E2323, IF('Lead Sampling Report'!J2303='HELP-Mitigation Strategies'!F2324,'HELP-Mitigation Strategies'!E2324, IF('Lead Sampling Report'!J2303='HELP-Mitigation Strategies'!F2325,'HELP-Mitigation Strategies'!E2325, IF('Lead Sampling Report'!J2303='HELP-Mitigation Strategies'!F2326,'HELP-Mitigation Strategies'!E2326))))))))</f>
        <v>-</v>
      </c>
    </row>
    <row r="2304" spans="11:11" x14ac:dyDescent="0.2">
      <c r="K2304" s="77" t="str">
        <f>IF(J2304="","-",IF('Lead Sampling Report'!J2304='HELP-Mitigation Strategies'!F2321,'HELP-Mitigation Strategies'!E2321, IF('Lead Sampling Report'!J2304='HELP-Mitigation Strategies'!F2322,'HELP-Mitigation Strategies'!E2322, IF('Lead Sampling Report'!J2304='HELP-Mitigation Strategies'!F2323,'HELP-Mitigation Strategies'!E2323, IF('Lead Sampling Report'!J2304='HELP-Mitigation Strategies'!F2324,'HELP-Mitigation Strategies'!E2324, IF('Lead Sampling Report'!J2304='HELP-Mitigation Strategies'!F2325,'HELP-Mitigation Strategies'!E2325, IF('Lead Sampling Report'!J2304='HELP-Mitigation Strategies'!F2326,'HELP-Mitigation Strategies'!E2326, IF('Lead Sampling Report'!J2304='HELP-Mitigation Strategies'!F2327,'HELP-Mitigation Strategies'!E2327))))))))</f>
        <v>-</v>
      </c>
    </row>
    <row r="2305" spans="11:11" x14ac:dyDescent="0.2">
      <c r="K2305" s="77" t="str">
        <f>IF(J2305="","-",IF('Lead Sampling Report'!J2305='HELP-Mitigation Strategies'!F2322,'HELP-Mitigation Strategies'!E2322, IF('Lead Sampling Report'!J2305='HELP-Mitigation Strategies'!F2323,'HELP-Mitigation Strategies'!E2323, IF('Lead Sampling Report'!J2305='HELP-Mitigation Strategies'!F2324,'HELP-Mitigation Strategies'!E2324, IF('Lead Sampling Report'!J2305='HELP-Mitigation Strategies'!F2325,'HELP-Mitigation Strategies'!E2325, IF('Lead Sampling Report'!J2305='HELP-Mitigation Strategies'!F2326,'HELP-Mitigation Strategies'!E2326, IF('Lead Sampling Report'!J2305='HELP-Mitigation Strategies'!F2327,'HELP-Mitigation Strategies'!E2327, IF('Lead Sampling Report'!J2305='HELP-Mitigation Strategies'!F2328,'HELP-Mitigation Strategies'!E2328))))))))</f>
        <v>-</v>
      </c>
    </row>
    <row r="2306" spans="11:11" x14ac:dyDescent="0.2">
      <c r="K2306" s="77" t="str">
        <f>IF(J2306="","-",IF('Lead Sampling Report'!J2306='HELP-Mitigation Strategies'!F2323,'HELP-Mitigation Strategies'!E2323, IF('Lead Sampling Report'!J2306='HELP-Mitigation Strategies'!F2324,'HELP-Mitigation Strategies'!E2324, IF('Lead Sampling Report'!J2306='HELP-Mitigation Strategies'!F2325,'HELP-Mitigation Strategies'!E2325, IF('Lead Sampling Report'!J2306='HELP-Mitigation Strategies'!F2326,'HELP-Mitigation Strategies'!E2326, IF('Lead Sampling Report'!J2306='HELP-Mitigation Strategies'!F2327,'HELP-Mitigation Strategies'!E2327, IF('Lead Sampling Report'!J2306='HELP-Mitigation Strategies'!F2328,'HELP-Mitigation Strategies'!E2328, IF('Lead Sampling Report'!J2306='HELP-Mitigation Strategies'!F2329,'HELP-Mitigation Strategies'!E2329))))))))</f>
        <v>-</v>
      </c>
    </row>
    <row r="2307" spans="11:11" x14ac:dyDescent="0.2">
      <c r="K2307" s="77" t="str">
        <f>IF(J2307="","-",IF('Lead Sampling Report'!J2307='HELP-Mitigation Strategies'!F2324,'HELP-Mitigation Strategies'!E2324, IF('Lead Sampling Report'!J2307='HELP-Mitigation Strategies'!F2325,'HELP-Mitigation Strategies'!E2325, IF('Lead Sampling Report'!J2307='HELP-Mitigation Strategies'!F2326,'HELP-Mitigation Strategies'!E2326, IF('Lead Sampling Report'!J2307='HELP-Mitigation Strategies'!F2327,'HELP-Mitigation Strategies'!E2327, IF('Lead Sampling Report'!J2307='HELP-Mitigation Strategies'!F2328,'HELP-Mitigation Strategies'!E2328, IF('Lead Sampling Report'!J2307='HELP-Mitigation Strategies'!F2329,'HELP-Mitigation Strategies'!E2329, IF('Lead Sampling Report'!J2307='HELP-Mitigation Strategies'!F2330,'HELP-Mitigation Strategies'!E2330))))))))</f>
        <v>-</v>
      </c>
    </row>
    <row r="2308" spans="11:11" x14ac:dyDescent="0.2">
      <c r="K2308" s="77" t="str">
        <f>IF(J2308="","-",IF('Lead Sampling Report'!J2308='HELP-Mitigation Strategies'!F2325,'HELP-Mitigation Strategies'!E2325, IF('Lead Sampling Report'!J2308='HELP-Mitigation Strategies'!F2326,'HELP-Mitigation Strategies'!E2326, IF('Lead Sampling Report'!J2308='HELP-Mitigation Strategies'!F2327,'HELP-Mitigation Strategies'!E2327, IF('Lead Sampling Report'!J2308='HELP-Mitigation Strategies'!F2328,'HELP-Mitigation Strategies'!E2328, IF('Lead Sampling Report'!J2308='HELP-Mitigation Strategies'!F2329,'HELP-Mitigation Strategies'!E2329, IF('Lead Sampling Report'!J2308='HELP-Mitigation Strategies'!F2330,'HELP-Mitigation Strategies'!E2330, IF('Lead Sampling Report'!J2308='HELP-Mitigation Strategies'!F2331,'HELP-Mitigation Strategies'!E2331))))))))</f>
        <v>-</v>
      </c>
    </row>
    <row r="2309" spans="11:11" x14ac:dyDescent="0.2">
      <c r="K2309" s="77" t="str">
        <f>IF(J2309="","-",IF('Lead Sampling Report'!J2309='HELP-Mitigation Strategies'!F2326,'HELP-Mitigation Strategies'!E2326, IF('Lead Sampling Report'!J2309='HELP-Mitigation Strategies'!F2327,'HELP-Mitigation Strategies'!E2327, IF('Lead Sampling Report'!J2309='HELP-Mitigation Strategies'!F2328,'HELP-Mitigation Strategies'!E2328, IF('Lead Sampling Report'!J2309='HELP-Mitigation Strategies'!F2329,'HELP-Mitigation Strategies'!E2329, IF('Lead Sampling Report'!J2309='HELP-Mitigation Strategies'!F2330,'HELP-Mitigation Strategies'!E2330, IF('Lead Sampling Report'!J2309='HELP-Mitigation Strategies'!F2331,'HELP-Mitigation Strategies'!E2331, IF('Lead Sampling Report'!J2309='HELP-Mitigation Strategies'!F2332,'HELP-Mitigation Strategies'!E2332))))))))</f>
        <v>-</v>
      </c>
    </row>
    <row r="2310" spans="11:11" x14ac:dyDescent="0.2">
      <c r="K2310" s="77" t="str">
        <f>IF(J2310="","-",IF('Lead Sampling Report'!J2310='HELP-Mitigation Strategies'!F2327,'HELP-Mitigation Strategies'!E2327, IF('Lead Sampling Report'!J2310='HELP-Mitigation Strategies'!F2328,'HELP-Mitigation Strategies'!E2328, IF('Lead Sampling Report'!J2310='HELP-Mitigation Strategies'!F2329,'HELP-Mitigation Strategies'!E2329, IF('Lead Sampling Report'!J2310='HELP-Mitigation Strategies'!F2330,'HELP-Mitigation Strategies'!E2330, IF('Lead Sampling Report'!J2310='HELP-Mitigation Strategies'!F2331,'HELP-Mitigation Strategies'!E2331, IF('Lead Sampling Report'!J2310='HELP-Mitigation Strategies'!F2332,'HELP-Mitigation Strategies'!E2332, IF('Lead Sampling Report'!J2310='HELP-Mitigation Strategies'!F2333,'HELP-Mitigation Strategies'!E2333))))))))</f>
        <v>-</v>
      </c>
    </row>
    <row r="2311" spans="11:11" x14ac:dyDescent="0.2">
      <c r="K2311" s="77" t="str">
        <f>IF(J2311="","-",IF('Lead Sampling Report'!J2311='HELP-Mitigation Strategies'!F2328,'HELP-Mitigation Strategies'!E2328, IF('Lead Sampling Report'!J2311='HELP-Mitigation Strategies'!F2329,'HELP-Mitigation Strategies'!E2329, IF('Lead Sampling Report'!J2311='HELP-Mitigation Strategies'!F2330,'HELP-Mitigation Strategies'!E2330, IF('Lead Sampling Report'!J2311='HELP-Mitigation Strategies'!F2331,'HELP-Mitigation Strategies'!E2331, IF('Lead Sampling Report'!J2311='HELP-Mitigation Strategies'!F2332,'HELP-Mitigation Strategies'!E2332, IF('Lead Sampling Report'!J2311='HELP-Mitigation Strategies'!F2333,'HELP-Mitigation Strategies'!E2333, IF('Lead Sampling Report'!J2311='HELP-Mitigation Strategies'!F2334,'HELP-Mitigation Strategies'!E2334))))))))</f>
        <v>-</v>
      </c>
    </row>
    <row r="2312" spans="11:11" x14ac:dyDescent="0.2">
      <c r="K2312" s="77" t="str">
        <f>IF(J2312="","-",IF('Lead Sampling Report'!J2312='HELP-Mitigation Strategies'!F2329,'HELP-Mitigation Strategies'!E2329, IF('Lead Sampling Report'!J2312='HELP-Mitigation Strategies'!F2330,'HELP-Mitigation Strategies'!E2330, IF('Lead Sampling Report'!J2312='HELP-Mitigation Strategies'!F2331,'HELP-Mitigation Strategies'!E2331, IF('Lead Sampling Report'!J2312='HELP-Mitigation Strategies'!F2332,'HELP-Mitigation Strategies'!E2332, IF('Lead Sampling Report'!J2312='HELP-Mitigation Strategies'!F2333,'HELP-Mitigation Strategies'!E2333, IF('Lead Sampling Report'!J2312='HELP-Mitigation Strategies'!F2334,'HELP-Mitigation Strategies'!E2334, IF('Lead Sampling Report'!J2312='HELP-Mitigation Strategies'!F2335,'HELP-Mitigation Strategies'!E2335))))))))</f>
        <v>-</v>
      </c>
    </row>
    <row r="2313" spans="11:11" x14ac:dyDescent="0.2">
      <c r="K2313" s="77" t="str">
        <f>IF(J2313="","-",IF('Lead Sampling Report'!J2313='HELP-Mitigation Strategies'!F2330,'HELP-Mitigation Strategies'!E2330, IF('Lead Sampling Report'!J2313='HELP-Mitigation Strategies'!F2331,'HELP-Mitigation Strategies'!E2331, IF('Lead Sampling Report'!J2313='HELP-Mitigation Strategies'!F2332,'HELP-Mitigation Strategies'!E2332, IF('Lead Sampling Report'!J2313='HELP-Mitigation Strategies'!F2333,'HELP-Mitigation Strategies'!E2333, IF('Lead Sampling Report'!J2313='HELP-Mitigation Strategies'!F2334,'HELP-Mitigation Strategies'!E2334, IF('Lead Sampling Report'!J2313='HELP-Mitigation Strategies'!F2335,'HELP-Mitigation Strategies'!E2335, IF('Lead Sampling Report'!J2313='HELP-Mitigation Strategies'!F2336,'HELP-Mitigation Strategies'!E2336))))))))</f>
        <v>-</v>
      </c>
    </row>
    <row r="2314" spans="11:11" x14ac:dyDescent="0.2">
      <c r="K2314" s="77" t="str">
        <f>IF(J2314="","-",IF('Lead Sampling Report'!J2314='HELP-Mitigation Strategies'!F2331,'HELP-Mitigation Strategies'!E2331, IF('Lead Sampling Report'!J2314='HELP-Mitigation Strategies'!F2332,'HELP-Mitigation Strategies'!E2332, IF('Lead Sampling Report'!J2314='HELP-Mitigation Strategies'!F2333,'HELP-Mitigation Strategies'!E2333, IF('Lead Sampling Report'!J2314='HELP-Mitigation Strategies'!F2334,'HELP-Mitigation Strategies'!E2334, IF('Lead Sampling Report'!J2314='HELP-Mitigation Strategies'!F2335,'HELP-Mitigation Strategies'!E2335, IF('Lead Sampling Report'!J2314='HELP-Mitigation Strategies'!F2336,'HELP-Mitigation Strategies'!E2336, IF('Lead Sampling Report'!J2314='HELP-Mitigation Strategies'!F2337,'HELP-Mitigation Strategies'!E2337))))))))</f>
        <v>-</v>
      </c>
    </row>
    <row r="2315" spans="11:11" x14ac:dyDescent="0.2">
      <c r="K2315" s="77" t="str">
        <f>IF(J2315="","-",IF('Lead Sampling Report'!J2315='HELP-Mitigation Strategies'!F2332,'HELP-Mitigation Strategies'!E2332, IF('Lead Sampling Report'!J2315='HELP-Mitigation Strategies'!F2333,'HELP-Mitigation Strategies'!E2333, IF('Lead Sampling Report'!J2315='HELP-Mitigation Strategies'!F2334,'HELP-Mitigation Strategies'!E2334, IF('Lead Sampling Report'!J2315='HELP-Mitigation Strategies'!F2335,'HELP-Mitigation Strategies'!E2335, IF('Lead Sampling Report'!J2315='HELP-Mitigation Strategies'!F2336,'HELP-Mitigation Strategies'!E2336, IF('Lead Sampling Report'!J2315='HELP-Mitigation Strategies'!F2337,'HELP-Mitigation Strategies'!E2337, IF('Lead Sampling Report'!J2315='HELP-Mitigation Strategies'!F2338,'HELP-Mitigation Strategies'!E2338))))))))</f>
        <v>-</v>
      </c>
    </row>
    <row r="2316" spans="11:11" x14ac:dyDescent="0.2">
      <c r="K2316" s="77" t="str">
        <f>IF(J2316="","-",IF('Lead Sampling Report'!J2316='HELP-Mitigation Strategies'!F2333,'HELP-Mitigation Strategies'!E2333, IF('Lead Sampling Report'!J2316='HELP-Mitigation Strategies'!F2334,'HELP-Mitigation Strategies'!E2334, IF('Lead Sampling Report'!J2316='HELP-Mitigation Strategies'!F2335,'HELP-Mitigation Strategies'!E2335, IF('Lead Sampling Report'!J2316='HELP-Mitigation Strategies'!F2336,'HELP-Mitigation Strategies'!E2336, IF('Lead Sampling Report'!J2316='HELP-Mitigation Strategies'!F2337,'HELP-Mitigation Strategies'!E2337, IF('Lead Sampling Report'!J2316='HELP-Mitigation Strategies'!F2338,'HELP-Mitigation Strategies'!E2338, IF('Lead Sampling Report'!J2316='HELP-Mitigation Strategies'!F2339,'HELP-Mitigation Strategies'!E2339))))))))</f>
        <v>-</v>
      </c>
    </row>
    <row r="2317" spans="11:11" x14ac:dyDescent="0.2">
      <c r="K2317" s="77" t="str">
        <f>IF(J2317="","-",IF('Lead Sampling Report'!J2317='HELP-Mitigation Strategies'!F2334,'HELP-Mitigation Strategies'!E2334, IF('Lead Sampling Report'!J2317='HELP-Mitigation Strategies'!F2335,'HELP-Mitigation Strategies'!E2335, IF('Lead Sampling Report'!J2317='HELP-Mitigation Strategies'!F2336,'HELP-Mitigation Strategies'!E2336, IF('Lead Sampling Report'!J2317='HELP-Mitigation Strategies'!F2337,'HELP-Mitigation Strategies'!E2337, IF('Lead Sampling Report'!J2317='HELP-Mitigation Strategies'!F2338,'HELP-Mitigation Strategies'!E2338, IF('Lead Sampling Report'!J2317='HELP-Mitigation Strategies'!F2339,'HELP-Mitigation Strategies'!E2339, IF('Lead Sampling Report'!J2317='HELP-Mitigation Strategies'!F2340,'HELP-Mitigation Strategies'!E2340))))))))</f>
        <v>-</v>
      </c>
    </row>
    <row r="2318" spans="11:11" x14ac:dyDescent="0.2">
      <c r="K2318" s="77" t="str">
        <f>IF(J2318="","-",IF('Lead Sampling Report'!J2318='HELP-Mitigation Strategies'!F2335,'HELP-Mitigation Strategies'!E2335, IF('Lead Sampling Report'!J2318='HELP-Mitigation Strategies'!F2336,'HELP-Mitigation Strategies'!E2336, IF('Lead Sampling Report'!J2318='HELP-Mitigation Strategies'!F2337,'HELP-Mitigation Strategies'!E2337, IF('Lead Sampling Report'!J2318='HELP-Mitigation Strategies'!F2338,'HELP-Mitigation Strategies'!E2338, IF('Lead Sampling Report'!J2318='HELP-Mitigation Strategies'!F2339,'HELP-Mitigation Strategies'!E2339, IF('Lead Sampling Report'!J2318='HELP-Mitigation Strategies'!F2340,'HELP-Mitigation Strategies'!E2340, IF('Lead Sampling Report'!J2318='HELP-Mitigation Strategies'!F2341,'HELP-Mitigation Strategies'!E2341))))))))</f>
        <v>-</v>
      </c>
    </row>
    <row r="2319" spans="11:11" x14ac:dyDescent="0.2">
      <c r="K2319" s="77" t="str">
        <f>IF(J2319="","-",IF('Lead Sampling Report'!J2319='HELP-Mitigation Strategies'!F2336,'HELP-Mitigation Strategies'!E2336, IF('Lead Sampling Report'!J2319='HELP-Mitigation Strategies'!F2337,'HELP-Mitigation Strategies'!E2337, IF('Lead Sampling Report'!J2319='HELP-Mitigation Strategies'!F2338,'HELP-Mitigation Strategies'!E2338, IF('Lead Sampling Report'!J2319='HELP-Mitigation Strategies'!F2339,'HELP-Mitigation Strategies'!E2339, IF('Lead Sampling Report'!J2319='HELP-Mitigation Strategies'!F2340,'HELP-Mitigation Strategies'!E2340, IF('Lead Sampling Report'!J2319='HELP-Mitigation Strategies'!F2341,'HELP-Mitigation Strategies'!E2341, IF('Lead Sampling Report'!J2319='HELP-Mitigation Strategies'!F2342,'HELP-Mitigation Strategies'!E2342))))))))</f>
        <v>-</v>
      </c>
    </row>
    <row r="2320" spans="11:11" x14ac:dyDescent="0.2">
      <c r="K2320" s="77" t="str">
        <f>IF(J2320="","-",IF('Lead Sampling Report'!J2320='HELP-Mitigation Strategies'!F2337,'HELP-Mitigation Strategies'!E2337, IF('Lead Sampling Report'!J2320='HELP-Mitigation Strategies'!F2338,'HELP-Mitigation Strategies'!E2338, IF('Lead Sampling Report'!J2320='HELP-Mitigation Strategies'!F2339,'HELP-Mitigation Strategies'!E2339, IF('Lead Sampling Report'!J2320='HELP-Mitigation Strategies'!F2340,'HELP-Mitigation Strategies'!E2340, IF('Lead Sampling Report'!J2320='HELP-Mitigation Strategies'!F2341,'HELP-Mitigation Strategies'!E2341, IF('Lead Sampling Report'!J2320='HELP-Mitigation Strategies'!F2342,'HELP-Mitigation Strategies'!E2342, IF('Lead Sampling Report'!J2320='HELP-Mitigation Strategies'!F2343,'HELP-Mitigation Strategies'!E2343))))))))</f>
        <v>-</v>
      </c>
    </row>
    <row r="2321" spans="11:11" x14ac:dyDescent="0.2">
      <c r="K2321" s="77" t="str">
        <f>IF(J2321="","-",IF('Lead Sampling Report'!J2321='HELP-Mitigation Strategies'!F2338,'HELP-Mitigation Strategies'!E2338, IF('Lead Sampling Report'!J2321='HELP-Mitigation Strategies'!F2339,'HELP-Mitigation Strategies'!E2339, IF('Lead Sampling Report'!J2321='HELP-Mitigation Strategies'!F2340,'HELP-Mitigation Strategies'!E2340, IF('Lead Sampling Report'!J2321='HELP-Mitigation Strategies'!F2341,'HELP-Mitigation Strategies'!E2341, IF('Lead Sampling Report'!J2321='HELP-Mitigation Strategies'!F2342,'HELP-Mitigation Strategies'!E2342, IF('Lead Sampling Report'!J2321='HELP-Mitigation Strategies'!F2343,'HELP-Mitigation Strategies'!E2343, IF('Lead Sampling Report'!J2321='HELP-Mitigation Strategies'!F2344,'HELP-Mitigation Strategies'!E2344))))))))</f>
        <v>-</v>
      </c>
    </row>
    <row r="2322" spans="11:11" x14ac:dyDescent="0.2">
      <c r="K2322" s="77" t="str">
        <f>IF(J2322="","-",IF('Lead Sampling Report'!J2322='HELP-Mitigation Strategies'!F2339,'HELP-Mitigation Strategies'!E2339, IF('Lead Sampling Report'!J2322='HELP-Mitigation Strategies'!F2340,'HELP-Mitigation Strategies'!E2340, IF('Lead Sampling Report'!J2322='HELP-Mitigation Strategies'!F2341,'HELP-Mitigation Strategies'!E2341, IF('Lead Sampling Report'!J2322='HELP-Mitigation Strategies'!F2342,'HELP-Mitigation Strategies'!E2342, IF('Lead Sampling Report'!J2322='HELP-Mitigation Strategies'!F2343,'HELP-Mitigation Strategies'!E2343, IF('Lead Sampling Report'!J2322='HELP-Mitigation Strategies'!F2344,'HELP-Mitigation Strategies'!E2344, IF('Lead Sampling Report'!J2322='HELP-Mitigation Strategies'!F2345,'HELP-Mitigation Strategies'!E2345))))))))</f>
        <v>-</v>
      </c>
    </row>
    <row r="2323" spans="11:11" x14ac:dyDescent="0.2">
      <c r="K2323" s="77" t="str">
        <f>IF(J2323="","-",IF('Lead Sampling Report'!J2323='HELP-Mitigation Strategies'!F2340,'HELP-Mitigation Strategies'!E2340, IF('Lead Sampling Report'!J2323='HELP-Mitigation Strategies'!F2341,'HELP-Mitigation Strategies'!E2341, IF('Lead Sampling Report'!J2323='HELP-Mitigation Strategies'!F2342,'HELP-Mitigation Strategies'!E2342, IF('Lead Sampling Report'!J2323='HELP-Mitigation Strategies'!F2343,'HELP-Mitigation Strategies'!E2343, IF('Lead Sampling Report'!J2323='HELP-Mitigation Strategies'!F2344,'HELP-Mitigation Strategies'!E2344, IF('Lead Sampling Report'!J2323='HELP-Mitigation Strategies'!F2345,'HELP-Mitigation Strategies'!E2345, IF('Lead Sampling Report'!J2323='HELP-Mitigation Strategies'!F2346,'HELP-Mitigation Strategies'!E2346))))))))</f>
        <v>-</v>
      </c>
    </row>
    <row r="2324" spans="11:11" x14ac:dyDescent="0.2">
      <c r="K2324" s="77" t="str">
        <f>IF(J2324="","-",IF('Lead Sampling Report'!J2324='HELP-Mitigation Strategies'!F2341,'HELP-Mitigation Strategies'!E2341, IF('Lead Sampling Report'!J2324='HELP-Mitigation Strategies'!F2342,'HELP-Mitigation Strategies'!E2342, IF('Lead Sampling Report'!J2324='HELP-Mitigation Strategies'!F2343,'HELP-Mitigation Strategies'!E2343, IF('Lead Sampling Report'!J2324='HELP-Mitigation Strategies'!F2344,'HELP-Mitigation Strategies'!E2344, IF('Lead Sampling Report'!J2324='HELP-Mitigation Strategies'!F2345,'HELP-Mitigation Strategies'!E2345, IF('Lead Sampling Report'!J2324='HELP-Mitigation Strategies'!F2346,'HELP-Mitigation Strategies'!E2346, IF('Lead Sampling Report'!J2324='HELP-Mitigation Strategies'!F2347,'HELP-Mitigation Strategies'!E2347))))))))</f>
        <v>-</v>
      </c>
    </row>
    <row r="2325" spans="11:11" x14ac:dyDescent="0.2">
      <c r="K2325" s="77" t="str">
        <f>IF(J2325="","-",IF('Lead Sampling Report'!J2325='HELP-Mitigation Strategies'!F2342,'HELP-Mitigation Strategies'!E2342, IF('Lead Sampling Report'!J2325='HELP-Mitigation Strategies'!F2343,'HELP-Mitigation Strategies'!E2343, IF('Lead Sampling Report'!J2325='HELP-Mitigation Strategies'!F2344,'HELP-Mitigation Strategies'!E2344, IF('Lead Sampling Report'!J2325='HELP-Mitigation Strategies'!F2345,'HELP-Mitigation Strategies'!E2345, IF('Lead Sampling Report'!J2325='HELP-Mitigation Strategies'!F2346,'HELP-Mitigation Strategies'!E2346, IF('Lead Sampling Report'!J2325='HELP-Mitigation Strategies'!F2347,'HELP-Mitigation Strategies'!E2347, IF('Lead Sampling Report'!J2325='HELP-Mitigation Strategies'!F2348,'HELP-Mitigation Strategies'!E2348))))))))</f>
        <v>-</v>
      </c>
    </row>
    <row r="2326" spans="11:11" x14ac:dyDescent="0.2">
      <c r="K2326" s="77" t="str">
        <f>IF(J2326="","-",IF('Lead Sampling Report'!J2326='HELP-Mitigation Strategies'!F2343,'HELP-Mitigation Strategies'!E2343, IF('Lead Sampling Report'!J2326='HELP-Mitigation Strategies'!F2344,'HELP-Mitigation Strategies'!E2344, IF('Lead Sampling Report'!J2326='HELP-Mitigation Strategies'!F2345,'HELP-Mitigation Strategies'!E2345, IF('Lead Sampling Report'!J2326='HELP-Mitigation Strategies'!F2346,'HELP-Mitigation Strategies'!E2346, IF('Lead Sampling Report'!J2326='HELP-Mitigation Strategies'!F2347,'HELP-Mitigation Strategies'!E2347, IF('Lead Sampling Report'!J2326='HELP-Mitigation Strategies'!F2348,'HELP-Mitigation Strategies'!E2348, IF('Lead Sampling Report'!J2326='HELP-Mitigation Strategies'!F2349,'HELP-Mitigation Strategies'!E2349))))))))</f>
        <v>-</v>
      </c>
    </row>
    <row r="2327" spans="11:11" x14ac:dyDescent="0.2">
      <c r="K2327" s="77" t="str">
        <f>IF(J2327="","-",IF('Lead Sampling Report'!J2327='HELP-Mitigation Strategies'!F2344,'HELP-Mitigation Strategies'!E2344, IF('Lead Sampling Report'!J2327='HELP-Mitigation Strategies'!F2345,'HELP-Mitigation Strategies'!E2345, IF('Lead Sampling Report'!J2327='HELP-Mitigation Strategies'!F2346,'HELP-Mitigation Strategies'!E2346, IF('Lead Sampling Report'!J2327='HELP-Mitigation Strategies'!F2347,'HELP-Mitigation Strategies'!E2347, IF('Lead Sampling Report'!J2327='HELP-Mitigation Strategies'!F2348,'HELP-Mitigation Strategies'!E2348, IF('Lead Sampling Report'!J2327='HELP-Mitigation Strategies'!F2349,'HELP-Mitigation Strategies'!E2349, IF('Lead Sampling Report'!J2327='HELP-Mitigation Strategies'!F2350,'HELP-Mitigation Strategies'!E2350))))))))</f>
        <v>-</v>
      </c>
    </row>
    <row r="2328" spans="11:11" x14ac:dyDescent="0.2">
      <c r="K2328" s="77" t="str">
        <f>IF(J2328="","-",IF('Lead Sampling Report'!J2328='HELP-Mitigation Strategies'!F2345,'HELP-Mitigation Strategies'!E2345, IF('Lead Sampling Report'!J2328='HELP-Mitigation Strategies'!F2346,'HELP-Mitigation Strategies'!E2346, IF('Lead Sampling Report'!J2328='HELP-Mitigation Strategies'!F2347,'HELP-Mitigation Strategies'!E2347, IF('Lead Sampling Report'!J2328='HELP-Mitigation Strategies'!F2348,'HELP-Mitigation Strategies'!E2348, IF('Lead Sampling Report'!J2328='HELP-Mitigation Strategies'!F2349,'HELP-Mitigation Strategies'!E2349, IF('Lead Sampling Report'!J2328='HELP-Mitigation Strategies'!F2350,'HELP-Mitigation Strategies'!E2350, IF('Lead Sampling Report'!J2328='HELP-Mitigation Strategies'!F2351,'HELP-Mitigation Strategies'!E2351))))))))</f>
        <v>-</v>
      </c>
    </row>
    <row r="2329" spans="11:11" x14ac:dyDescent="0.2">
      <c r="K2329" s="77" t="str">
        <f>IF(J2329="","-",IF('Lead Sampling Report'!J2329='HELP-Mitigation Strategies'!F2346,'HELP-Mitigation Strategies'!E2346, IF('Lead Sampling Report'!J2329='HELP-Mitigation Strategies'!F2347,'HELP-Mitigation Strategies'!E2347, IF('Lead Sampling Report'!J2329='HELP-Mitigation Strategies'!F2348,'HELP-Mitigation Strategies'!E2348, IF('Lead Sampling Report'!J2329='HELP-Mitigation Strategies'!F2349,'HELP-Mitigation Strategies'!E2349, IF('Lead Sampling Report'!J2329='HELP-Mitigation Strategies'!F2350,'HELP-Mitigation Strategies'!E2350, IF('Lead Sampling Report'!J2329='HELP-Mitigation Strategies'!F2351,'HELP-Mitigation Strategies'!E2351, IF('Lead Sampling Report'!J2329='HELP-Mitigation Strategies'!F2352,'HELP-Mitigation Strategies'!E2352))))))))</f>
        <v>-</v>
      </c>
    </row>
    <row r="2330" spans="11:11" x14ac:dyDescent="0.2">
      <c r="K2330" s="77" t="str">
        <f>IF(J2330="","-",IF('Lead Sampling Report'!J2330='HELP-Mitigation Strategies'!F2347,'HELP-Mitigation Strategies'!E2347, IF('Lead Sampling Report'!J2330='HELP-Mitigation Strategies'!F2348,'HELP-Mitigation Strategies'!E2348, IF('Lead Sampling Report'!J2330='HELP-Mitigation Strategies'!F2349,'HELP-Mitigation Strategies'!E2349, IF('Lead Sampling Report'!J2330='HELP-Mitigation Strategies'!F2350,'HELP-Mitigation Strategies'!E2350, IF('Lead Sampling Report'!J2330='HELP-Mitigation Strategies'!F2351,'HELP-Mitigation Strategies'!E2351, IF('Lead Sampling Report'!J2330='HELP-Mitigation Strategies'!F2352,'HELP-Mitigation Strategies'!E2352, IF('Lead Sampling Report'!J2330='HELP-Mitigation Strategies'!F2353,'HELP-Mitigation Strategies'!E2353))))))))</f>
        <v>-</v>
      </c>
    </row>
    <row r="2331" spans="11:11" x14ac:dyDescent="0.2">
      <c r="K2331" s="77" t="str">
        <f>IF(J2331="","-",IF('Lead Sampling Report'!J2331='HELP-Mitigation Strategies'!F2348,'HELP-Mitigation Strategies'!E2348, IF('Lead Sampling Report'!J2331='HELP-Mitigation Strategies'!F2349,'HELP-Mitigation Strategies'!E2349, IF('Lead Sampling Report'!J2331='HELP-Mitigation Strategies'!F2350,'HELP-Mitigation Strategies'!E2350, IF('Lead Sampling Report'!J2331='HELP-Mitigation Strategies'!F2351,'HELP-Mitigation Strategies'!E2351, IF('Lead Sampling Report'!J2331='HELP-Mitigation Strategies'!F2352,'HELP-Mitigation Strategies'!E2352, IF('Lead Sampling Report'!J2331='HELP-Mitigation Strategies'!F2353,'HELP-Mitigation Strategies'!E2353, IF('Lead Sampling Report'!J2331='HELP-Mitigation Strategies'!F2354,'HELP-Mitigation Strategies'!E2354))))))))</f>
        <v>-</v>
      </c>
    </row>
    <row r="2332" spans="11:11" x14ac:dyDescent="0.2">
      <c r="K2332" s="77" t="str">
        <f>IF(J2332="","-",IF('Lead Sampling Report'!J2332='HELP-Mitigation Strategies'!F2349,'HELP-Mitigation Strategies'!E2349, IF('Lead Sampling Report'!J2332='HELP-Mitigation Strategies'!F2350,'HELP-Mitigation Strategies'!E2350, IF('Lead Sampling Report'!J2332='HELP-Mitigation Strategies'!F2351,'HELP-Mitigation Strategies'!E2351, IF('Lead Sampling Report'!J2332='HELP-Mitigation Strategies'!F2352,'HELP-Mitigation Strategies'!E2352, IF('Lead Sampling Report'!J2332='HELP-Mitigation Strategies'!F2353,'HELP-Mitigation Strategies'!E2353, IF('Lead Sampling Report'!J2332='HELP-Mitigation Strategies'!F2354,'HELP-Mitigation Strategies'!E2354, IF('Lead Sampling Report'!J2332='HELP-Mitigation Strategies'!F2355,'HELP-Mitigation Strategies'!E2355))))))))</f>
        <v>-</v>
      </c>
    </row>
    <row r="2333" spans="11:11" x14ac:dyDescent="0.2">
      <c r="K2333" s="77" t="str">
        <f>IF(J2333="","-",IF('Lead Sampling Report'!J2333='HELP-Mitigation Strategies'!F2350,'HELP-Mitigation Strategies'!E2350, IF('Lead Sampling Report'!J2333='HELP-Mitigation Strategies'!F2351,'HELP-Mitigation Strategies'!E2351, IF('Lead Sampling Report'!J2333='HELP-Mitigation Strategies'!F2352,'HELP-Mitigation Strategies'!E2352, IF('Lead Sampling Report'!J2333='HELP-Mitigation Strategies'!F2353,'HELP-Mitigation Strategies'!E2353, IF('Lead Sampling Report'!J2333='HELP-Mitigation Strategies'!F2354,'HELP-Mitigation Strategies'!E2354, IF('Lead Sampling Report'!J2333='HELP-Mitigation Strategies'!F2355,'HELP-Mitigation Strategies'!E2355, IF('Lead Sampling Report'!J2333='HELP-Mitigation Strategies'!F2356,'HELP-Mitigation Strategies'!E2356))))))))</f>
        <v>-</v>
      </c>
    </row>
    <row r="2334" spans="11:11" x14ac:dyDescent="0.2">
      <c r="K2334" s="77" t="str">
        <f>IF(J2334="","-",IF('Lead Sampling Report'!J2334='HELP-Mitigation Strategies'!F2351,'HELP-Mitigation Strategies'!E2351, IF('Lead Sampling Report'!J2334='HELP-Mitigation Strategies'!F2352,'HELP-Mitigation Strategies'!E2352, IF('Lead Sampling Report'!J2334='HELP-Mitigation Strategies'!F2353,'HELP-Mitigation Strategies'!E2353, IF('Lead Sampling Report'!J2334='HELP-Mitigation Strategies'!F2354,'HELP-Mitigation Strategies'!E2354, IF('Lead Sampling Report'!J2334='HELP-Mitigation Strategies'!F2355,'HELP-Mitigation Strategies'!E2355, IF('Lead Sampling Report'!J2334='HELP-Mitigation Strategies'!F2356,'HELP-Mitigation Strategies'!E2356, IF('Lead Sampling Report'!J2334='HELP-Mitigation Strategies'!F2357,'HELP-Mitigation Strategies'!E2357))))))))</f>
        <v>-</v>
      </c>
    </row>
    <row r="2335" spans="11:11" x14ac:dyDescent="0.2">
      <c r="K2335" s="77" t="str">
        <f>IF(J2335="","-",IF('Lead Sampling Report'!J2335='HELP-Mitigation Strategies'!F2352,'HELP-Mitigation Strategies'!E2352, IF('Lead Sampling Report'!J2335='HELP-Mitigation Strategies'!F2353,'HELP-Mitigation Strategies'!E2353, IF('Lead Sampling Report'!J2335='HELP-Mitigation Strategies'!F2354,'HELP-Mitigation Strategies'!E2354, IF('Lead Sampling Report'!J2335='HELP-Mitigation Strategies'!F2355,'HELP-Mitigation Strategies'!E2355, IF('Lead Sampling Report'!J2335='HELP-Mitigation Strategies'!F2356,'HELP-Mitigation Strategies'!E2356, IF('Lead Sampling Report'!J2335='HELP-Mitigation Strategies'!F2357,'HELP-Mitigation Strategies'!E2357, IF('Lead Sampling Report'!J2335='HELP-Mitigation Strategies'!F2358,'HELP-Mitigation Strategies'!E2358))))))))</f>
        <v>-</v>
      </c>
    </row>
    <row r="2336" spans="11:11" x14ac:dyDescent="0.2">
      <c r="K2336" s="77" t="str">
        <f>IF(J2336="","-",IF('Lead Sampling Report'!J2336='HELP-Mitigation Strategies'!F2353,'HELP-Mitigation Strategies'!E2353, IF('Lead Sampling Report'!J2336='HELP-Mitigation Strategies'!F2354,'HELP-Mitigation Strategies'!E2354, IF('Lead Sampling Report'!J2336='HELP-Mitigation Strategies'!F2355,'HELP-Mitigation Strategies'!E2355, IF('Lead Sampling Report'!J2336='HELP-Mitigation Strategies'!F2356,'HELP-Mitigation Strategies'!E2356, IF('Lead Sampling Report'!J2336='HELP-Mitigation Strategies'!F2357,'HELP-Mitigation Strategies'!E2357, IF('Lead Sampling Report'!J2336='HELP-Mitigation Strategies'!F2358,'HELP-Mitigation Strategies'!E2358, IF('Lead Sampling Report'!J2336='HELP-Mitigation Strategies'!F2359,'HELP-Mitigation Strategies'!E2359))))))))</f>
        <v>-</v>
      </c>
    </row>
    <row r="2337" spans="11:11" x14ac:dyDescent="0.2">
      <c r="K2337" s="77" t="str">
        <f>IF(J2337="","-",IF('Lead Sampling Report'!J2337='HELP-Mitigation Strategies'!F2354,'HELP-Mitigation Strategies'!E2354, IF('Lead Sampling Report'!J2337='HELP-Mitigation Strategies'!F2355,'HELP-Mitigation Strategies'!E2355, IF('Lead Sampling Report'!J2337='HELP-Mitigation Strategies'!F2356,'HELP-Mitigation Strategies'!E2356, IF('Lead Sampling Report'!J2337='HELP-Mitigation Strategies'!F2357,'HELP-Mitigation Strategies'!E2357, IF('Lead Sampling Report'!J2337='HELP-Mitigation Strategies'!F2358,'HELP-Mitigation Strategies'!E2358, IF('Lead Sampling Report'!J2337='HELP-Mitigation Strategies'!F2359,'HELP-Mitigation Strategies'!E2359, IF('Lead Sampling Report'!J2337='HELP-Mitigation Strategies'!F2360,'HELP-Mitigation Strategies'!E2360))))))))</f>
        <v>-</v>
      </c>
    </row>
    <row r="2338" spans="11:11" x14ac:dyDescent="0.2">
      <c r="K2338" s="77" t="str">
        <f>IF(J2338="","-",IF('Lead Sampling Report'!J2338='HELP-Mitigation Strategies'!F2355,'HELP-Mitigation Strategies'!E2355, IF('Lead Sampling Report'!J2338='HELP-Mitigation Strategies'!F2356,'HELP-Mitigation Strategies'!E2356, IF('Lead Sampling Report'!J2338='HELP-Mitigation Strategies'!F2357,'HELP-Mitigation Strategies'!E2357, IF('Lead Sampling Report'!J2338='HELP-Mitigation Strategies'!F2358,'HELP-Mitigation Strategies'!E2358, IF('Lead Sampling Report'!J2338='HELP-Mitigation Strategies'!F2359,'HELP-Mitigation Strategies'!E2359, IF('Lead Sampling Report'!J2338='HELP-Mitigation Strategies'!F2360,'HELP-Mitigation Strategies'!E2360, IF('Lead Sampling Report'!J2338='HELP-Mitigation Strategies'!F2361,'HELP-Mitigation Strategies'!E2361))))))))</f>
        <v>-</v>
      </c>
    </row>
    <row r="2339" spans="11:11" x14ac:dyDescent="0.2">
      <c r="K2339" s="77" t="str">
        <f>IF(J2339="","-",IF('Lead Sampling Report'!J2339='HELP-Mitigation Strategies'!F2356,'HELP-Mitigation Strategies'!E2356, IF('Lead Sampling Report'!J2339='HELP-Mitigation Strategies'!F2357,'HELP-Mitigation Strategies'!E2357, IF('Lead Sampling Report'!J2339='HELP-Mitigation Strategies'!F2358,'HELP-Mitigation Strategies'!E2358, IF('Lead Sampling Report'!J2339='HELP-Mitigation Strategies'!F2359,'HELP-Mitigation Strategies'!E2359, IF('Lead Sampling Report'!J2339='HELP-Mitigation Strategies'!F2360,'HELP-Mitigation Strategies'!E2360, IF('Lead Sampling Report'!J2339='HELP-Mitigation Strategies'!F2361,'HELP-Mitigation Strategies'!E2361, IF('Lead Sampling Report'!J2339='HELP-Mitigation Strategies'!F2362,'HELP-Mitigation Strategies'!E2362))))))))</f>
        <v>-</v>
      </c>
    </row>
    <row r="2340" spans="11:11" x14ac:dyDescent="0.2">
      <c r="K2340" s="77" t="str">
        <f>IF(J2340="","-",IF('Lead Sampling Report'!J2340='HELP-Mitigation Strategies'!F2357,'HELP-Mitigation Strategies'!E2357, IF('Lead Sampling Report'!J2340='HELP-Mitigation Strategies'!F2358,'HELP-Mitigation Strategies'!E2358, IF('Lead Sampling Report'!J2340='HELP-Mitigation Strategies'!F2359,'HELP-Mitigation Strategies'!E2359, IF('Lead Sampling Report'!J2340='HELP-Mitigation Strategies'!F2360,'HELP-Mitigation Strategies'!E2360, IF('Lead Sampling Report'!J2340='HELP-Mitigation Strategies'!F2361,'HELP-Mitigation Strategies'!E2361, IF('Lead Sampling Report'!J2340='HELP-Mitigation Strategies'!F2362,'HELP-Mitigation Strategies'!E2362, IF('Lead Sampling Report'!J2340='HELP-Mitigation Strategies'!F2363,'HELP-Mitigation Strategies'!E2363))))))))</f>
        <v>-</v>
      </c>
    </row>
    <row r="2341" spans="11:11" x14ac:dyDescent="0.2">
      <c r="K2341" s="77" t="str">
        <f>IF(J2341="","-",IF('Lead Sampling Report'!J2341='HELP-Mitigation Strategies'!F2358,'HELP-Mitigation Strategies'!E2358, IF('Lead Sampling Report'!J2341='HELP-Mitigation Strategies'!F2359,'HELP-Mitigation Strategies'!E2359, IF('Lead Sampling Report'!J2341='HELP-Mitigation Strategies'!F2360,'HELP-Mitigation Strategies'!E2360, IF('Lead Sampling Report'!J2341='HELP-Mitigation Strategies'!F2361,'HELP-Mitigation Strategies'!E2361, IF('Lead Sampling Report'!J2341='HELP-Mitigation Strategies'!F2362,'HELP-Mitigation Strategies'!E2362, IF('Lead Sampling Report'!J2341='HELP-Mitigation Strategies'!F2363,'HELP-Mitigation Strategies'!E2363, IF('Lead Sampling Report'!J2341='HELP-Mitigation Strategies'!F2364,'HELP-Mitigation Strategies'!E2364))))))))</f>
        <v>-</v>
      </c>
    </row>
    <row r="2342" spans="11:11" x14ac:dyDescent="0.2">
      <c r="K2342" s="77" t="str">
        <f>IF(J2342="","-",IF('Lead Sampling Report'!J2342='HELP-Mitigation Strategies'!F2359,'HELP-Mitigation Strategies'!E2359, IF('Lead Sampling Report'!J2342='HELP-Mitigation Strategies'!F2360,'HELP-Mitigation Strategies'!E2360, IF('Lead Sampling Report'!J2342='HELP-Mitigation Strategies'!F2361,'HELP-Mitigation Strategies'!E2361, IF('Lead Sampling Report'!J2342='HELP-Mitigation Strategies'!F2362,'HELP-Mitigation Strategies'!E2362, IF('Lead Sampling Report'!J2342='HELP-Mitigation Strategies'!F2363,'HELP-Mitigation Strategies'!E2363, IF('Lead Sampling Report'!J2342='HELP-Mitigation Strategies'!F2364,'HELP-Mitigation Strategies'!E2364, IF('Lead Sampling Report'!J2342='HELP-Mitigation Strategies'!F2365,'HELP-Mitigation Strategies'!E2365))))))))</f>
        <v>-</v>
      </c>
    </row>
    <row r="2343" spans="11:11" x14ac:dyDescent="0.2">
      <c r="K2343" s="77" t="str">
        <f>IF(J2343="","-",IF('Lead Sampling Report'!J2343='HELP-Mitigation Strategies'!F2360,'HELP-Mitigation Strategies'!E2360, IF('Lead Sampling Report'!J2343='HELP-Mitigation Strategies'!F2361,'HELP-Mitigation Strategies'!E2361, IF('Lead Sampling Report'!J2343='HELP-Mitigation Strategies'!F2362,'HELP-Mitigation Strategies'!E2362, IF('Lead Sampling Report'!J2343='HELP-Mitigation Strategies'!F2363,'HELP-Mitigation Strategies'!E2363, IF('Lead Sampling Report'!J2343='HELP-Mitigation Strategies'!F2364,'HELP-Mitigation Strategies'!E2364, IF('Lead Sampling Report'!J2343='HELP-Mitigation Strategies'!F2365,'HELP-Mitigation Strategies'!E2365, IF('Lead Sampling Report'!J2343='HELP-Mitigation Strategies'!F2366,'HELP-Mitigation Strategies'!E2366))))))))</f>
        <v>-</v>
      </c>
    </row>
    <row r="2344" spans="11:11" x14ac:dyDescent="0.2">
      <c r="K2344" s="77" t="str">
        <f>IF(J2344="","-",IF('Lead Sampling Report'!J2344='HELP-Mitigation Strategies'!F2361,'HELP-Mitigation Strategies'!E2361, IF('Lead Sampling Report'!J2344='HELP-Mitigation Strategies'!F2362,'HELP-Mitigation Strategies'!E2362, IF('Lead Sampling Report'!J2344='HELP-Mitigation Strategies'!F2363,'HELP-Mitigation Strategies'!E2363, IF('Lead Sampling Report'!J2344='HELP-Mitigation Strategies'!F2364,'HELP-Mitigation Strategies'!E2364, IF('Lead Sampling Report'!J2344='HELP-Mitigation Strategies'!F2365,'HELP-Mitigation Strategies'!E2365, IF('Lead Sampling Report'!J2344='HELP-Mitigation Strategies'!F2366,'HELP-Mitigation Strategies'!E2366, IF('Lead Sampling Report'!J2344='HELP-Mitigation Strategies'!F2367,'HELP-Mitigation Strategies'!E2367))))))))</f>
        <v>-</v>
      </c>
    </row>
    <row r="2345" spans="11:11" x14ac:dyDescent="0.2">
      <c r="K2345" s="77" t="str">
        <f>IF(J2345="","-",IF('Lead Sampling Report'!J2345='HELP-Mitigation Strategies'!F2362,'HELP-Mitigation Strategies'!E2362, IF('Lead Sampling Report'!J2345='HELP-Mitigation Strategies'!F2363,'HELP-Mitigation Strategies'!E2363, IF('Lead Sampling Report'!J2345='HELP-Mitigation Strategies'!F2364,'HELP-Mitigation Strategies'!E2364, IF('Lead Sampling Report'!J2345='HELP-Mitigation Strategies'!F2365,'HELP-Mitigation Strategies'!E2365, IF('Lead Sampling Report'!J2345='HELP-Mitigation Strategies'!F2366,'HELP-Mitigation Strategies'!E2366, IF('Lead Sampling Report'!J2345='HELP-Mitigation Strategies'!F2367,'HELP-Mitigation Strategies'!E2367, IF('Lead Sampling Report'!J2345='HELP-Mitigation Strategies'!F2368,'HELP-Mitigation Strategies'!E2368))))))))</f>
        <v>-</v>
      </c>
    </row>
    <row r="2346" spans="11:11" x14ac:dyDescent="0.2">
      <c r="K2346" s="77" t="str">
        <f>IF(J2346="","-",IF('Lead Sampling Report'!J2346='HELP-Mitigation Strategies'!F2363,'HELP-Mitigation Strategies'!E2363, IF('Lead Sampling Report'!J2346='HELP-Mitigation Strategies'!F2364,'HELP-Mitigation Strategies'!E2364, IF('Lead Sampling Report'!J2346='HELP-Mitigation Strategies'!F2365,'HELP-Mitigation Strategies'!E2365, IF('Lead Sampling Report'!J2346='HELP-Mitigation Strategies'!F2366,'HELP-Mitigation Strategies'!E2366, IF('Lead Sampling Report'!J2346='HELP-Mitigation Strategies'!F2367,'HELP-Mitigation Strategies'!E2367, IF('Lead Sampling Report'!J2346='HELP-Mitigation Strategies'!F2368,'HELP-Mitigation Strategies'!E2368, IF('Lead Sampling Report'!J2346='HELP-Mitigation Strategies'!F2369,'HELP-Mitigation Strategies'!E2369))))))))</f>
        <v>-</v>
      </c>
    </row>
    <row r="2347" spans="11:11" x14ac:dyDescent="0.2">
      <c r="K2347" s="77" t="str">
        <f>IF(J2347="","-",IF('Lead Sampling Report'!J2347='HELP-Mitigation Strategies'!F2364,'HELP-Mitigation Strategies'!E2364, IF('Lead Sampling Report'!J2347='HELP-Mitigation Strategies'!F2365,'HELP-Mitigation Strategies'!E2365, IF('Lead Sampling Report'!J2347='HELP-Mitigation Strategies'!F2366,'HELP-Mitigation Strategies'!E2366, IF('Lead Sampling Report'!J2347='HELP-Mitigation Strategies'!F2367,'HELP-Mitigation Strategies'!E2367, IF('Lead Sampling Report'!J2347='HELP-Mitigation Strategies'!F2368,'HELP-Mitigation Strategies'!E2368, IF('Lead Sampling Report'!J2347='HELP-Mitigation Strategies'!F2369,'HELP-Mitigation Strategies'!E2369, IF('Lead Sampling Report'!J2347='HELP-Mitigation Strategies'!F2370,'HELP-Mitigation Strategies'!E2370))))))))</f>
        <v>-</v>
      </c>
    </row>
    <row r="2348" spans="11:11" x14ac:dyDescent="0.2">
      <c r="K2348" s="77" t="str">
        <f>IF(J2348="","-",IF('Lead Sampling Report'!J2348='HELP-Mitigation Strategies'!F2365,'HELP-Mitigation Strategies'!E2365, IF('Lead Sampling Report'!J2348='HELP-Mitigation Strategies'!F2366,'HELP-Mitigation Strategies'!E2366, IF('Lead Sampling Report'!J2348='HELP-Mitigation Strategies'!F2367,'HELP-Mitigation Strategies'!E2367, IF('Lead Sampling Report'!J2348='HELP-Mitigation Strategies'!F2368,'HELP-Mitigation Strategies'!E2368, IF('Lead Sampling Report'!J2348='HELP-Mitigation Strategies'!F2369,'HELP-Mitigation Strategies'!E2369, IF('Lead Sampling Report'!J2348='HELP-Mitigation Strategies'!F2370,'HELP-Mitigation Strategies'!E2370, IF('Lead Sampling Report'!J2348='HELP-Mitigation Strategies'!F2371,'HELP-Mitigation Strategies'!E2371))))))))</f>
        <v>-</v>
      </c>
    </row>
    <row r="2349" spans="11:11" x14ac:dyDescent="0.2">
      <c r="K2349" s="77" t="str">
        <f>IF(J2349="","-",IF('Lead Sampling Report'!J2349='HELP-Mitigation Strategies'!F2366,'HELP-Mitigation Strategies'!E2366, IF('Lead Sampling Report'!J2349='HELP-Mitigation Strategies'!F2367,'HELP-Mitigation Strategies'!E2367, IF('Lead Sampling Report'!J2349='HELP-Mitigation Strategies'!F2368,'HELP-Mitigation Strategies'!E2368, IF('Lead Sampling Report'!J2349='HELP-Mitigation Strategies'!F2369,'HELP-Mitigation Strategies'!E2369, IF('Lead Sampling Report'!J2349='HELP-Mitigation Strategies'!F2370,'HELP-Mitigation Strategies'!E2370, IF('Lead Sampling Report'!J2349='HELP-Mitigation Strategies'!F2371,'HELP-Mitigation Strategies'!E2371, IF('Lead Sampling Report'!J2349='HELP-Mitigation Strategies'!F2372,'HELP-Mitigation Strategies'!E2372))))))))</f>
        <v>-</v>
      </c>
    </row>
    <row r="2350" spans="11:11" x14ac:dyDescent="0.2">
      <c r="K2350" s="77" t="str">
        <f>IF(J2350="","-",IF('Lead Sampling Report'!J2350='HELP-Mitigation Strategies'!F2367,'HELP-Mitigation Strategies'!E2367, IF('Lead Sampling Report'!J2350='HELP-Mitigation Strategies'!F2368,'HELP-Mitigation Strategies'!E2368, IF('Lead Sampling Report'!J2350='HELP-Mitigation Strategies'!F2369,'HELP-Mitigation Strategies'!E2369, IF('Lead Sampling Report'!J2350='HELP-Mitigation Strategies'!F2370,'HELP-Mitigation Strategies'!E2370, IF('Lead Sampling Report'!J2350='HELP-Mitigation Strategies'!F2371,'HELP-Mitigation Strategies'!E2371, IF('Lead Sampling Report'!J2350='HELP-Mitigation Strategies'!F2372,'HELP-Mitigation Strategies'!E2372, IF('Lead Sampling Report'!J2350='HELP-Mitigation Strategies'!F2373,'HELP-Mitigation Strategies'!E2373))))))))</f>
        <v>-</v>
      </c>
    </row>
    <row r="2351" spans="11:11" x14ac:dyDescent="0.2">
      <c r="K2351" s="77" t="str">
        <f>IF(J2351="","-",IF('Lead Sampling Report'!J2351='HELP-Mitigation Strategies'!F2368,'HELP-Mitigation Strategies'!E2368, IF('Lead Sampling Report'!J2351='HELP-Mitigation Strategies'!F2369,'HELP-Mitigation Strategies'!E2369, IF('Lead Sampling Report'!J2351='HELP-Mitigation Strategies'!F2370,'HELP-Mitigation Strategies'!E2370, IF('Lead Sampling Report'!J2351='HELP-Mitigation Strategies'!F2371,'HELP-Mitigation Strategies'!E2371, IF('Lead Sampling Report'!J2351='HELP-Mitigation Strategies'!F2372,'HELP-Mitigation Strategies'!E2372, IF('Lead Sampling Report'!J2351='HELP-Mitigation Strategies'!F2373,'HELP-Mitigation Strategies'!E2373, IF('Lead Sampling Report'!J2351='HELP-Mitigation Strategies'!F2374,'HELP-Mitigation Strategies'!E2374))))))))</f>
        <v>-</v>
      </c>
    </row>
    <row r="2352" spans="11:11" x14ac:dyDescent="0.2">
      <c r="K2352" s="77" t="str">
        <f>IF(J2352="","-",IF('Lead Sampling Report'!J2352='HELP-Mitigation Strategies'!F2369,'HELP-Mitigation Strategies'!E2369, IF('Lead Sampling Report'!J2352='HELP-Mitigation Strategies'!F2370,'HELP-Mitigation Strategies'!E2370, IF('Lead Sampling Report'!J2352='HELP-Mitigation Strategies'!F2371,'HELP-Mitigation Strategies'!E2371, IF('Lead Sampling Report'!J2352='HELP-Mitigation Strategies'!F2372,'HELP-Mitigation Strategies'!E2372, IF('Lead Sampling Report'!J2352='HELP-Mitigation Strategies'!F2373,'HELP-Mitigation Strategies'!E2373, IF('Lead Sampling Report'!J2352='HELP-Mitigation Strategies'!F2374,'HELP-Mitigation Strategies'!E2374, IF('Lead Sampling Report'!J2352='HELP-Mitigation Strategies'!F2375,'HELP-Mitigation Strategies'!E2375))))))))</f>
        <v>-</v>
      </c>
    </row>
    <row r="2353" spans="11:11" x14ac:dyDescent="0.2">
      <c r="K2353" s="77" t="str">
        <f>IF(J2353="","-",IF('Lead Sampling Report'!J2353='HELP-Mitigation Strategies'!F2370,'HELP-Mitigation Strategies'!E2370, IF('Lead Sampling Report'!J2353='HELP-Mitigation Strategies'!F2371,'HELP-Mitigation Strategies'!E2371, IF('Lead Sampling Report'!J2353='HELP-Mitigation Strategies'!F2372,'HELP-Mitigation Strategies'!E2372, IF('Lead Sampling Report'!J2353='HELP-Mitigation Strategies'!F2373,'HELP-Mitigation Strategies'!E2373, IF('Lead Sampling Report'!J2353='HELP-Mitigation Strategies'!F2374,'HELP-Mitigation Strategies'!E2374, IF('Lead Sampling Report'!J2353='HELP-Mitigation Strategies'!F2375,'HELP-Mitigation Strategies'!E2375, IF('Lead Sampling Report'!J2353='HELP-Mitigation Strategies'!F2376,'HELP-Mitigation Strategies'!E2376))))))))</f>
        <v>-</v>
      </c>
    </row>
    <row r="2354" spans="11:11" x14ac:dyDescent="0.2">
      <c r="K2354" s="77" t="str">
        <f>IF(J2354="","-",IF('Lead Sampling Report'!J2354='HELP-Mitigation Strategies'!F2371,'HELP-Mitigation Strategies'!E2371, IF('Lead Sampling Report'!J2354='HELP-Mitigation Strategies'!F2372,'HELP-Mitigation Strategies'!E2372, IF('Lead Sampling Report'!J2354='HELP-Mitigation Strategies'!F2373,'HELP-Mitigation Strategies'!E2373, IF('Lead Sampling Report'!J2354='HELP-Mitigation Strategies'!F2374,'HELP-Mitigation Strategies'!E2374, IF('Lead Sampling Report'!J2354='HELP-Mitigation Strategies'!F2375,'HELP-Mitigation Strategies'!E2375, IF('Lead Sampling Report'!J2354='HELP-Mitigation Strategies'!F2376,'HELP-Mitigation Strategies'!E2376, IF('Lead Sampling Report'!J2354='HELP-Mitigation Strategies'!F2377,'HELP-Mitigation Strategies'!E2377))))))))</f>
        <v>-</v>
      </c>
    </row>
    <row r="2355" spans="11:11" x14ac:dyDescent="0.2">
      <c r="K2355" s="77" t="str">
        <f>IF(J2355="","-",IF('Lead Sampling Report'!J2355='HELP-Mitigation Strategies'!F2372,'HELP-Mitigation Strategies'!E2372, IF('Lead Sampling Report'!J2355='HELP-Mitigation Strategies'!F2373,'HELP-Mitigation Strategies'!E2373, IF('Lead Sampling Report'!J2355='HELP-Mitigation Strategies'!F2374,'HELP-Mitigation Strategies'!E2374, IF('Lead Sampling Report'!J2355='HELP-Mitigation Strategies'!F2375,'HELP-Mitigation Strategies'!E2375, IF('Lead Sampling Report'!J2355='HELP-Mitigation Strategies'!F2376,'HELP-Mitigation Strategies'!E2376, IF('Lead Sampling Report'!J2355='HELP-Mitigation Strategies'!F2377,'HELP-Mitigation Strategies'!E2377, IF('Lead Sampling Report'!J2355='HELP-Mitigation Strategies'!F2378,'HELP-Mitigation Strategies'!E2378))))))))</f>
        <v>-</v>
      </c>
    </row>
    <row r="2356" spans="11:11" x14ac:dyDescent="0.2">
      <c r="K2356" s="77" t="str">
        <f>IF(J2356="","-",IF('Lead Sampling Report'!J2356='HELP-Mitigation Strategies'!F2373,'HELP-Mitigation Strategies'!E2373, IF('Lead Sampling Report'!J2356='HELP-Mitigation Strategies'!F2374,'HELP-Mitigation Strategies'!E2374, IF('Lead Sampling Report'!J2356='HELP-Mitigation Strategies'!F2375,'HELP-Mitigation Strategies'!E2375, IF('Lead Sampling Report'!J2356='HELP-Mitigation Strategies'!F2376,'HELP-Mitigation Strategies'!E2376, IF('Lead Sampling Report'!J2356='HELP-Mitigation Strategies'!F2377,'HELP-Mitigation Strategies'!E2377, IF('Lead Sampling Report'!J2356='HELP-Mitigation Strategies'!F2378,'HELP-Mitigation Strategies'!E2378, IF('Lead Sampling Report'!J2356='HELP-Mitigation Strategies'!F2379,'HELP-Mitigation Strategies'!E2379))))))))</f>
        <v>-</v>
      </c>
    </row>
    <row r="2357" spans="11:11" x14ac:dyDescent="0.2">
      <c r="K2357" s="77" t="str">
        <f>IF(J2357="","-",IF('Lead Sampling Report'!J2357='HELP-Mitigation Strategies'!F2374,'HELP-Mitigation Strategies'!E2374, IF('Lead Sampling Report'!J2357='HELP-Mitigation Strategies'!F2375,'HELP-Mitigation Strategies'!E2375, IF('Lead Sampling Report'!J2357='HELP-Mitigation Strategies'!F2376,'HELP-Mitigation Strategies'!E2376, IF('Lead Sampling Report'!J2357='HELP-Mitigation Strategies'!F2377,'HELP-Mitigation Strategies'!E2377, IF('Lead Sampling Report'!J2357='HELP-Mitigation Strategies'!F2378,'HELP-Mitigation Strategies'!E2378, IF('Lead Sampling Report'!J2357='HELP-Mitigation Strategies'!F2379,'HELP-Mitigation Strategies'!E2379, IF('Lead Sampling Report'!J2357='HELP-Mitigation Strategies'!F2380,'HELP-Mitigation Strategies'!E2380))))))))</f>
        <v>-</v>
      </c>
    </row>
    <row r="2358" spans="11:11" x14ac:dyDescent="0.2">
      <c r="K2358" s="77" t="str">
        <f>IF(J2358="","-",IF('Lead Sampling Report'!J2358='HELP-Mitigation Strategies'!F2375,'HELP-Mitigation Strategies'!E2375, IF('Lead Sampling Report'!J2358='HELP-Mitigation Strategies'!F2376,'HELP-Mitigation Strategies'!E2376, IF('Lead Sampling Report'!J2358='HELP-Mitigation Strategies'!F2377,'HELP-Mitigation Strategies'!E2377, IF('Lead Sampling Report'!J2358='HELP-Mitigation Strategies'!F2378,'HELP-Mitigation Strategies'!E2378, IF('Lead Sampling Report'!J2358='HELP-Mitigation Strategies'!F2379,'HELP-Mitigation Strategies'!E2379, IF('Lead Sampling Report'!J2358='HELP-Mitigation Strategies'!F2380,'HELP-Mitigation Strategies'!E2380, IF('Lead Sampling Report'!J2358='HELP-Mitigation Strategies'!F2381,'HELP-Mitigation Strategies'!E2381))))))))</f>
        <v>-</v>
      </c>
    </row>
    <row r="2359" spans="11:11" x14ac:dyDescent="0.2">
      <c r="K2359" s="77" t="str">
        <f>IF(J2359="","-",IF('Lead Sampling Report'!J2359='HELP-Mitigation Strategies'!F2376,'HELP-Mitigation Strategies'!E2376, IF('Lead Sampling Report'!J2359='HELP-Mitigation Strategies'!F2377,'HELP-Mitigation Strategies'!E2377, IF('Lead Sampling Report'!J2359='HELP-Mitigation Strategies'!F2378,'HELP-Mitigation Strategies'!E2378, IF('Lead Sampling Report'!J2359='HELP-Mitigation Strategies'!F2379,'HELP-Mitigation Strategies'!E2379, IF('Lead Sampling Report'!J2359='HELP-Mitigation Strategies'!F2380,'HELP-Mitigation Strategies'!E2380, IF('Lead Sampling Report'!J2359='HELP-Mitigation Strategies'!F2381,'HELP-Mitigation Strategies'!E2381, IF('Lead Sampling Report'!J2359='HELP-Mitigation Strategies'!F2382,'HELP-Mitigation Strategies'!E2382))))))))</f>
        <v>-</v>
      </c>
    </row>
    <row r="2360" spans="11:11" x14ac:dyDescent="0.2">
      <c r="K2360" s="77" t="str">
        <f>IF(J2360="","-",IF('Lead Sampling Report'!J2360='HELP-Mitigation Strategies'!F2377,'HELP-Mitigation Strategies'!E2377, IF('Lead Sampling Report'!J2360='HELP-Mitigation Strategies'!F2378,'HELP-Mitigation Strategies'!E2378, IF('Lead Sampling Report'!J2360='HELP-Mitigation Strategies'!F2379,'HELP-Mitigation Strategies'!E2379, IF('Lead Sampling Report'!J2360='HELP-Mitigation Strategies'!F2380,'HELP-Mitigation Strategies'!E2380, IF('Lead Sampling Report'!J2360='HELP-Mitigation Strategies'!F2381,'HELP-Mitigation Strategies'!E2381, IF('Lead Sampling Report'!J2360='HELP-Mitigation Strategies'!F2382,'HELP-Mitigation Strategies'!E2382, IF('Lead Sampling Report'!J2360='HELP-Mitigation Strategies'!F2383,'HELP-Mitigation Strategies'!E2383))))))))</f>
        <v>-</v>
      </c>
    </row>
    <row r="2361" spans="11:11" x14ac:dyDescent="0.2">
      <c r="K2361" s="77" t="str">
        <f>IF(J2361="","-",IF('Lead Sampling Report'!J2361='HELP-Mitigation Strategies'!F2378,'HELP-Mitigation Strategies'!E2378, IF('Lead Sampling Report'!J2361='HELP-Mitigation Strategies'!F2379,'HELP-Mitigation Strategies'!E2379, IF('Lead Sampling Report'!J2361='HELP-Mitigation Strategies'!F2380,'HELP-Mitigation Strategies'!E2380, IF('Lead Sampling Report'!J2361='HELP-Mitigation Strategies'!F2381,'HELP-Mitigation Strategies'!E2381, IF('Lead Sampling Report'!J2361='HELP-Mitigation Strategies'!F2382,'HELP-Mitigation Strategies'!E2382, IF('Lead Sampling Report'!J2361='HELP-Mitigation Strategies'!F2383,'HELP-Mitigation Strategies'!E2383, IF('Lead Sampling Report'!J2361='HELP-Mitigation Strategies'!F2384,'HELP-Mitigation Strategies'!E2384))))))))</f>
        <v>-</v>
      </c>
    </row>
    <row r="2362" spans="11:11" x14ac:dyDescent="0.2">
      <c r="K2362" s="77" t="str">
        <f>IF(J2362="","-",IF('Lead Sampling Report'!J2362='HELP-Mitigation Strategies'!F2379,'HELP-Mitigation Strategies'!E2379, IF('Lead Sampling Report'!J2362='HELP-Mitigation Strategies'!F2380,'HELP-Mitigation Strategies'!E2380, IF('Lead Sampling Report'!J2362='HELP-Mitigation Strategies'!F2381,'HELP-Mitigation Strategies'!E2381, IF('Lead Sampling Report'!J2362='HELP-Mitigation Strategies'!F2382,'HELP-Mitigation Strategies'!E2382, IF('Lead Sampling Report'!J2362='HELP-Mitigation Strategies'!F2383,'HELP-Mitigation Strategies'!E2383, IF('Lead Sampling Report'!J2362='HELP-Mitigation Strategies'!F2384,'HELP-Mitigation Strategies'!E2384, IF('Lead Sampling Report'!J2362='HELP-Mitigation Strategies'!F2385,'HELP-Mitigation Strategies'!E2385))))))))</f>
        <v>-</v>
      </c>
    </row>
    <row r="2363" spans="11:11" x14ac:dyDescent="0.2">
      <c r="K2363" s="77" t="str">
        <f>IF(J2363="","-",IF('Lead Sampling Report'!J2363='HELP-Mitigation Strategies'!F2380,'HELP-Mitigation Strategies'!E2380, IF('Lead Sampling Report'!J2363='HELP-Mitigation Strategies'!F2381,'HELP-Mitigation Strategies'!E2381, IF('Lead Sampling Report'!J2363='HELP-Mitigation Strategies'!F2382,'HELP-Mitigation Strategies'!E2382, IF('Lead Sampling Report'!J2363='HELP-Mitigation Strategies'!F2383,'HELP-Mitigation Strategies'!E2383, IF('Lead Sampling Report'!J2363='HELP-Mitigation Strategies'!F2384,'HELP-Mitigation Strategies'!E2384, IF('Lead Sampling Report'!J2363='HELP-Mitigation Strategies'!F2385,'HELP-Mitigation Strategies'!E2385, IF('Lead Sampling Report'!J2363='HELP-Mitigation Strategies'!F2386,'HELP-Mitigation Strategies'!E2386))))))))</f>
        <v>-</v>
      </c>
    </row>
    <row r="2364" spans="11:11" x14ac:dyDescent="0.2">
      <c r="K2364" s="77" t="str">
        <f>IF(J2364="","-",IF('Lead Sampling Report'!J2364='HELP-Mitigation Strategies'!F2381,'HELP-Mitigation Strategies'!E2381, IF('Lead Sampling Report'!J2364='HELP-Mitigation Strategies'!F2382,'HELP-Mitigation Strategies'!E2382, IF('Lead Sampling Report'!J2364='HELP-Mitigation Strategies'!F2383,'HELP-Mitigation Strategies'!E2383, IF('Lead Sampling Report'!J2364='HELP-Mitigation Strategies'!F2384,'HELP-Mitigation Strategies'!E2384, IF('Lead Sampling Report'!J2364='HELP-Mitigation Strategies'!F2385,'HELP-Mitigation Strategies'!E2385, IF('Lead Sampling Report'!J2364='HELP-Mitigation Strategies'!F2386,'HELP-Mitigation Strategies'!E2386, IF('Lead Sampling Report'!J2364='HELP-Mitigation Strategies'!F2387,'HELP-Mitigation Strategies'!E2387))))))))</f>
        <v>-</v>
      </c>
    </row>
    <row r="2365" spans="11:11" x14ac:dyDescent="0.2">
      <c r="K2365" s="77" t="str">
        <f>IF(J2365="","-",IF('Lead Sampling Report'!J2365='HELP-Mitigation Strategies'!F2382,'HELP-Mitigation Strategies'!E2382, IF('Lead Sampling Report'!J2365='HELP-Mitigation Strategies'!F2383,'HELP-Mitigation Strategies'!E2383, IF('Lead Sampling Report'!J2365='HELP-Mitigation Strategies'!F2384,'HELP-Mitigation Strategies'!E2384, IF('Lead Sampling Report'!J2365='HELP-Mitigation Strategies'!F2385,'HELP-Mitigation Strategies'!E2385, IF('Lead Sampling Report'!J2365='HELP-Mitigation Strategies'!F2386,'HELP-Mitigation Strategies'!E2386, IF('Lead Sampling Report'!J2365='HELP-Mitigation Strategies'!F2387,'HELP-Mitigation Strategies'!E2387, IF('Lead Sampling Report'!J2365='HELP-Mitigation Strategies'!F2388,'HELP-Mitigation Strategies'!E2388))))))))</f>
        <v>-</v>
      </c>
    </row>
    <row r="2366" spans="11:11" x14ac:dyDescent="0.2">
      <c r="K2366" s="77" t="str">
        <f>IF(J2366="","-",IF('Lead Sampling Report'!J2366='HELP-Mitigation Strategies'!F2383,'HELP-Mitigation Strategies'!E2383, IF('Lead Sampling Report'!J2366='HELP-Mitigation Strategies'!F2384,'HELP-Mitigation Strategies'!E2384, IF('Lead Sampling Report'!J2366='HELP-Mitigation Strategies'!F2385,'HELP-Mitigation Strategies'!E2385, IF('Lead Sampling Report'!J2366='HELP-Mitigation Strategies'!F2386,'HELP-Mitigation Strategies'!E2386, IF('Lead Sampling Report'!J2366='HELP-Mitigation Strategies'!F2387,'HELP-Mitigation Strategies'!E2387, IF('Lead Sampling Report'!J2366='HELP-Mitigation Strategies'!F2388,'HELP-Mitigation Strategies'!E2388, IF('Lead Sampling Report'!J2366='HELP-Mitigation Strategies'!F2389,'HELP-Mitigation Strategies'!E2389))))))))</f>
        <v>-</v>
      </c>
    </row>
    <row r="2367" spans="11:11" x14ac:dyDescent="0.2">
      <c r="K2367" s="77" t="str">
        <f>IF(J2367="","-",IF('Lead Sampling Report'!J2367='HELP-Mitigation Strategies'!F2384,'HELP-Mitigation Strategies'!E2384, IF('Lead Sampling Report'!J2367='HELP-Mitigation Strategies'!F2385,'HELP-Mitigation Strategies'!E2385, IF('Lead Sampling Report'!J2367='HELP-Mitigation Strategies'!F2386,'HELP-Mitigation Strategies'!E2386, IF('Lead Sampling Report'!J2367='HELP-Mitigation Strategies'!F2387,'HELP-Mitigation Strategies'!E2387, IF('Lead Sampling Report'!J2367='HELP-Mitigation Strategies'!F2388,'HELP-Mitigation Strategies'!E2388, IF('Lead Sampling Report'!J2367='HELP-Mitigation Strategies'!F2389,'HELP-Mitigation Strategies'!E2389, IF('Lead Sampling Report'!J2367='HELP-Mitigation Strategies'!F2390,'HELP-Mitigation Strategies'!E2390))))))))</f>
        <v>-</v>
      </c>
    </row>
    <row r="2368" spans="11:11" x14ac:dyDescent="0.2">
      <c r="K2368" s="77" t="str">
        <f>IF(J2368="","-",IF('Lead Sampling Report'!J2368='HELP-Mitigation Strategies'!F2385,'HELP-Mitigation Strategies'!E2385, IF('Lead Sampling Report'!J2368='HELP-Mitigation Strategies'!F2386,'HELP-Mitigation Strategies'!E2386, IF('Lead Sampling Report'!J2368='HELP-Mitigation Strategies'!F2387,'HELP-Mitigation Strategies'!E2387, IF('Lead Sampling Report'!J2368='HELP-Mitigation Strategies'!F2388,'HELP-Mitigation Strategies'!E2388, IF('Lead Sampling Report'!J2368='HELP-Mitigation Strategies'!F2389,'HELP-Mitigation Strategies'!E2389, IF('Lead Sampling Report'!J2368='HELP-Mitigation Strategies'!F2390,'HELP-Mitigation Strategies'!E2390, IF('Lead Sampling Report'!J2368='HELP-Mitigation Strategies'!F2391,'HELP-Mitigation Strategies'!E2391))))))))</f>
        <v>-</v>
      </c>
    </row>
    <row r="2369" spans="11:11" x14ac:dyDescent="0.2">
      <c r="K2369" s="77" t="str">
        <f>IF(J2369="","-",IF('Lead Sampling Report'!J2369='HELP-Mitigation Strategies'!F2386,'HELP-Mitigation Strategies'!E2386, IF('Lead Sampling Report'!J2369='HELP-Mitigation Strategies'!F2387,'HELP-Mitigation Strategies'!E2387, IF('Lead Sampling Report'!J2369='HELP-Mitigation Strategies'!F2388,'HELP-Mitigation Strategies'!E2388, IF('Lead Sampling Report'!J2369='HELP-Mitigation Strategies'!F2389,'HELP-Mitigation Strategies'!E2389, IF('Lead Sampling Report'!J2369='HELP-Mitigation Strategies'!F2390,'HELP-Mitigation Strategies'!E2390, IF('Lead Sampling Report'!J2369='HELP-Mitigation Strategies'!F2391,'HELP-Mitigation Strategies'!E2391, IF('Lead Sampling Report'!J2369='HELP-Mitigation Strategies'!F2392,'HELP-Mitigation Strategies'!E2392))))))))</f>
        <v>-</v>
      </c>
    </row>
    <row r="2370" spans="11:11" x14ac:dyDescent="0.2">
      <c r="K2370" s="77" t="str">
        <f>IF(J2370="","-",IF('Lead Sampling Report'!J2370='HELP-Mitigation Strategies'!F2387,'HELP-Mitigation Strategies'!E2387, IF('Lead Sampling Report'!J2370='HELP-Mitigation Strategies'!F2388,'HELP-Mitigation Strategies'!E2388, IF('Lead Sampling Report'!J2370='HELP-Mitigation Strategies'!F2389,'HELP-Mitigation Strategies'!E2389, IF('Lead Sampling Report'!J2370='HELP-Mitigation Strategies'!F2390,'HELP-Mitigation Strategies'!E2390, IF('Lead Sampling Report'!J2370='HELP-Mitigation Strategies'!F2391,'HELP-Mitigation Strategies'!E2391, IF('Lead Sampling Report'!J2370='HELP-Mitigation Strategies'!F2392,'HELP-Mitigation Strategies'!E2392, IF('Lead Sampling Report'!J2370='HELP-Mitigation Strategies'!F2393,'HELP-Mitigation Strategies'!E2393))))))))</f>
        <v>-</v>
      </c>
    </row>
    <row r="2371" spans="11:11" x14ac:dyDescent="0.2">
      <c r="K2371" s="77" t="str">
        <f>IF(J2371="","-",IF('Lead Sampling Report'!J2371='HELP-Mitigation Strategies'!F2388,'HELP-Mitigation Strategies'!E2388, IF('Lead Sampling Report'!J2371='HELP-Mitigation Strategies'!F2389,'HELP-Mitigation Strategies'!E2389, IF('Lead Sampling Report'!J2371='HELP-Mitigation Strategies'!F2390,'HELP-Mitigation Strategies'!E2390, IF('Lead Sampling Report'!J2371='HELP-Mitigation Strategies'!F2391,'HELP-Mitigation Strategies'!E2391, IF('Lead Sampling Report'!J2371='HELP-Mitigation Strategies'!F2392,'HELP-Mitigation Strategies'!E2392, IF('Lead Sampling Report'!J2371='HELP-Mitigation Strategies'!F2393,'HELP-Mitigation Strategies'!E2393, IF('Lead Sampling Report'!J2371='HELP-Mitigation Strategies'!F2394,'HELP-Mitigation Strategies'!E2394))))))))</f>
        <v>-</v>
      </c>
    </row>
    <row r="2372" spans="11:11" x14ac:dyDescent="0.2">
      <c r="K2372" s="77" t="str">
        <f>IF(J2372="","-",IF('Lead Sampling Report'!J2372='HELP-Mitigation Strategies'!F2389,'HELP-Mitigation Strategies'!E2389, IF('Lead Sampling Report'!J2372='HELP-Mitigation Strategies'!F2390,'HELP-Mitigation Strategies'!E2390, IF('Lead Sampling Report'!J2372='HELP-Mitigation Strategies'!F2391,'HELP-Mitigation Strategies'!E2391, IF('Lead Sampling Report'!J2372='HELP-Mitigation Strategies'!F2392,'HELP-Mitigation Strategies'!E2392, IF('Lead Sampling Report'!J2372='HELP-Mitigation Strategies'!F2393,'HELP-Mitigation Strategies'!E2393, IF('Lead Sampling Report'!J2372='HELP-Mitigation Strategies'!F2394,'HELP-Mitigation Strategies'!E2394, IF('Lead Sampling Report'!J2372='HELP-Mitigation Strategies'!F2395,'HELP-Mitigation Strategies'!E2395))))))))</f>
        <v>-</v>
      </c>
    </row>
    <row r="2373" spans="11:11" x14ac:dyDescent="0.2">
      <c r="K2373" s="77" t="str">
        <f>IF(J2373="","-",IF('Lead Sampling Report'!J2373='HELP-Mitigation Strategies'!F2390,'HELP-Mitigation Strategies'!E2390, IF('Lead Sampling Report'!J2373='HELP-Mitigation Strategies'!F2391,'HELP-Mitigation Strategies'!E2391, IF('Lead Sampling Report'!J2373='HELP-Mitigation Strategies'!F2392,'HELP-Mitigation Strategies'!E2392, IF('Lead Sampling Report'!J2373='HELP-Mitigation Strategies'!F2393,'HELP-Mitigation Strategies'!E2393, IF('Lead Sampling Report'!J2373='HELP-Mitigation Strategies'!F2394,'HELP-Mitigation Strategies'!E2394, IF('Lead Sampling Report'!J2373='HELP-Mitigation Strategies'!F2395,'HELP-Mitigation Strategies'!E2395, IF('Lead Sampling Report'!J2373='HELP-Mitigation Strategies'!F2396,'HELP-Mitigation Strategies'!E2396))))))))</f>
        <v>-</v>
      </c>
    </row>
    <row r="2374" spans="11:11" x14ac:dyDescent="0.2">
      <c r="K2374" s="77" t="str">
        <f>IF(J2374="","-",IF('Lead Sampling Report'!J2374='HELP-Mitigation Strategies'!F2391,'HELP-Mitigation Strategies'!E2391, IF('Lead Sampling Report'!J2374='HELP-Mitigation Strategies'!F2392,'HELP-Mitigation Strategies'!E2392, IF('Lead Sampling Report'!J2374='HELP-Mitigation Strategies'!F2393,'HELP-Mitigation Strategies'!E2393, IF('Lead Sampling Report'!J2374='HELP-Mitigation Strategies'!F2394,'HELP-Mitigation Strategies'!E2394, IF('Lead Sampling Report'!J2374='HELP-Mitigation Strategies'!F2395,'HELP-Mitigation Strategies'!E2395, IF('Lead Sampling Report'!J2374='HELP-Mitigation Strategies'!F2396,'HELP-Mitigation Strategies'!E2396, IF('Lead Sampling Report'!J2374='HELP-Mitigation Strategies'!F2397,'HELP-Mitigation Strategies'!E2397))))))))</f>
        <v>-</v>
      </c>
    </row>
    <row r="2375" spans="11:11" x14ac:dyDescent="0.2">
      <c r="K2375" s="77" t="str">
        <f>IF(J2375="","-",IF('Lead Sampling Report'!J2375='HELP-Mitigation Strategies'!F2392,'HELP-Mitigation Strategies'!E2392, IF('Lead Sampling Report'!J2375='HELP-Mitigation Strategies'!F2393,'HELP-Mitigation Strategies'!E2393, IF('Lead Sampling Report'!J2375='HELP-Mitigation Strategies'!F2394,'HELP-Mitigation Strategies'!E2394, IF('Lead Sampling Report'!J2375='HELP-Mitigation Strategies'!F2395,'HELP-Mitigation Strategies'!E2395, IF('Lead Sampling Report'!J2375='HELP-Mitigation Strategies'!F2396,'HELP-Mitigation Strategies'!E2396, IF('Lead Sampling Report'!J2375='HELP-Mitigation Strategies'!F2397,'HELP-Mitigation Strategies'!E2397, IF('Lead Sampling Report'!J2375='HELP-Mitigation Strategies'!F2398,'HELP-Mitigation Strategies'!E2398))))))))</f>
        <v>-</v>
      </c>
    </row>
    <row r="2376" spans="11:11" x14ac:dyDescent="0.2">
      <c r="K2376" s="77" t="str">
        <f>IF(J2376="","-",IF('Lead Sampling Report'!J2376='HELP-Mitigation Strategies'!F2393,'HELP-Mitigation Strategies'!E2393, IF('Lead Sampling Report'!J2376='HELP-Mitigation Strategies'!F2394,'HELP-Mitigation Strategies'!E2394, IF('Lead Sampling Report'!J2376='HELP-Mitigation Strategies'!F2395,'HELP-Mitigation Strategies'!E2395, IF('Lead Sampling Report'!J2376='HELP-Mitigation Strategies'!F2396,'HELP-Mitigation Strategies'!E2396, IF('Lead Sampling Report'!J2376='HELP-Mitigation Strategies'!F2397,'HELP-Mitigation Strategies'!E2397, IF('Lead Sampling Report'!J2376='HELP-Mitigation Strategies'!F2398,'HELP-Mitigation Strategies'!E2398, IF('Lead Sampling Report'!J2376='HELP-Mitigation Strategies'!F2399,'HELP-Mitigation Strategies'!E2399))))))))</f>
        <v>-</v>
      </c>
    </row>
    <row r="2377" spans="11:11" x14ac:dyDescent="0.2">
      <c r="K2377" s="77" t="str">
        <f>IF(J2377="","-",IF('Lead Sampling Report'!J2377='HELP-Mitigation Strategies'!F2394,'HELP-Mitigation Strategies'!E2394, IF('Lead Sampling Report'!J2377='HELP-Mitigation Strategies'!F2395,'HELP-Mitigation Strategies'!E2395, IF('Lead Sampling Report'!J2377='HELP-Mitigation Strategies'!F2396,'HELP-Mitigation Strategies'!E2396, IF('Lead Sampling Report'!J2377='HELP-Mitigation Strategies'!F2397,'HELP-Mitigation Strategies'!E2397, IF('Lead Sampling Report'!J2377='HELP-Mitigation Strategies'!F2398,'HELP-Mitigation Strategies'!E2398, IF('Lead Sampling Report'!J2377='HELP-Mitigation Strategies'!F2399,'HELP-Mitigation Strategies'!E2399, IF('Lead Sampling Report'!J2377='HELP-Mitigation Strategies'!F2400,'HELP-Mitigation Strategies'!E2400))))))))</f>
        <v>-</v>
      </c>
    </row>
    <row r="2378" spans="11:11" x14ac:dyDescent="0.2">
      <c r="K2378" s="77" t="str">
        <f>IF(J2378="","-",IF('Lead Sampling Report'!J2378='HELP-Mitigation Strategies'!F2395,'HELP-Mitigation Strategies'!E2395, IF('Lead Sampling Report'!J2378='HELP-Mitigation Strategies'!F2396,'HELP-Mitigation Strategies'!E2396, IF('Lead Sampling Report'!J2378='HELP-Mitigation Strategies'!F2397,'HELP-Mitigation Strategies'!E2397, IF('Lead Sampling Report'!J2378='HELP-Mitigation Strategies'!F2398,'HELP-Mitigation Strategies'!E2398, IF('Lead Sampling Report'!J2378='HELP-Mitigation Strategies'!F2399,'HELP-Mitigation Strategies'!E2399, IF('Lead Sampling Report'!J2378='HELP-Mitigation Strategies'!F2400,'HELP-Mitigation Strategies'!E2400, IF('Lead Sampling Report'!J2378='HELP-Mitigation Strategies'!F2401,'HELP-Mitigation Strategies'!E2401))))))))</f>
        <v>-</v>
      </c>
    </row>
    <row r="2379" spans="11:11" x14ac:dyDescent="0.2">
      <c r="K2379" s="77" t="str">
        <f>IF(J2379="","-",IF('Lead Sampling Report'!J2379='HELP-Mitigation Strategies'!F2396,'HELP-Mitigation Strategies'!E2396, IF('Lead Sampling Report'!J2379='HELP-Mitigation Strategies'!F2397,'HELP-Mitigation Strategies'!E2397, IF('Lead Sampling Report'!J2379='HELP-Mitigation Strategies'!F2398,'HELP-Mitigation Strategies'!E2398, IF('Lead Sampling Report'!J2379='HELP-Mitigation Strategies'!F2399,'HELP-Mitigation Strategies'!E2399, IF('Lead Sampling Report'!J2379='HELP-Mitigation Strategies'!F2400,'HELP-Mitigation Strategies'!E2400, IF('Lead Sampling Report'!J2379='HELP-Mitigation Strategies'!F2401,'HELP-Mitigation Strategies'!E2401, IF('Lead Sampling Report'!J2379='HELP-Mitigation Strategies'!F2402,'HELP-Mitigation Strategies'!E2402))))))))</f>
        <v>-</v>
      </c>
    </row>
    <row r="2380" spans="11:11" x14ac:dyDescent="0.2">
      <c r="K2380" s="77" t="str">
        <f>IF(J2380="","-",IF('Lead Sampling Report'!J2380='HELP-Mitigation Strategies'!F2397,'HELP-Mitigation Strategies'!E2397, IF('Lead Sampling Report'!J2380='HELP-Mitigation Strategies'!F2398,'HELP-Mitigation Strategies'!E2398, IF('Lead Sampling Report'!J2380='HELP-Mitigation Strategies'!F2399,'HELP-Mitigation Strategies'!E2399, IF('Lead Sampling Report'!J2380='HELP-Mitigation Strategies'!F2400,'HELP-Mitigation Strategies'!E2400, IF('Lead Sampling Report'!J2380='HELP-Mitigation Strategies'!F2401,'HELP-Mitigation Strategies'!E2401, IF('Lead Sampling Report'!J2380='HELP-Mitigation Strategies'!F2402,'HELP-Mitigation Strategies'!E2402, IF('Lead Sampling Report'!J2380='HELP-Mitigation Strategies'!F2403,'HELP-Mitigation Strategies'!E2403))))))))</f>
        <v>-</v>
      </c>
    </row>
    <row r="2381" spans="11:11" x14ac:dyDescent="0.2">
      <c r="K2381" s="77" t="str">
        <f>IF(J2381="","-",IF('Lead Sampling Report'!J2381='HELP-Mitigation Strategies'!F2398,'HELP-Mitigation Strategies'!E2398, IF('Lead Sampling Report'!J2381='HELP-Mitigation Strategies'!F2399,'HELP-Mitigation Strategies'!E2399, IF('Lead Sampling Report'!J2381='HELP-Mitigation Strategies'!F2400,'HELP-Mitigation Strategies'!E2400, IF('Lead Sampling Report'!J2381='HELP-Mitigation Strategies'!F2401,'HELP-Mitigation Strategies'!E2401, IF('Lead Sampling Report'!J2381='HELP-Mitigation Strategies'!F2402,'HELP-Mitigation Strategies'!E2402, IF('Lead Sampling Report'!J2381='HELP-Mitigation Strategies'!F2403,'HELP-Mitigation Strategies'!E2403, IF('Lead Sampling Report'!J2381='HELP-Mitigation Strategies'!F2404,'HELP-Mitigation Strategies'!E2404))))))))</f>
        <v>-</v>
      </c>
    </row>
    <row r="2382" spans="11:11" x14ac:dyDescent="0.2">
      <c r="K2382" s="77" t="str">
        <f>IF(J2382="","-",IF('Lead Sampling Report'!J2382='HELP-Mitigation Strategies'!F2399,'HELP-Mitigation Strategies'!E2399, IF('Lead Sampling Report'!J2382='HELP-Mitigation Strategies'!F2400,'HELP-Mitigation Strategies'!E2400, IF('Lead Sampling Report'!J2382='HELP-Mitigation Strategies'!F2401,'HELP-Mitigation Strategies'!E2401, IF('Lead Sampling Report'!J2382='HELP-Mitigation Strategies'!F2402,'HELP-Mitigation Strategies'!E2402, IF('Lead Sampling Report'!J2382='HELP-Mitigation Strategies'!F2403,'HELP-Mitigation Strategies'!E2403, IF('Lead Sampling Report'!J2382='HELP-Mitigation Strategies'!F2404,'HELP-Mitigation Strategies'!E2404, IF('Lead Sampling Report'!J2382='HELP-Mitigation Strategies'!F2405,'HELP-Mitigation Strategies'!E2405))))))))</f>
        <v>-</v>
      </c>
    </row>
    <row r="2383" spans="11:11" x14ac:dyDescent="0.2">
      <c r="K2383" s="77" t="str">
        <f>IF(J2383="","-",IF('Lead Sampling Report'!J2383='HELP-Mitigation Strategies'!F2400,'HELP-Mitigation Strategies'!E2400, IF('Lead Sampling Report'!J2383='HELP-Mitigation Strategies'!F2401,'HELP-Mitigation Strategies'!E2401, IF('Lead Sampling Report'!J2383='HELP-Mitigation Strategies'!F2402,'HELP-Mitigation Strategies'!E2402, IF('Lead Sampling Report'!J2383='HELP-Mitigation Strategies'!F2403,'HELP-Mitigation Strategies'!E2403, IF('Lead Sampling Report'!J2383='HELP-Mitigation Strategies'!F2404,'HELP-Mitigation Strategies'!E2404, IF('Lead Sampling Report'!J2383='HELP-Mitigation Strategies'!F2405,'HELP-Mitigation Strategies'!E2405, IF('Lead Sampling Report'!J2383='HELP-Mitigation Strategies'!F2406,'HELP-Mitigation Strategies'!E2406))))))))</f>
        <v>-</v>
      </c>
    </row>
    <row r="2384" spans="11:11" x14ac:dyDescent="0.2">
      <c r="K2384" s="77" t="str">
        <f>IF(J2384="","-",IF('Lead Sampling Report'!J2384='HELP-Mitigation Strategies'!F2401,'HELP-Mitigation Strategies'!E2401, IF('Lead Sampling Report'!J2384='HELP-Mitigation Strategies'!F2402,'HELP-Mitigation Strategies'!E2402, IF('Lead Sampling Report'!J2384='HELP-Mitigation Strategies'!F2403,'HELP-Mitigation Strategies'!E2403, IF('Lead Sampling Report'!J2384='HELP-Mitigation Strategies'!F2404,'HELP-Mitigation Strategies'!E2404, IF('Lead Sampling Report'!J2384='HELP-Mitigation Strategies'!F2405,'HELP-Mitigation Strategies'!E2405, IF('Lead Sampling Report'!J2384='HELP-Mitigation Strategies'!F2406,'HELP-Mitigation Strategies'!E2406, IF('Lead Sampling Report'!J2384='HELP-Mitigation Strategies'!F2407,'HELP-Mitigation Strategies'!E2407))))))))</f>
        <v>-</v>
      </c>
    </row>
    <row r="2385" spans="11:11" x14ac:dyDescent="0.2">
      <c r="K2385" s="77" t="str">
        <f>IF(J2385="","-",IF('Lead Sampling Report'!J2385='HELP-Mitigation Strategies'!F2402,'HELP-Mitigation Strategies'!E2402, IF('Lead Sampling Report'!J2385='HELP-Mitigation Strategies'!F2403,'HELP-Mitigation Strategies'!E2403, IF('Lead Sampling Report'!J2385='HELP-Mitigation Strategies'!F2404,'HELP-Mitigation Strategies'!E2404, IF('Lead Sampling Report'!J2385='HELP-Mitigation Strategies'!F2405,'HELP-Mitigation Strategies'!E2405, IF('Lead Sampling Report'!J2385='HELP-Mitigation Strategies'!F2406,'HELP-Mitigation Strategies'!E2406, IF('Lead Sampling Report'!J2385='HELP-Mitigation Strategies'!F2407,'HELP-Mitigation Strategies'!E2407, IF('Lead Sampling Report'!J2385='HELP-Mitigation Strategies'!F2408,'HELP-Mitigation Strategies'!E2408))))))))</f>
        <v>-</v>
      </c>
    </row>
    <row r="2386" spans="11:11" x14ac:dyDescent="0.2">
      <c r="K2386" s="77" t="str">
        <f>IF(J2386="","-",IF('Lead Sampling Report'!J2386='HELP-Mitigation Strategies'!F2403,'HELP-Mitigation Strategies'!E2403, IF('Lead Sampling Report'!J2386='HELP-Mitigation Strategies'!F2404,'HELP-Mitigation Strategies'!E2404, IF('Lead Sampling Report'!J2386='HELP-Mitigation Strategies'!F2405,'HELP-Mitigation Strategies'!E2405, IF('Lead Sampling Report'!J2386='HELP-Mitigation Strategies'!F2406,'HELP-Mitigation Strategies'!E2406, IF('Lead Sampling Report'!J2386='HELP-Mitigation Strategies'!F2407,'HELP-Mitigation Strategies'!E2407, IF('Lead Sampling Report'!J2386='HELP-Mitigation Strategies'!F2408,'HELP-Mitigation Strategies'!E2408, IF('Lead Sampling Report'!J2386='HELP-Mitigation Strategies'!F2409,'HELP-Mitigation Strategies'!E2409))))))))</f>
        <v>-</v>
      </c>
    </row>
    <row r="2387" spans="11:11" x14ac:dyDescent="0.2">
      <c r="K2387" s="77" t="str">
        <f>IF(J2387="","-",IF('Lead Sampling Report'!J2387='HELP-Mitigation Strategies'!F2404,'HELP-Mitigation Strategies'!E2404, IF('Lead Sampling Report'!J2387='HELP-Mitigation Strategies'!F2405,'HELP-Mitigation Strategies'!E2405, IF('Lead Sampling Report'!J2387='HELP-Mitigation Strategies'!F2406,'HELP-Mitigation Strategies'!E2406, IF('Lead Sampling Report'!J2387='HELP-Mitigation Strategies'!F2407,'HELP-Mitigation Strategies'!E2407, IF('Lead Sampling Report'!J2387='HELP-Mitigation Strategies'!F2408,'HELP-Mitigation Strategies'!E2408, IF('Lead Sampling Report'!J2387='HELP-Mitigation Strategies'!F2409,'HELP-Mitigation Strategies'!E2409, IF('Lead Sampling Report'!J2387='HELP-Mitigation Strategies'!F2410,'HELP-Mitigation Strategies'!E2410))))))))</f>
        <v>-</v>
      </c>
    </row>
    <row r="2388" spans="11:11" x14ac:dyDescent="0.2">
      <c r="K2388" s="77" t="str">
        <f>IF(J2388="","-",IF('Lead Sampling Report'!J2388='HELP-Mitigation Strategies'!F2405,'HELP-Mitigation Strategies'!E2405, IF('Lead Sampling Report'!J2388='HELP-Mitigation Strategies'!F2406,'HELP-Mitigation Strategies'!E2406, IF('Lead Sampling Report'!J2388='HELP-Mitigation Strategies'!F2407,'HELP-Mitigation Strategies'!E2407, IF('Lead Sampling Report'!J2388='HELP-Mitigation Strategies'!F2408,'HELP-Mitigation Strategies'!E2408, IF('Lead Sampling Report'!J2388='HELP-Mitigation Strategies'!F2409,'HELP-Mitigation Strategies'!E2409, IF('Lead Sampling Report'!J2388='HELP-Mitigation Strategies'!F2410,'HELP-Mitigation Strategies'!E2410, IF('Lead Sampling Report'!J2388='HELP-Mitigation Strategies'!F2411,'HELP-Mitigation Strategies'!E2411))))))))</f>
        <v>-</v>
      </c>
    </row>
    <row r="2389" spans="11:11" x14ac:dyDescent="0.2">
      <c r="K2389" s="77" t="str">
        <f>IF(J2389="","-",IF('Lead Sampling Report'!J2389='HELP-Mitigation Strategies'!F2406,'HELP-Mitigation Strategies'!E2406, IF('Lead Sampling Report'!J2389='HELP-Mitigation Strategies'!F2407,'HELP-Mitigation Strategies'!E2407, IF('Lead Sampling Report'!J2389='HELP-Mitigation Strategies'!F2408,'HELP-Mitigation Strategies'!E2408, IF('Lead Sampling Report'!J2389='HELP-Mitigation Strategies'!F2409,'HELP-Mitigation Strategies'!E2409, IF('Lead Sampling Report'!J2389='HELP-Mitigation Strategies'!F2410,'HELP-Mitigation Strategies'!E2410, IF('Lead Sampling Report'!J2389='HELP-Mitigation Strategies'!F2411,'HELP-Mitigation Strategies'!E2411, IF('Lead Sampling Report'!J2389='HELP-Mitigation Strategies'!F2412,'HELP-Mitigation Strategies'!E2412))))))))</f>
        <v>-</v>
      </c>
    </row>
    <row r="2390" spans="11:11" x14ac:dyDescent="0.2">
      <c r="K2390" s="77" t="str">
        <f>IF(J2390="","-",IF('Lead Sampling Report'!J2390='HELP-Mitigation Strategies'!F2407,'HELP-Mitigation Strategies'!E2407, IF('Lead Sampling Report'!J2390='HELP-Mitigation Strategies'!F2408,'HELP-Mitigation Strategies'!E2408, IF('Lead Sampling Report'!J2390='HELP-Mitigation Strategies'!F2409,'HELP-Mitigation Strategies'!E2409, IF('Lead Sampling Report'!J2390='HELP-Mitigation Strategies'!F2410,'HELP-Mitigation Strategies'!E2410, IF('Lead Sampling Report'!J2390='HELP-Mitigation Strategies'!F2411,'HELP-Mitigation Strategies'!E2411, IF('Lead Sampling Report'!J2390='HELP-Mitigation Strategies'!F2412,'HELP-Mitigation Strategies'!E2412, IF('Lead Sampling Report'!J2390='HELP-Mitigation Strategies'!F2413,'HELP-Mitigation Strategies'!E2413))))))))</f>
        <v>-</v>
      </c>
    </row>
    <row r="2391" spans="11:11" x14ac:dyDescent="0.2">
      <c r="K2391" s="77" t="str">
        <f>IF(J2391="","-",IF('Lead Sampling Report'!J2391='HELP-Mitigation Strategies'!F2408,'HELP-Mitigation Strategies'!E2408, IF('Lead Sampling Report'!J2391='HELP-Mitigation Strategies'!F2409,'HELP-Mitigation Strategies'!E2409, IF('Lead Sampling Report'!J2391='HELP-Mitigation Strategies'!F2410,'HELP-Mitigation Strategies'!E2410, IF('Lead Sampling Report'!J2391='HELP-Mitigation Strategies'!F2411,'HELP-Mitigation Strategies'!E2411, IF('Lead Sampling Report'!J2391='HELP-Mitigation Strategies'!F2412,'HELP-Mitigation Strategies'!E2412, IF('Lead Sampling Report'!J2391='HELP-Mitigation Strategies'!F2413,'HELP-Mitigation Strategies'!E2413, IF('Lead Sampling Report'!J2391='HELP-Mitigation Strategies'!F2414,'HELP-Mitigation Strategies'!E2414))))))))</f>
        <v>-</v>
      </c>
    </row>
    <row r="2392" spans="11:11" x14ac:dyDescent="0.2">
      <c r="K2392" s="77" t="str">
        <f>IF(J2392="","-",IF('Lead Sampling Report'!J2392='HELP-Mitigation Strategies'!F2409,'HELP-Mitigation Strategies'!E2409, IF('Lead Sampling Report'!J2392='HELP-Mitigation Strategies'!F2410,'HELP-Mitigation Strategies'!E2410, IF('Lead Sampling Report'!J2392='HELP-Mitigation Strategies'!F2411,'HELP-Mitigation Strategies'!E2411, IF('Lead Sampling Report'!J2392='HELP-Mitigation Strategies'!F2412,'HELP-Mitigation Strategies'!E2412, IF('Lead Sampling Report'!J2392='HELP-Mitigation Strategies'!F2413,'HELP-Mitigation Strategies'!E2413, IF('Lead Sampling Report'!J2392='HELP-Mitigation Strategies'!F2414,'HELP-Mitigation Strategies'!E2414, IF('Lead Sampling Report'!J2392='HELP-Mitigation Strategies'!F2415,'HELP-Mitigation Strategies'!E2415))))))))</f>
        <v>-</v>
      </c>
    </row>
    <row r="2393" spans="11:11" x14ac:dyDescent="0.2">
      <c r="K2393" s="77" t="str">
        <f>IF(J2393="","-",IF('Lead Sampling Report'!J2393='HELP-Mitigation Strategies'!F2410,'HELP-Mitigation Strategies'!E2410, IF('Lead Sampling Report'!J2393='HELP-Mitigation Strategies'!F2411,'HELP-Mitigation Strategies'!E2411, IF('Lead Sampling Report'!J2393='HELP-Mitigation Strategies'!F2412,'HELP-Mitigation Strategies'!E2412, IF('Lead Sampling Report'!J2393='HELP-Mitigation Strategies'!F2413,'HELP-Mitigation Strategies'!E2413, IF('Lead Sampling Report'!J2393='HELP-Mitigation Strategies'!F2414,'HELP-Mitigation Strategies'!E2414, IF('Lead Sampling Report'!J2393='HELP-Mitigation Strategies'!F2415,'HELP-Mitigation Strategies'!E2415, IF('Lead Sampling Report'!J2393='HELP-Mitigation Strategies'!F2416,'HELP-Mitigation Strategies'!E2416))))))))</f>
        <v>-</v>
      </c>
    </row>
    <row r="2394" spans="11:11" x14ac:dyDescent="0.2">
      <c r="K2394" s="77" t="str">
        <f>IF(J2394="","-",IF('Lead Sampling Report'!J2394='HELP-Mitigation Strategies'!F2411,'HELP-Mitigation Strategies'!E2411, IF('Lead Sampling Report'!J2394='HELP-Mitigation Strategies'!F2412,'HELP-Mitigation Strategies'!E2412, IF('Lead Sampling Report'!J2394='HELP-Mitigation Strategies'!F2413,'HELP-Mitigation Strategies'!E2413, IF('Lead Sampling Report'!J2394='HELP-Mitigation Strategies'!F2414,'HELP-Mitigation Strategies'!E2414, IF('Lead Sampling Report'!J2394='HELP-Mitigation Strategies'!F2415,'HELP-Mitigation Strategies'!E2415, IF('Lead Sampling Report'!J2394='HELP-Mitigation Strategies'!F2416,'HELP-Mitigation Strategies'!E2416, IF('Lead Sampling Report'!J2394='HELP-Mitigation Strategies'!F2417,'HELP-Mitigation Strategies'!E2417))))))))</f>
        <v>-</v>
      </c>
    </row>
    <row r="2395" spans="11:11" x14ac:dyDescent="0.2">
      <c r="K2395" s="77" t="str">
        <f>IF(J2395="","-",IF('Lead Sampling Report'!J2395='HELP-Mitigation Strategies'!F2412,'HELP-Mitigation Strategies'!E2412, IF('Lead Sampling Report'!J2395='HELP-Mitigation Strategies'!F2413,'HELP-Mitigation Strategies'!E2413, IF('Lead Sampling Report'!J2395='HELP-Mitigation Strategies'!F2414,'HELP-Mitigation Strategies'!E2414, IF('Lead Sampling Report'!J2395='HELP-Mitigation Strategies'!F2415,'HELP-Mitigation Strategies'!E2415, IF('Lead Sampling Report'!J2395='HELP-Mitigation Strategies'!F2416,'HELP-Mitigation Strategies'!E2416, IF('Lead Sampling Report'!J2395='HELP-Mitigation Strategies'!F2417,'HELP-Mitigation Strategies'!E2417, IF('Lead Sampling Report'!J2395='HELP-Mitigation Strategies'!F2418,'HELP-Mitigation Strategies'!E2418))))))))</f>
        <v>-</v>
      </c>
    </row>
    <row r="2396" spans="11:11" x14ac:dyDescent="0.2">
      <c r="K2396" s="77" t="str">
        <f>IF(J2396="","-",IF('Lead Sampling Report'!J2396='HELP-Mitigation Strategies'!F2413,'HELP-Mitigation Strategies'!E2413, IF('Lead Sampling Report'!J2396='HELP-Mitigation Strategies'!F2414,'HELP-Mitigation Strategies'!E2414, IF('Lead Sampling Report'!J2396='HELP-Mitigation Strategies'!F2415,'HELP-Mitigation Strategies'!E2415, IF('Lead Sampling Report'!J2396='HELP-Mitigation Strategies'!F2416,'HELP-Mitigation Strategies'!E2416, IF('Lead Sampling Report'!J2396='HELP-Mitigation Strategies'!F2417,'HELP-Mitigation Strategies'!E2417, IF('Lead Sampling Report'!J2396='HELP-Mitigation Strategies'!F2418,'HELP-Mitigation Strategies'!E2418, IF('Lead Sampling Report'!J2396='HELP-Mitigation Strategies'!F2419,'HELP-Mitigation Strategies'!E2419))))))))</f>
        <v>-</v>
      </c>
    </row>
    <row r="2397" spans="11:11" x14ac:dyDescent="0.2">
      <c r="K2397" s="77" t="str">
        <f>IF(J2397="","-",IF('Lead Sampling Report'!J2397='HELP-Mitigation Strategies'!F2414,'HELP-Mitigation Strategies'!E2414, IF('Lead Sampling Report'!J2397='HELP-Mitigation Strategies'!F2415,'HELP-Mitigation Strategies'!E2415, IF('Lead Sampling Report'!J2397='HELP-Mitigation Strategies'!F2416,'HELP-Mitigation Strategies'!E2416, IF('Lead Sampling Report'!J2397='HELP-Mitigation Strategies'!F2417,'HELP-Mitigation Strategies'!E2417, IF('Lead Sampling Report'!J2397='HELP-Mitigation Strategies'!F2418,'HELP-Mitigation Strategies'!E2418, IF('Lead Sampling Report'!J2397='HELP-Mitigation Strategies'!F2419,'HELP-Mitigation Strategies'!E2419, IF('Lead Sampling Report'!J2397='HELP-Mitigation Strategies'!F2420,'HELP-Mitigation Strategies'!E2420))))))))</f>
        <v>-</v>
      </c>
    </row>
    <row r="2398" spans="11:11" x14ac:dyDescent="0.2">
      <c r="K2398" s="77" t="str">
        <f>IF(J2398="","-",IF('Lead Sampling Report'!J2398='HELP-Mitigation Strategies'!F2415,'HELP-Mitigation Strategies'!E2415, IF('Lead Sampling Report'!J2398='HELP-Mitigation Strategies'!F2416,'HELP-Mitigation Strategies'!E2416, IF('Lead Sampling Report'!J2398='HELP-Mitigation Strategies'!F2417,'HELP-Mitigation Strategies'!E2417, IF('Lead Sampling Report'!J2398='HELP-Mitigation Strategies'!F2418,'HELP-Mitigation Strategies'!E2418, IF('Lead Sampling Report'!J2398='HELP-Mitigation Strategies'!F2419,'HELP-Mitigation Strategies'!E2419, IF('Lead Sampling Report'!J2398='HELP-Mitigation Strategies'!F2420,'HELP-Mitigation Strategies'!E2420, IF('Lead Sampling Report'!J2398='HELP-Mitigation Strategies'!F2421,'HELP-Mitigation Strategies'!E2421))))))))</f>
        <v>-</v>
      </c>
    </row>
    <row r="2399" spans="11:11" x14ac:dyDescent="0.2">
      <c r="K2399" s="77" t="str">
        <f>IF(J2399="","-",IF('Lead Sampling Report'!J2399='HELP-Mitigation Strategies'!F2416,'HELP-Mitigation Strategies'!E2416, IF('Lead Sampling Report'!J2399='HELP-Mitigation Strategies'!F2417,'HELP-Mitigation Strategies'!E2417, IF('Lead Sampling Report'!J2399='HELP-Mitigation Strategies'!F2418,'HELP-Mitigation Strategies'!E2418, IF('Lead Sampling Report'!J2399='HELP-Mitigation Strategies'!F2419,'HELP-Mitigation Strategies'!E2419, IF('Lead Sampling Report'!J2399='HELP-Mitigation Strategies'!F2420,'HELP-Mitigation Strategies'!E2420, IF('Lead Sampling Report'!J2399='HELP-Mitigation Strategies'!F2421,'HELP-Mitigation Strategies'!E2421, IF('Lead Sampling Report'!J2399='HELP-Mitigation Strategies'!F2422,'HELP-Mitigation Strategies'!E2422))))))))</f>
        <v>-</v>
      </c>
    </row>
    <row r="2400" spans="11:11" x14ac:dyDescent="0.2">
      <c r="K2400" s="77" t="str">
        <f>IF(J2400="","-",IF('Lead Sampling Report'!J2400='HELP-Mitigation Strategies'!F2417,'HELP-Mitigation Strategies'!E2417, IF('Lead Sampling Report'!J2400='HELP-Mitigation Strategies'!F2418,'HELP-Mitigation Strategies'!E2418, IF('Lead Sampling Report'!J2400='HELP-Mitigation Strategies'!F2419,'HELP-Mitigation Strategies'!E2419, IF('Lead Sampling Report'!J2400='HELP-Mitigation Strategies'!F2420,'HELP-Mitigation Strategies'!E2420, IF('Lead Sampling Report'!J2400='HELP-Mitigation Strategies'!F2421,'HELP-Mitigation Strategies'!E2421, IF('Lead Sampling Report'!J2400='HELP-Mitigation Strategies'!F2422,'HELP-Mitigation Strategies'!E2422, IF('Lead Sampling Report'!J2400='HELP-Mitigation Strategies'!F2423,'HELP-Mitigation Strategies'!E2423))))))))</f>
        <v>-</v>
      </c>
    </row>
    <row r="2401" spans="11:11" x14ac:dyDescent="0.2">
      <c r="K2401" s="77" t="str">
        <f>IF(J2401="","-",IF('Lead Sampling Report'!J2401='HELP-Mitigation Strategies'!F2418,'HELP-Mitigation Strategies'!E2418, IF('Lead Sampling Report'!J2401='HELP-Mitigation Strategies'!F2419,'HELP-Mitigation Strategies'!E2419, IF('Lead Sampling Report'!J2401='HELP-Mitigation Strategies'!F2420,'HELP-Mitigation Strategies'!E2420, IF('Lead Sampling Report'!J2401='HELP-Mitigation Strategies'!F2421,'HELP-Mitigation Strategies'!E2421, IF('Lead Sampling Report'!J2401='HELP-Mitigation Strategies'!F2422,'HELP-Mitigation Strategies'!E2422, IF('Lead Sampling Report'!J2401='HELP-Mitigation Strategies'!F2423,'HELP-Mitigation Strategies'!E2423, IF('Lead Sampling Report'!J2401='HELP-Mitigation Strategies'!F2424,'HELP-Mitigation Strategies'!E2424))))))))</f>
        <v>-</v>
      </c>
    </row>
    <row r="2402" spans="11:11" x14ac:dyDescent="0.2">
      <c r="K2402" s="77" t="str">
        <f>IF(J2402="","-",IF('Lead Sampling Report'!J2402='HELP-Mitigation Strategies'!F2419,'HELP-Mitigation Strategies'!E2419, IF('Lead Sampling Report'!J2402='HELP-Mitigation Strategies'!F2420,'HELP-Mitigation Strategies'!E2420, IF('Lead Sampling Report'!J2402='HELP-Mitigation Strategies'!F2421,'HELP-Mitigation Strategies'!E2421, IF('Lead Sampling Report'!J2402='HELP-Mitigation Strategies'!F2422,'HELP-Mitigation Strategies'!E2422, IF('Lead Sampling Report'!J2402='HELP-Mitigation Strategies'!F2423,'HELP-Mitigation Strategies'!E2423, IF('Lead Sampling Report'!J2402='HELP-Mitigation Strategies'!F2424,'HELP-Mitigation Strategies'!E2424, IF('Lead Sampling Report'!J2402='HELP-Mitigation Strategies'!F2425,'HELP-Mitigation Strategies'!E2425))))))))</f>
        <v>-</v>
      </c>
    </row>
    <row r="2403" spans="11:11" x14ac:dyDescent="0.2">
      <c r="K2403" s="77" t="str">
        <f>IF(J2403="","-",IF('Lead Sampling Report'!J2403='HELP-Mitigation Strategies'!F2420,'HELP-Mitigation Strategies'!E2420, IF('Lead Sampling Report'!J2403='HELP-Mitigation Strategies'!F2421,'HELP-Mitigation Strategies'!E2421, IF('Lead Sampling Report'!J2403='HELP-Mitigation Strategies'!F2422,'HELP-Mitigation Strategies'!E2422, IF('Lead Sampling Report'!J2403='HELP-Mitigation Strategies'!F2423,'HELP-Mitigation Strategies'!E2423, IF('Lead Sampling Report'!J2403='HELP-Mitigation Strategies'!F2424,'HELP-Mitigation Strategies'!E2424, IF('Lead Sampling Report'!J2403='HELP-Mitigation Strategies'!F2425,'HELP-Mitigation Strategies'!E2425, IF('Lead Sampling Report'!J2403='HELP-Mitigation Strategies'!F2426,'HELP-Mitigation Strategies'!E2426))))))))</f>
        <v>-</v>
      </c>
    </row>
    <row r="2404" spans="11:11" x14ac:dyDescent="0.2">
      <c r="K2404" s="77" t="str">
        <f>IF(J2404="","-",IF('Lead Sampling Report'!J2404='HELP-Mitigation Strategies'!F2421,'HELP-Mitigation Strategies'!E2421, IF('Lead Sampling Report'!J2404='HELP-Mitigation Strategies'!F2422,'HELP-Mitigation Strategies'!E2422, IF('Lead Sampling Report'!J2404='HELP-Mitigation Strategies'!F2423,'HELP-Mitigation Strategies'!E2423, IF('Lead Sampling Report'!J2404='HELP-Mitigation Strategies'!F2424,'HELP-Mitigation Strategies'!E2424, IF('Lead Sampling Report'!J2404='HELP-Mitigation Strategies'!F2425,'HELP-Mitigation Strategies'!E2425, IF('Lead Sampling Report'!J2404='HELP-Mitigation Strategies'!F2426,'HELP-Mitigation Strategies'!E2426, IF('Lead Sampling Report'!J2404='HELP-Mitigation Strategies'!F2427,'HELP-Mitigation Strategies'!E2427))))))))</f>
        <v>-</v>
      </c>
    </row>
    <row r="2405" spans="11:11" x14ac:dyDescent="0.2">
      <c r="K2405" s="77" t="str">
        <f>IF(J2405="","-",IF('Lead Sampling Report'!J2405='HELP-Mitigation Strategies'!F2422,'HELP-Mitigation Strategies'!E2422, IF('Lead Sampling Report'!J2405='HELP-Mitigation Strategies'!F2423,'HELP-Mitigation Strategies'!E2423, IF('Lead Sampling Report'!J2405='HELP-Mitigation Strategies'!F2424,'HELP-Mitigation Strategies'!E2424, IF('Lead Sampling Report'!J2405='HELP-Mitigation Strategies'!F2425,'HELP-Mitigation Strategies'!E2425, IF('Lead Sampling Report'!J2405='HELP-Mitigation Strategies'!F2426,'HELP-Mitigation Strategies'!E2426, IF('Lead Sampling Report'!J2405='HELP-Mitigation Strategies'!F2427,'HELP-Mitigation Strategies'!E2427, IF('Lead Sampling Report'!J2405='HELP-Mitigation Strategies'!F2428,'HELP-Mitigation Strategies'!E2428))))))))</f>
        <v>-</v>
      </c>
    </row>
    <row r="2406" spans="11:11" x14ac:dyDescent="0.2">
      <c r="K2406" s="77" t="str">
        <f>IF(J2406="","-",IF('Lead Sampling Report'!J2406='HELP-Mitigation Strategies'!F2423,'HELP-Mitigation Strategies'!E2423, IF('Lead Sampling Report'!J2406='HELP-Mitigation Strategies'!F2424,'HELP-Mitigation Strategies'!E2424, IF('Lead Sampling Report'!J2406='HELP-Mitigation Strategies'!F2425,'HELP-Mitigation Strategies'!E2425, IF('Lead Sampling Report'!J2406='HELP-Mitigation Strategies'!F2426,'HELP-Mitigation Strategies'!E2426, IF('Lead Sampling Report'!J2406='HELP-Mitigation Strategies'!F2427,'HELP-Mitigation Strategies'!E2427, IF('Lead Sampling Report'!J2406='HELP-Mitigation Strategies'!F2428,'HELP-Mitigation Strategies'!E2428, IF('Lead Sampling Report'!J2406='HELP-Mitigation Strategies'!F2429,'HELP-Mitigation Strategies'!E2429))))))))</f>
        <v>-</v>
      </c>
    </row>
    <row r="2407" spans="11:11" x14ac:dyDescent="0.2">
      <c r="K2407" s="77" t="str">
        <f>IF(J2407="","-",IF('Lead Sampling Report'!J2407='HELP-Mitigation Strategies'!F2424,'HELP-Mitigation Strategies'!E2424, IF('Lead Sampling Report'!J2407='HELP-Mitigation Strategies'!F2425,'HELP-Mitigation Strategies'!E2425, IF('Lead Sampling Report'!J2407='HELP-Mitigation Strategies'!F2426,'HELP-Mitigation Strategies'!E2426, IF('Lead Sampling Report'!J2407='HELP-Mitigation Strategies'!F2427,'HELP-Mitigation Strategies'!E2427, IF('Lead Sampling Report'!J2407='HELP-Mitigation Strategies'!F2428,'HELP-Mitigation Strategies'!E2428, IF('Lead Sampling Report'!J2407='HELP-Mitigation Strategies'!F2429,'HELP-Mitigation Strategies'!E2429, IF('Lead Sampling Report'!J2407='HELP-Mitigation Strategies'!F2430,'HELP-Mitigation Strategies'!E2430))))))))</f>
        <v>-</v>
      </c>
    </row>
    <row r="2408" spans="11:11" x14ac:dyDescent="0.2">
      <c r="K2408" s="77" t="str">
        <f>IF(J2408="","-",IF('Lead Sampling Report'!J2408='HELP-Mitigation Strategies'!F2425,'HELP-Mitigation Strategies'!E2425, IF('Lead Sampling Report'!J2408='HELP-Mitigation Strategies'!F2426,'HELP-Mitigation Strategies'!E2426, IF('Lead Sampling Report'!J2408='HELP-Mitigation Strategies'!F2427,'HELP-Mitigation Strategies'!E2427, IF('Lead Sampling Report'!J2408='HELP-Mitigation Strategies'!F2428,'HELP-Mitigation Strategies'!E2428, IF('Lead Sampling Report'!J2408='HELP-Mitigation Strategies'!F2429,'HELP-Mitigation Strategies'!E2429, IF('Lead Sampling Report'!J2408='HELP-Mitigation Strategies'!F2430,'HELP-Mitigation Strategies'!E2430, IF('Lead Sampling Report'!J2408='HELP-Mitigation Strategies'!F2431,'HELP-Mitigation Strategies'!E2431))))))))</f>
        <v>-</v>
      </c>
    </row>
    <row r="2409" spans="11:11" x14ac:dyDescent="0.2">
      <c r="K2409" s="77" t="str">
        <f>IF(J2409="","-",IF('Lead Sampling Report'!J2409='HELP-Mitigation Strategies'!F2426,'HELP-Mitigation Strategies'!E2426, IF('Lead Sampling Report'!J2409='HELP-Mitigation Strategies'!F2427,'HELP-Mitigation Strategies'!E2427, IF('Lead Sampling Report'!J2409='HELP-Mitigation Strategies'!F2428,'HELP-Mitigation Strategies'!E2428, IF('Lead Sampling Report'!J2409='HELP-Mitigation Strategies'!F2429,'HELP-Mitigation Strategies'!E2429, IF('Lead Sampling Report'!J2409='HELP-Mitigation Strategies'!F2430,'HELP-Mitigation Strategies'!E2430, IF('Lead Sampling Report'!J2409='HELP-Mitigation Strategies'!F2431,'HELP-Mitigation Strategies'!E2431, IF('Lead Sampling Report'!J2409='HELP-Mitigation Strategies'!F2432,'HELP-Mitigation Strategies'!E2432))))))))</f>
        <v>-</v>
      </c>
    </row>
    <row r="2410" spans="11:11" x14ac:dyDescent="0.2">
      <c r="K2410" s="77" t="str">
        <f>IF(J2410="","-",IF('Lead Sampling Report'!J2410='HELP-Mitigation Strategies'!F2427,'HELP-Mitigation Strategies'!E2427, IF('Lead Sampling Report'!J2410='HELP-Mitigation Strategies'!F2428,'HELP-Mitigation Strategies'!E2428, IF('Lead Sampling Report'!J2410='HELP-Mitigation Strategies'!F2429,'HELP-Mitigation Strategies'!E2429, IF('Lead Sampling Report'!J2410='HELP-Mitigation Strategies'!F2430,'HELP-Mitigation Strategies'!E2430, IF('Lead Sampling Report'!J2410='HELP-Mitigation Strategies'!F2431,'HELP-Mitigation Strategies'!E2431, IF('Lead Sampling Report'!J2410='HELP-Mitigation Strategies'!F2432,'HELP-Mitigation Strategies'!E2432, IF('Lead Sampling Report'!J2410='HELP-Mitigation Strategies'!F2433,'HELP-Mitigation Strategies'!E2433))))))))</f>
        <v>-</v>
      </c>
    </row>
    <row r="2411" spans="11:11" x14ac:dyDescent="0.2">
      <c r="K2411" s="77" t="str">
        <f>IF(J2411="","-",IF('Lead Sampling Report'!J2411='HELP-Mitigation Strategies'!F2428,'HELP-Mitigation Strategies'!E2428, IF('Lead Sampling Report'!J2411='HELP-Mitigation Strategies'!F2429,'HELP-Mitigation Strategies'!E2429, IF('Lead Sampling Report'!J2411='HELP-Mitigation Strategies'!F2430,'HELP-Mitigation Strategies'!E2430, IF('Lead Sampling Report'!J2411='HELP-Mitigation Strategies'!F2431,'HELP-Mitigation Strategies'!E2431, IF('Lead Sampling Report'!J2411='HELP-Mitigation Strategies'!F2432,'HELP-Mitigation Strategies'!E2432, IF('Lead Sampling Report'!J2411='HELP-Mitigation Strategies'!F2433,'HELP-Mitigation Strategies'!E2433, IF('Lead Sampling Report'!J2411='HELP-Mitigation Strategies'!F2434,'HELP-Mitigation Strategies'!E2434))))))))</f>
        <v>-</v>
      </c>
    </row>
    <row r="2412" spans="11:11" x14ac:dyDescent="0.2">
      <c r="K2412" s="77" t="str">
        <f>IF(J2412="","-",IF('Lead Sampling Report'!J2412='HELP-Mitigation Strategies'!F2429,'HELP-Mitigation Strategies'!E2429, IF('Lead Sampling Report'!J2412='HELP-Mitigation Strategies'!F2430,'HELP-Mitigation Strategies'!E2430, IF('Lead Sampling Report'!J2412='HELP-Mitigation Strategies'!F2431,'HELP-Mitigation Strategies'!E2431, IF('Lead Sampling Report'!J2412='HELP-Mitigation Strategies'!F2432,'HELP-Mitigation Strategies'!E2432, IF('Lead Sampling Report'!J2412='HELP-Mitigation Strategies'!F2433,'HELP-Mitigation Strategies'!E2433, IF('Lead Sampling Report'!J2412='HELP-Mitigation Strategies'!F2434,'HELP-Mitigation Strategies'!E2434, IF('Lead Sampling Report'!J2412='HELP-Mitigation Strategies'!F2435,'HELP-Mitigation Strategies'!E2435))))))))</f>
        <v>-</v>
      </c>
    </row>
    <row r="2413" spans="11:11" x14ac:dyDescent="0.2">
      <c r="K2413" s="77" t="str">
        <f>IF(J2413="","-",IF('Lead Sampling Report'!J2413='HELP-Mitigation Strategies'!F2430,'HELP-Mitigation Strategies'!E2430, IF('Lead Sampling Report'!J2413='HELP-Mitigation Strategies'!F2431,'HELP-Mitigation Strategies'!E2431, IF('Lead Sampling Report'!J2413='HELP-Mitigation Strategies'!F2432,'HELP-Mitigation Strategies'!E2432, IF('Lead Sampling Report'!J2413='HELP-Mitigation Strategies'!F2433,'HELP-Mitigation Strategies'!E2433, IF('Lead Sampling Report'!J2413='HELP-Mitigation Strategies'!F2434,'HELP-Mitigation Strategies'!E2434, IF('Lead Sampling Report'!J2413='HELP-Mitigation Strategies'!F2435,'HELP-Mitigation Strategies'!E2435, IF('Lead Sampling Report'!J2413='HELP-Mitigation Strategies'!F2436,'HELP-Mitigation Strategies'!E2436))))))))</f>
        <v>-</v>
      </c>
    </row>
    <row r="2414" spans="11:11" x14ac:dyDescent="0.2">
      <c r="K2414" s="77" t="str">
        <f>IF(J2414="","-",IF('Lead Sampling Report'!J2414='HELP-Mitigation Strategies'!F2431,'HELP-Mitigation Strategies'!E2431, IF('Lead Sampling Report'!J2414='HELP-Mitigation Strategies'!F2432,'HELP-Mitigation Strategies'!E2432, IF('Lead Sampling Report'!J2414='HELP-Mitigation Strategies'!F2433,'HELP-Mitigation Strategies'!E2433, IF('Lead Sampling Report'!J2414='HELP-Mitigation Strategies'!F2434,'HELP-Mitigation Strategies'!E2434, IF('Lead Sampling Report'!J2414='HELP-Mitigation Strategies'!F2435,'HELP-Mitigation Strategies'!E2435, IF('Lead Sampling Report'!J2414='HELP-Mitigation Strategies'!F2436,'HELP-Mitigation Strategies'!E2436, IF('Lead Sampling Report'!J2414='HELP-Mitigation Strategies'!F2437,'HELP-Mitigation Strategies'!E2437))))))))</f>
        <v>-</v>
      </c>
    </row>
    <row r="2415" spans="11:11" x14ac:dyDescent="0.2">
      <c r="K2415" s="77" t="str">
        <f>IF(J2415="","-",IF('Lead Sampling Report'!J2415='HELP-Mitigation Strategies'!F2432,'HELP-Mitigation Strategies'!E2432, IF('Lead Sampling Report'!J2415='HELP-Mitigation Strategies'!F2433,'HELP-Mitigation Strategies'!E2433, IF('Lead Sampling Report'!J2415='HELP-Mitigation Strategies'!F2434,'HELP-Mitigation Strategies'!E2434, IF('Lead Sampling Report'!J2415='HELP-Mitigation Strategies'!F2435,'HELP-Mitigation Strategies'!E2435, IF('Lead Sampling Report'!J2415='HELP-Mitigation Strategies'!F2436,'HELP-Mitigation Strategies'!E2436, IF('Lead Sampling Report'!J2415='HELP-Mitigation Strategies'!F2437,'HELP-Mitigation Strategies'!E2437, IF('Lead Sampling Report'!J2415='HELP-Mitigation Strategies'!F2438,'HELP-Mitigation Strategies'!E2438))))))))</f>
        <v>-</v>
      </c>
    </row>
    <row r="2416" spans="11:11" x14ac:dyDescent="0.2">
      <c r="K2416" s="77" t="str">
        <f>IF(J2416="","-",IF('Lead Sampling Report'!J2416='HELP-Mitigation Strategies'!F2433,'HELP-Mitigation Strategies'!E2433, IF('Lead Sampling Report'!J2416='HELP-Mitigation Strategies'!F2434,'HELP-Mitigation Strategies'!E2434, IF('Lead Sampling Report'!J2416='HELP-Mitigation Strategies'!F2435,'HELP-Mitigation Strategies'!E2435, IF('Lead Sampling Report'!J2416='HELP-Mitigation Strategies'!F2436,'HELP-Mitigation Strategies'!E2436, IF('Lead Sampling Report'!J2416='HELP-Mitigation Strategies'!F2437,'HELP-Mitigation Strategies'!E2437, IF('Lead Sampling Report'!J2416='HELP-Mitigation Strategies'!F2438,'HELP-Mitigation Strategies'!E2438, IF('Lead Sampling Report'!J2416='HELP-Mitigation Strategies'!F2439,'HELP-Mitigation Strategies'!E2439))))))))</f>
        <v>-</v>
      </c>
    </row>
    <row r="2417" spans="11:11" x14ac:dyDescent="0.2">
      <c r="K2417" s="77" t="str">
        <f>IF(J2417="","-",IF('Lead Sampling Report'!J2417='HELP-Mitigation Strategies'!F2434,'HELP-Mitigation Strategies'!E2434, IF('Lead Sampling Report'!J2417='HELP-Mitigation Strategies'!F2435,'HELP-Mitigation Strategies'!E2435, IF('Lead Sampling Report'!J2417='HELP-Mitigation Strategies'!F2436,'HELP-Mitigation Strategies'!E2436, IF('Lead Sampling Report'!J2417='HELP-Mitigation Strategies'!F2437,'HELP-Mitigation Strategies'!E2437, IF('Lead Sampling Report'!J2417='HELP-Mitigation Strategies'!F2438,'HELP-Mitigation Strategies'!E2438, IF('Lead Sampling Report'!J2417='HELP-Mitigation Strategies'!F2439,'HELP-Mitigation Strategies'!E2439, IF('Lead Sampling Report'!J2417='HELP-Mitigation Strategies'!F2440,'HELP-Mitigation Strategies'!E2440))))))))</f>
        <v>-</v>
      </c>
    </row>
    <row r="2418" spans="11:11" x14ac:dyDescent="0.2">
      <c r="K2418" s="77" t="str">
        <f>IF(J2418="","-",IF('Lead Sampling Report'!J2418='HELP-Mitigation Strategies'!F2435,'HELP-Mitigation Strategies'!E2435, IF('Lead Sampling Report'!J2418='HELP-Mitigation Strategies'!F2436,'HELP-Mitigation Strategies'!E2436, IF('Lead Sampling Report'!J2418='HELP-Mitigation Strategies'!F2437,'HELP-Mitigation Strategies'!E2437, IF('Lead Sampling Report'!J2418='HELP-Mitigation Strategies'!F2438,'HELP-Mitigation Strategies'!E2438, IF('Lead Sampling Report'!J2418='HELP-Mitigation Strategies'!F2439,'HELP-Mitigation Strategies'!E2439, IF('Lead Sampling Report'!J2418='HELP-Mitigation Strategies'!F2440,'HELP-Mitigation Strategies'!E2440, IF('Lead Sampling Report'!J2418='HELP-Mitigation Strategies'!F2441,'HELP-Mitigation Strategies'!E2441))))))))</f>
        <v>-</v>
      </c>
    </row>
    <row r="2419" spans="11:11" x14ac:dyDescent="0.2">
      <c r="K2419" s="77" t="str">
        <f>IF(J2419="","-",IF('Lead Sampling Report'!J2419='HELP-Mitigation Strategies'!F2436,'HELP-Mitigation Strategies'!E2436, IF('Lead Sampling Report'!J2419='HELP-Mitigation Strategies'!F2437,'HELP-Mitigation Strategies'!E2437, IF('Lead Sampling Report'!J2419='HELP-Mitigation Strategies'!F2438,'HELP-Mitigation Strategies'!E2438, IF('Lead Sampling Report'!J2419='HELP-Mitigation Strategies'!F2439,'HELP-Mitigation Strategies'!E2439, IF('Lead Sampling Report'!J2419='HELP-Mitigation Strategies'!F2440,'HELP-Mitigation Strategies'!E2440, IF('Lead Sampling Report'!J2419='HELP-Mitigation Strategies'!F2441,'HELP-Mitigation Strategies'!E2441, IF('Lead Sampling Report'!J2419='HELP-Mitigation Strategies'!F2442,'HELP-Mitigation Strategies'!E2442))))))))</f>
        <v>-</v>
      </c>
    </row>
    <row r="2420" spans="11:11" x14ac:dyDescent="0.2">
      <c r="K2420" s="77" t="str">
        <f>IF(J2420="","-",IF('Lead Sampling Report'!J2420='HELP-Mitigation Strategies'!F2437,'HELP-Mitigation Strategies'!E2437, IF('Lead Sampling Report'!J2420='HELP-Mitigation Strategies'!F2438,'HELP-Mitigation Strategies'!E2438, IF('Lead Sampling Report'!J2420='HELP-Mitigation Strategies'!F2439,'HELP-Mitigation Strategies'!E2439, IF('Lead Sampling Report'!J2420='HELP-Mitigation Strategies'!F2440,'HELP-Mitigation Strategies'!E2440, IF('Lead Sampling Report'!J2420='HELP-Mitigation Strategies'!F2441,'HELP-Mitigation Strategies'!E2441, IF('Lead Sampling Report'!J2420='HELP-Mitigation Strategies'!F2442,'HELP-Mitigation Strategies'!E2442, IF('Lead Sampling Report'!J2420='HELP-Mitigation Strategies'!F2443,'HELP-Mitigation Strategies'!E2443))))))))</f>
        <v>-</v>
      </c>
    </row>
    <row r="2421" spans="11:11" x14ac:dyDescent="0.2">
      <c r="K2421" s="77" t="str">
        <f>IF(J2421="","-",IF('Lead Sampling Report'!J2421='HELP-Mitigation Strategies'!F2438,'HELP-Mitigation Strategies'!E2438, IF('Lead Sampling Report'!J2421='HELP-Mitigation Strategies'!F2439,'HELP-Mitigation Strategies'!E2439, IF('Lead Sampling Report'!J2421='HELP-Mitigation Strategies'!F2440,'HELP-Mitigation Strategies'!E2440, IF('Lead Sampling Report'!J2421='HELP-Mitigation Strategies'!F2441,'HELP-Mitigation Strategies'!E2441, IF('Lead Sampling Report'!J2421='HELP-Mitigation Strategies'!F2442,'HELP-Mitigation Strategies'!E2442, IF('Lead Sampling Report'!J2421='HELP-Mitigation Strategies'!F2443,'HELP-Mitigation Strategies'!E2443, IF('Lead Sampling Report'!J2421='HELP-Mitigation Strategies'!F2444,'HELP-Mitigation Strategies'!E2444))))))))</f>
        <v>-</v>
      </c>
    </row>
    <row r="2422" spans="11:11" x14ac:dyDescent="0.2">
      <c r="K2422" s="77" t="str">
        <f>IF(J2422="","-",IF('Lead Sampling Report'!J2422='HELP-Mitigation Strategies'!F2439,'HELP-Mitigation Strategies'!E2439, IF('Lead Sampling Report'!J2422='HELP-Mitigation Strategies'!F2440,'HELP-Mitigation Strategies'!E2440, IF('Lead Sampling Report'!J2422='HELP-Mitigation Strategies'!F2441,'HELP-Mitigation Strategies'!E2441, IF('Lead Sampling Report'!J2422='HELP-Mitigation Strategies'!F2442,'HELP-Mitigation Strategies'!E2442, IF('Lead Sampling Report'!J2422='HELP-Mitigation Strategies'!F2443,'HELP-Mitigation Strategies'!E2443, IF('Lead Sampling Report'!J2422='HELP-Mitigation Strategies'!F2444,'HELP-Mitigation Strategies'!E2444, IF('Lead Sampling Report'!J2422='HELP-Mitigation Strategies'!F2445,'HELP-Mitigation Strategies'!E2445))))))))</f>
        <v>-</v>
      </c>
    </row>
    <row r="2423" spans="11:11" x14ac:dyDescent="0.2">
      <c r="K2423" s="77" t="str">
        <f>IF(J2423="","-",IF('Lead Sampling Report'!J2423='HELP-Mitigation Strategies'!F2440,'HELP-Mitigation Strategies'!E2440, IF('Lead Sampling Report'!J2423='HELP-Mitigation Strategies'!F2441,'HELP-Mitigation Strategies'!E2441, IF('Lead Sampling Report'!J2423='HELP-Mitigation Strategies'!F2442,'HELP-Mitigation Strategies'!E2442, IF('Lead Sampling Report'!J2423='HELP-Mitigation Strategies'!F2443,'HELP-Mitigation Strategies'!E2443, IF('Lead Sampling Report'!J2423='HELP-Mitigation Strategies'!F2444,'HELP-Mitigation Strategies'!E2444, IF('Lead Sampling Report'!J2423='HELP-Mitigation Strategies'!F2445,'HELP-Mitigation Strategies'!E2445, IF('Lead Sampling Report'!J2423='HELP-Mitigation Strategies'!F2446,'HELP-Mitigation Strategies'!E2446))))))))</f>
        <v>-</v>
      </c>
    </row>
    <row r="2424" spans="11:11" x14ac:dyDescent="0.2">
      <c r="K2424" s="77" t="str">
        <f>IF(J2424="","-",IF('Lead Sampling Report'!J2424='HELP-Mitigation Strategies'!F2441,'HELP-Mitigation Strategies'!E2441, IF('Lead Sampling Report'!J2424='HELP-Mitigation Strategies'!F2442,'HELP-Mitigation Strategies'!E2442, IF('Lead Sampling Report'!J2424='HELP-Mitigation Strategies'!F2443,'HELP-Mitigation Strategies'!E2443, IF('Lead Sampling Report'!J2424='HELP-Mitigation Strategies'!F2444,'HELP-Mitigation Strategies'!E2444, IF('Lead Sampling Report'!J2424='HELP-Mitigation Strategies'!F2445,'HELP-Mitigation Strategies'!E2445, IF('Lead Sampling Report'!J2424='HELP-Mitigation Strategies'!F2446,'HELP-Mitigation Strategies'!E2446, IF('Lead Sampling Report'!J2424='HELP-Mitigation Strategies'!F2447,'HELP-Mitigation Strategies'!E2447))))))))</f>
        <v>-</v>
      </c>
    </row>
    <row r="2425" spans="11:11" x14ac:dyDescent="0.2">
      <c r="K2425" s="77" t="str">
        <f>IF(J2425="","-",IF('Lead Sampling Report'!J2425='HELP-Mitigation Strategies'!F2442,'HELP-Mitigation Strategies'!E2442, IF('Lead Sampling Report'!J2425='HELP-Mitigation Strategies'!F2443,'HELP-Mitigation Strategies'!E2443, IF('Lead Sampling Report'!J2425='HELP-Mitigation Strategies'!F2444,'HELP-Mitigation Strategies'!E2444, IF('Lead Sampling Report'!J2425='HELP-Mitigation Strategies'!F2445,'HELP-Mitigation Strategies'!E2445, IF('Lead Sampling Report'!J2425='HELP-Mitigation Strategies'!F2446,'HELP-Mitigation Strategies'!E2446, IF('Lead Sampling Report'!J2425='HELP-Mitigation Strategies'!F2447,'HELP-Mitigation Strategies'!E2447, IF('Lead Sampling Report'!J2425='HELP-Mitigation Strategies'!F2448,'HELP-Mitigation Strategies'!E2448))))))))</f>
        <v>-</v>
      </c>
    </row>
    <row r="2426" spans="11:11" x14ac:dyDescent="0.2">
      <c r="K2426" s="77" t="str">
        <f>IF(J2426="","-",IF('Lead Sampling Report'!J2426='HELP-Mitigation Strategies'!F2443,'HELP-Mitigation Strategies'!E2443, IF('Lead Sampling Report'!J2426='HELP-Mitigation Strategies'!F2444,'HELP-Mitigation Strategies'!E2444, IF('Lead Sampling Report'!J2426='HELP-Mitigation Strategies'!F2445,'HELP-Mitigation Strategies'!E2445, IF('Lead Sampling Report'!J2426='HELP-Mitigation Strategies'!F2446,'HELP-Mitigation Strategies'!E2446, IF('Lead Sampling Report'!J2426='HELP-Mitigation Strategies'!F2447,'HELP-Mitigation Strategies'!E2447, IF('Lead Sampling Report'!J2426='HELP-Mitigation Strategies'!F2448,'HELP-Mitigation Strategies'!E2448, IF('Lead Sampling Report'!J2426='HELP-Mitigation Strategies'!F2449,'HELP-Mitigation Strategies'!E2449))))))))</f>
        <v>-</v>
      </c>
    </row>
    <row r="2427" spans="11:11" x14ac:dyDescent="0.2">
      <c r="K2427" s="77" t="str">
        <f>IF(J2427="","-",IF('Lead Sampling Report'!J2427='HELP-Mitigation Strategies'!F2444,'HELP-Mitigation Strategies'!E2444, IF('Lead Sampling Report'!J2427='HELP-Mitigation Strategies'!F2445,'HELP-Mitigation Strategies'!E2445, IF('Lead Sampling Report'!J2427='HELP-Mitigation Strategies'!F2446,'HELP-Mitigation Strategies'!E2446, IF('Lead Sampling Report'!J2427='HELP-Mitigation Strategies'!F2447,'HELP-Mitigation Strategies'!E2447, IF('Lead Sampling Report'!J2427='HELP-Mitigation Strategies'!F2448,'HELP-Mitigation Strategies'!E2448, IF('Lead Sampling Report'!J2427='HELP-Mitigation Strategies'!F2449,'HELP-Mitigation Strategies'!E2449, IF('Lead Sampling Report'!J2427='HELP-Mitigation Strategies'!F2450,'HELP-Mitigation Strategies'!E2450))))))))</f>
        <v>-</v>
      </c>
    </row>
    <row r="2428" spans="11:11" x14ac:dyDescent="0.2">
      <c r="K2428" s="77" t="str">
        <f>IF(J2428="","-",IF('Lead Sampling Report'!J2428='HELP-Mitigation Strategies'!F2445,'HELP-Mitigation Strategies'!E2445, IF('Lead Sampling Report'!J2428='HELP-Mitigation Strategies'!F2446,'HELP-Mitigation Strategies'!E2446, IF('Lead Sampling Report'!J2428='HELP-Mitigation Strategies'!F2447,'HELP-Mitigation Strategies'!E2447, IF('Lead Sampling Report'!J2428='HELP-Mitigation Strategies'!F2448,'HELP-Mitigation Strategies'!E2448, IF('Lead Sampling Report'!J2428='HELP-Mitigation Strategies'!F2449,'HELP-Mitigation Strategies'!E2449, IF('Lead Sampling Report'!J2428='HELP-Mitigation Strategies'!F2450,'HELP-Mitigation Strategies'!E2450, IF('Lead Sampling Report'!J2428='HELP-Mitigation Strategies'!F2451,'HELP-Mitigation Strategies'!E2451))))))))</f>
        <v>-</v>
      </c>
    </row>
    <row r="2429" spans="11:11" x14ac:dyDescent="0.2">
      <c r="K2429" s="77" t="str">
        <f>IF(J2429="","-",IF('Lead Sampling Report'!J2429='HELP-Mitigation Strategies'!F2446,'HELP-Mitigation Strategies'!E2446, IF('Lead Sampling Report'!J2429='HELP-Mitigation Strategies'!F2447,'HELP-Mitigation Strategies'!E2447, IF('Lead Sampling Report'!J2429='HELP-Mitigation Strategies'!F2448,'HELP-Mitigation Strategies'!E2448, IF('Lead Sampling Report'!J2429='HELP-Mitigation Strategies'!F2449,'HELP-Mitigation Strategies'!E2449, IF('Lead Sampling Report'!J2429='HELP-Mitigation Strategies'!F2450,'HELP-Mitigation Strategies'!E2450, IF('Lead Sampling Report'!J2429='HELP-Mitigation Strategies'!F2451,'HELP-Mitigation Strategies'!E2451, IF('Lead Sampling Report'!J2429='HELP-Mitigation Strategies'!F2452,'HELP-Mitigation Strategies'!E2452))))))))</f>
        <v>-</v>
      </c>
    </row>
    <row r="2430" spans="11:11" x14ac:dyDescent="0.2">
      <c r="K2430" s="77" t="str">
        <f>IF(J2430="","-",IF('Lead Sampling Report'!J2430='HELP-Mitigation Strategies'!F2447,'HELP-Mitigation Strategies'!E2447, IF('Lead Sampling Report'!J2430='HELP-Mitigation Strategies'!F2448,'HELP-Mitigation Strategies'!E2448, IF('Lead Sampling Report'!J2430='HELP-Mitigation Strategies'!F2449,'HELP-Mitigation Strategies'!E2449, IF('Lead Sampling Report'!J2430='HELP-Mitigation Strategies'!F2450,'HELP-Mitigation Strategies'!E2450, IF('Lead Sampling Report'!J2430='HELP-Mitigation Strategies'!F2451,'HELP-Mitigation Strategies'!E2451, IF('Lead Sampling Report'!J2430='HELP-Mitigation Strategies'!F2452,'HELP-Mitigation Strategies'!E2452, IF('Lead Sampling Report'!J2430='HELP-Mitigation Strategies'!F2453,'HELP-Mitigation Strategies'!E2453))))))))</f>
        <v>-</v>
      </c>
    </row>
    <row r="2431" spans="11:11" x14ac:dyDescent="0.2">
      <c r="K2431" s="77" t="str">
        <f>IF(J2431="","-",IF('Lead Sampling Report'!J2431='HELP-Mitigation Strategies'!F2448,'HELP-Mitigation Strategies'!E2448, IF('Lead Sampling Report'!J2431='HELP-Mitigation Strategies'!F2449,'HELP-Mitigation Strategies'!E2449, IF('Lead Sampling Report'!J2431='HELP-Mitigation Strategies'!F2450,'HELP-Mitigation Strategies'!E2450, IF('Lead Sampling Report'!J2431='HELP-Mitigation Strategies'!F2451,'HELP-Mitigation Strategies'!E2451, IF('Lead Sampling Report'!J2431='HELP-Mitigation Strategies'!F2452,'HELP-Mitigation Strategies'!E2452, IF('Lead Sampling Report'!J2431='HELP-Mitigation Strategies'!F2453,'HELP-Mitigation Strategies'!E2453, IF('Lead Sampling Report'!J2431='HELP-Mitigation Strategies'!F2454,'HELP-Mitigation Strategies'!E2454))))))))</f>
        <v>-</v>
      </c>
    </row>
    <row r="2432" spans="11:11" x14ac:dyDescent="0.2">
      <c r="K2432" s="77" t="str">
        <f>IF(J2432="","-",IF('Lead Sampling Report'!J2432='HELP-Mitigation Strategies'!F2449,'HELP-Mitigation Strategies'!E2449, IF('Lead Sampling Report'!J2432='HELP-Mitigation Strategies'!F2450,'HELP-Mitigation Strategies'!E2450, IF('Lead Sampling Report'!J2432='HELP-Mitigation Strategies'!F2451,'HELP-Mitigation Strategies'!E2451, IF('Lead Sampling Report'!J2432='HELP-Mitigation Strategies'!F2452,'HELP-Mitigation Strategies'!E2452, IF('Lead Sampling Report'!J2432='HELP-Mitigation Strategies'!F2453,'HELP-Mitigation Strategies'!E2453, IF('Lead Sampling Report'!J2432='HELP-Mitigation Strategies'!F2454,'HELP-Mitigation Strategies'!E2454, IF('Lead Sampling Report'!J2432='HELP-Mitigation Strategies'!F2455,'HELP-Mitigation Strategies'!E2455))))))))</f>
        <v>-</v>
      </c>
    </row>
    <row r="2433" spans="11:11" x14ac:dyDescent="0.2">
      <c r="K2433" s="77" t="str">
        <f>IF(J2433="","-",IF('Lead Sampling Report'!J2433='HELP-Mitigation Strategies'!F2450,'HELP-Mitigation Strategies'!E2450, IF('Lead Sampling Report'!J2433='HELP-Mitigation Strategies'!F2451,'HELP-Mitigation Strategies'!E2451, IF('Lead Sampling Report'!J2433='HELP-Mitigation Strategies'!F2452,'HELP-Mitigation Strategies'!E2452, IF('Lead Sampling Report'!J2433='HELP-Mitigation Strategies'!F2453,'HELP-Mitigation Strategies'!E2453, IF('Lead Sampling Report'!J2433='HELP-Mitigation Strategies'!F2454,'HELP-Mitigation Strategies'!E2454, IF('Lead Sampling Report'!J2433='HELP-Mitigation Strategies'!F2455,'HELP-Mitigation Strategies'!E2455, IF('Lead Sampling Report'!J2433='HELP-Mitigation Strategies'!F2456,'HELP-Mitigation Strategies'!E2456))))))))</f>
        <v>-</v>
      </c>
    </row>
    <row r="2434" spans="11:11" x14ac:dyDescent="0.2">
      <c r="K2434" s="77" t="str">
        <f>IF(J2434="","-",IF('Lead Sampling Report'!J2434='HELP-Mitigation Strategies'!F2451,'HELP-Mitigation Strategies'!E2451, IF('Lead Sampling Report'!J2434='HELP-Mitigation Strategies'!F2452,'HELP-Mitigation Strategies'!E2452, IF('Lead Sampling Report'!J2434='HELP-Mitigation Strategies'!F2453,'HELP-Mitigation Strategies'!E2453, IF('Lead Sampling Report'!J2434='HELP-Mitigation Strategies'!F2454,'HELP-Mitigation Strategies'!E2454, IF('Lead Sampling Report'!J2434='HELP-Mitigation Strategies'!F2455,'HELP-Mitigation Strategies'!E2455, IF('Lead Sampling Report'!J2434='HELP-Mitigation Strategies'!F2456,'HELP-Mitigation Strategies'!E2456, IF('Lead Sampling Report'!J2434='HELP-Mitigation Strategies'!F2457,'HELP-Mitigation Strategies'!E2457))))))))</f>
        <v>-</v>
      </c>
    </row>
    <row r="2435" spans="11:11" x14ac:dyDescent="0.2">
      <c r="K2435" s="77" t="str">
        <f>IF(J2435="","-",IF('Lead Sampling Report'!J2435='HELP-Mitigation Strategies'!F2452,'HELP-Mitigation Strategies'!E2452, IF('Lead Sampling Report'!J2435='HELP-Mitigation Strategies'!F2453,'HELP-Mitigation Strategies'!E2453, IF('Lead Sampling Report'!J2435='HELP-Mitigation Strategies'!F2454,'HELP-Mitigation Strategies'!E2454, IF('Lead Sampling Report'!J2435='HELP-Mitigation Strategies'!F2455,'HELP-Mitigation Strategies'!E2455, IF('Lead Sampling Report'!J2435='HELP-Mitigation Strategies'!F2456,'HELP-Mitigation Strategies'!E2456, IF('Lead Sampling Report'!J2435='HELP-Mitigation Strategies'!F2457,'HELP-Mitigation Strategies'!E2457, IF('Lead Sampling Report'!J2435='HELP-Mitigation Strategies'!F2458,'HELP-Mitigation Strategies'!E2458))))))))</f>
        <v>-</v>
      </c>
    </row>
    <row r="2436" spans="11:11" x14ac:dyDescent="0.2">
      <c r="K2436" s="77" t="str">
        <f>IF(J2436="","-",IF('Lead Sampling Report'!J2436='HELP-Mitigation Strategies'!F2453,'HELP-Mitigation Strategies'!E2453, IF('Lead Sampling Report'!J2436='HELP-Mitigation Strategies'!F2454,'HELP-Mitigation Strategies'!E2454, IF('Lead Sampling Report'!J2436='HELP-Mitigation Strategies'!F2455,'HELP-Mitigation Strategies'!E2455, IF('Lead Sampling Report'!J2436='HELP-Mitigation Strategies'!F2456,'HELP-Mitigation Strategies'!E2456, IF('Lead Sampling Report'!J2436='HELP-Mitigation Strategies'!F2457,'HELP-Mitigation Strategies'!E2457, IF('Lead Sampling Report'!J2436='HELP-Mitigation Strategies'!F2458,'HELP-Mitigation Strategies'!E2458, IF('Lead Sampling Report'!J2436='HELP-Mitigation Strategies'!F2459,'HELP-Mitigation Strategies'!E2459))))))))</f>
        <v>-</v>
      </c>
    </row>
    <row r="2437" spans="11:11" x14ac:dyDescent="0.2">
      <c r="K2437" s="77" t="str">
        <f>IF(J2437="","-",IF('Lead Sampling Report'!J2437='HELP-Mitigation Strategies'!F2454,'HELP-Mitigation Strategies'!E2454, IF('Lead Sampling Report'!J2437='HELP-Mitigation Strategies'!F2455,'HELP-Mitigation Strategies'!E2455, IF('Lead Sampling Report'!J2437='HELP-Mitigation Strategies'!F2456,'HELP-Mitigation Strategies'!E2456, IF('Lead Sampling Report'!J2437='HELP-Mitigation Strategies'!F2457,'HELP-Mitigation Strategies'!E2457, IF('Lead Sampling Report'!J2437='HELP-Mitigation Strategies'!F2458,'HELP-Mitigation Strategies'!E2458, IF('Lead Sampling Report'!J2437='HELP-Mitigation Strategies'!F2459,'HELP-Mitigation Strategies'!E2459, IF('Lead Sampling Report'!J2437='HELP-Mitigation Strategies'!F2460,'HELP-Mitigation Strategies'!E2460))))))))</f>
        <v>-</v>
      </c>
    </row>
    <row r="2438" spans="11:11" x14ac:dyDescent="0.2">
      <c r="K2438" s="77" t="str">
        <f>IF(J2438="","-",IF('Lead Sampling Report'!J2438='HELP-Mitigation Strategies'!F2455,'HELP-Mitigation Strategies'!E2455, IF('Lead Sampling Report'!J2438='HELP-Mitigation Strategies'!F2456,'HELP-Mitigation Strategies'!E2456, IF('Lead Sampling Report'!J2438='HELP-Mitigation Strategies'!F2457,'HELP-Mitigation Strategies'!E2457, IF('Lead Sampling Report'!J2438='HELP-Mitigation Strategies'!F2458,'HELP-Mitigation Strategies'!E2458, IF('Lead Sampling Report'!J2438='HELP-Mitigation Strategies'!F2459,'HELP-Mitigation Strategies'!E2459, IF('Lead Sampling Report'!J2438='HELP-Mitigation Strategies'!F2460,'HELP-Mitigation Strategies'!E2460, IF('Lead Sampling Report'!J2438='HELP-Mitigation Strategies'!F2461,'HELP-Mitigation Strategies'!E2461))))))))</f>
        <v>-</v>
      </c>
    </row>
    <row r="2439" spans="11:11" x14ac:dyDescent="0.2">
      <c r="K2439" s="77" t="str">
        <f>IF(J2439="","-",IF('Lead Sampling Report'!J2439='HELP-Mitigation Strategies'!F2456,'HELP-Mitigation Strategies'!E2456, IF('Lead Sampling Report'!J2439='HELP-Mitigation Strategies'!F2457,'HELP-Mitigation Strategies'!E2457, IF('Lead Sampling Report'!J2439='HELP-Mitigation Strategies'!F2458,'HELP-Mitigation Strategies'!E2458, IF('Lead Sampling Report'!J2439='HELP-Mitigation Strategies'!F2459,'HELP-Mitigation Strategies'!E2459, IF('Lead Sampling Report'!J2439='HELP-Mitigation Strategies'!F2460,'HELP-Mitigation Strategies'!E2460, IF('Lead Sampling Report'!J2439='HELP-Mitigation Strategies'!F2461,'HELP-Mitigation Strategies'!E2461, IF('Lead Sampling Report'!J2439='HELP-Mitigation Strategies'!F2462,'HELP-Mitigation Strategies'!E2462))))))))</f>
        <v>-</v>
      </c>
    </row>
    <row r="2440" spans="11:11" x14ac:dyDescent="0.2">
      <c r="K2440" s="77" t="str">
        <f>IF(J2440="","-",IF('Lead Sampling Report'!J2440='HELP-Mitigation Strategies'!F2457,'HELP-Mitigation Strategies'!E2457, IF('Lead Sampling Report'!J2440='HELP-Mitigation Strategies'!F2458,'HELP-Mitigation Strategies'!E2458, IF('Lead Sampling Report'!J2440='HELP-Mitigation Strategies'!F2459,'HELP-Mitigation Strategies'!E2459, IF('Lead Sampling Report'!J2440='HELP-Mitigation Strategies'!F2460,'HELP-Mitigation Strategies'!E2460, IF('Lead Sampling Report'!J2440='HELP-Mitigation Strategies'!F2461,'HELP-Mitigation Strategies'!E2461, IF('Lead Sampling Report'!J2440='HELP-Mitigation Strategies'!F2462,'HELP-Mitigation Strategies'!E2462, IF('Lead Sampling Report'!J2440='HELP-Mitigation Strategies'!F2463,'HELP-Mitigation Strategies'!E2463))))))))</f>
        <v>-</v>
      </c>
    </row>
    <row r="2441" spans="11:11" x14ac:dyDescent="0.2">
      <c r="K2441" s="77" t="str">
        <f>IF(J2441="","-",IF('Lead Sampling Report'!J2441='HELP-Mitigation Strategies'!F2458,'HELP-Mitigation Strategies'!E2458, IF('Lead Sampling Report'!J2441='HELP-Mitigation Strategies'!F2459,'HELP-Mitigation Strategies'!E2459, IF('Lead Sampling Report'!J2441='HELP-Mitigation Strategies'!F2460,'HELP-Mitigation Strategies'!E2460, IF('Lead Sampling Report'!J2441='HELP-Mitigation Strategies'!F2461,'HELP-Mitigation Strategies'!E2461, IF('Lead Sampling Report'!J2441='HELP-Mitigation Strategies'!F2462,'HELP-Mitigation Strategies'!E2462, IF('Lead Sampling Report'!J2441='HELP-Mitigation Strategies'!F2463,'HELP-Mitigation Strategies'!E2463, IF('Lead Sampling Report'!J2441='HELP-Mitigation Strategies'!F2464,'HELP-Mitigation Strategies'!E2464))))))))</f>
        <v>-</v>
      </c>
    </row>
    <row r="2442" spans="11:11" x14ac:dyDescent="0.2">
      <c r="K2442" s="77" t="str">
        <f>IF(J2442="","-",IF('Lead Sampling Report'!J2442='HELP-Mitigation Strategies'!F2459,'HELP-Mitigation Strategies'!E2459, IF('Lead Sampling Report'!J2442='HELP-Mitigation Strategies'!F2460,'HELP-Mitigation Strategies'!E2460, IF('Lead Sampling Report'!J2442='HELP-Mitigation Strategies'!F2461,'HELP-Mitigation Strategies'!E2461, IF('Lead Sampling Report'!J2442='HELP-Mitigation Strategies'!F2462,'HELP-Mitigation Strategies'!E2462, IF('Lead Sampling Report'!J2442='HELP-Mitigation Strategies'!F2463,'HELP-Mitigation Strategies'!E2463, IF('Lead Sampling Report'!J2442='HELP-Mitigation Strategies'!F2464,'HELP-Mitigation Strategies'!E2464, IF('Lead Sampling Report'!J2442='HELP-Mitigation Strategies'!F2465,'HELP-Mitigation Strategies'!E2465))))))))</f>
        <v>-</v>
      </c>
    </row>
    <row r="2443" spans="11:11" x14ac:dyDescent="0.2">
      <c r="K2443" s="77" t="str">
        <f>IF(J2443="","-",IF('Lead Sampling Report'!J2443='HELP-Mitigation Strategies'!F2460,'HELP-Mitigation Strategies'!E2460, IF('Lead Sampling Report'!J2443='HELP-Mitigation Strategies'!F2461,'HELP-Mitigation Strategies'!E2461, IF('Lead Sampling Report'!J2443='HELP-Mitigation Strategies'!F2462,'HELP-Mitigation Strategies'!E2462, IF('Lead Sampling Report'!J2443='HELP-Mitigation Strategies'!F2463,'HELP-Mitigation Strategies'!E2463, IF('Lead Sampling Report'!J2443='HELP-Mitigation Strategies'!F2464,'HELP-Mitigation Strategies'!E2464, IF('Lead Sampling Report'!J2443='HELP-Mitigation Strategies'!F2465,'HELP-Mitigation Strategies'!E2465, IF('Lead Sampling Report'!J2443='HELP-Mitigation Strategies'!F2466,'HELP-Mitigation Strategies'!E2466))))))))</f>
        <v>-</v>
      </c>
    </row>
    <row r="2444" spans="11:11" x14ac:dyDescent="0.2">
      <c r="K2444" s="77" t="str">
        <f>IF(J2444="","-",IF('Lead Sampling Report'!J2444='HELP-Mitigation Strategies'!F2461,'HELP-Mitigation Strategies'!E2461, IF('Lead Sampling Report'!J2444='HELP-Mitigation Strategies'!F2462,'HELP-Mitigation Strategies'!E2462, IF('Lead Sampling Report'!J2444='HELP-Mitigation Strategies'!F2463,'HELP-Mitigation Strategies'!E2463, IF('Lead Sampling Report'!J2444='HELP-Mitigation Strategies'!F2464,'HELP-Mitigation Strategies'!E2464, IF('Lead Sampling Report'!J2444='HELP-Mitigation Strategies'!F2465,'HELP-Mitigation Strategies'!E2465, IF('Lead Sampling Report'!J2444='HELP-Mitigation Strategies'!F2466,'HELP-Mitigation Strategies'!E2466, IF('Lead Sampling Report'!J2444='HELP-Mitigation Strategies'!F2467,'HELP-Mitigation Strategies'!E2467))))))))</f>
        <v>-</v>
      </c>
    </row>
    <row r="2445" spans="11:11" x14ac:dyDescent="0.2">
      <c r="K2445" s="77" t="str">
        <f>IF(J2445="","-",IF('Lead Sampling Report'!J2445='HELP-Mitigation Strategies'!F2462,'HELP-Mitigation Strategies'!E2462, IF('Lead Sampling Report'!J2445='HELP-Mitigation Strategies'!F2463,'HELP-Mitigation Strategies'!E2463, IF('Lead Sampling Report'!J2445='HELP-Mitigation Strategies'!F2464,'HELP-Mitigation Strategies'!E2464, IF('Lead Sampling Report'!J2445='HELP-Mitigation Strategies'!F2465,'HELP-Mitigation Strategies'!E2465, IF('Lead Sampling Report'!J2445='HELP-Mitigation Strategies'!F2466,'HELP-Mitigation Strategies'!E2466, IF('Lead Sampling Report'!J2445='HELP-Mitigation Strategies'!F2467,'HELP-Mitigation Strategies'!E2467, IF('Lead Sampling Report'!J2445='HELP-Mitigation Strategies'!F2468,'HELP-Mitigation Strategies'!E2468))))))))</f>
        <v>-</v>
      </c>
    </row>
    <row r="2446" spans="11:11" x14ac:dyDescent="0.2">
      <c r="K2446" s="77" t="str">
        <f>IF(J2446="","-",IF('Lead Sampling Report'!J2446='HELP-Mitigation Strategies'!F2463,'HELP-Mitigation Strategies'!E2463, IF('Lead Sampling Report'!J2446='HELP-Mitigation Strategies'!F2464,'HELP-Mitigation Strategies'!E2464, IF('Lead Sampling Report'!J2446='HELP-Mitigation Strategies'!F2465,'HELP-Mitigation Strategies'!E2465, IF('Lead Sampling Report'!J2446='HELP-Mitigation Strategies'!F2466,'HELP-Mitigation Strategies'!E2466, IF('Lead Sampling Report'!J2446='HELP-Mitigation Strategies'!F2467,'HELP-Mitigation Strategies'!E2467, IF('Lead Sampling Report'!J2446='HELP-Mitigation Strategies'!F2468,'HELP-Mitigation Strategies'!E2468, IF('Lead Sampling Report'!J2446='HELP-Mitigation Strategies'!F2469,'HELP-Mitigation Strategies'!E2469))))))))</f>
        <v>-</v>
      </c>
    </row>
    <row r="2447" spans="11:11" x14ac:dyDescent="0.2">
      <c r="K2447" s="77" t="str">
        <f>IF(J2447="","-",IF('Lead Sampling Report'!J2447='HELP-Mitigation Strategies'!F2464,'HELP-Mitigation Strategies'!E2464, IF('Lead Sampling Report'!J2447='HELP-Mitigation Strategies'!F2465,'HELP-Mitigation Strategies'!E2465, IF('Lead Sampling Report'!J2447='HELP-Mitigation Strategies'!F2466,'HELP-Mitigation Strategies'!E2466, IF('Lead Sampling Report'!J2447='HELP-Mitigation Strategies'!F2467,'HELP-Mitigation Strategies'!E2467, IF('Lead Sampling Report'!J2447='HELP-Mitigation Strategies'!F2468,'HELP-Mitigation Strategies'!E2468, IF('Lead Sampling Report'!J2447='HELP-Mitigation Strategies'!F2469,'HELP-Mitigation Strategies'!E2469, IF('Lead Sampling Report'!J2447='HELP-Mitigation Strategies'!F2470,'HELP-Mitigation Strategies'!E2470))))))))</f>
        <v>-</v>
      </c>
    </row>
    <row r="2448" spans="11:11" x14ac:dyDescent="0.2">
      <c r="K2448" s="77" t="str">
        <f>IF(J2448="","-",IF('Lead Sampling Report'!J2448='HELP-Mitigation Strategies'!F2465,'HELP-Mitigation Strategies'!E2465, IF('Lead Sampling Report'!J2448='HELP-Mitigation Strategies'!F2466,'HELP-Mitigation Strategies'!E2466, IF('Lead Sampling Report'!J2448='HELP-Mitigation Strategies'!F2467,'HELP-Mitigation Strategies'!E2467, IF('Lead Sampling Report'!J2448='HELP-Mitigation Strategies'!F2468,'HELP-Mitigation Strategies'!E2468, IF('Lead Sampling Report'!J2448='HELP-Mitigation Strategies'!F2469,'HELP-Mitigation Strategies'!E2469, IF('Lead Sampling Report'!J2448='HELP-Mitigation Strategies'!F2470,'HELP-Mitigation Strategies'!E2470, IF('Lead Sampling Report'!J2448='HELP-Mitigation Strategies'!F2471,'HELP-Mitigation Strategies'!E2471))))))))</f>
        <v>-</v>
      </c>
    </row>
    <row r="2449" spans="11:11" x14ac:dyDescent="0.2">
      <c r="K2449" s="77" t="str">
        <f>IF(J2449="","-",IF('Lead Sampling Report'!J2449='HELP-Mitigation Strategies'!F2466,'HELP-Mitigation Strategies'!E2466, IF('Lead Sampling Report'!J2449='HELP-Mitigation Strategies'!F2467,'HELP-Mitigation Strategies'!E2467, IF('Lead Sampling Report'!J2449='HELP-Mitigation Strategies'!F2468,'HELP-Mitigation Strategies'!E2468, IF('Lead Sampling Report'!J2449='HELP-Mitigation Strategies'!F2469,'HELP-Mitigation Strategies'!E2469, IF('Lead Sampling Report'!J2449='HELP-Mitigation Strategies'!F2470,'HELP-Mitigation Strategies'!E2470, IF('Lead Sampling Report'!J2449='HELP-Mitigation Strategies'!F2471,'HELP-Mitigation Strategies'!E2471, IF('Lead Sampling Report'!J2449='HELP-Mitigation Strategies'!F2472,'HELP-Mitigation Strategies'!E2472))))))))</f>
        <v>-</v>
      </c>
    </row>
    <row r="2450" spans="11:11" x14ac:dyDescent="0.2">
      <c r="K2450" s="77" t="str">
        <f>IF(J2450="","-",IF('Lead Sampling Report'!J2450='HELP-Mitigation Strategies'!F2467,'HELP-Mitigation Strategies'!E2467, IF('Lead Sampling Report'!J2450='HELP-Mitigation Strategies'!F2468,'HELP-Mitigation Strategies'!E2468, IF('Lead Sampling Report'!J2450='HELP-Mitigation Strategies'!F2469,'HELP-Mitigation Strategies'!E2469, IF('Lead Sampling Report'!J2450='HELP-Mitigation Strategies'!F2470,'HELP-Mitigation Strategies'!E2470, IF('Lead Sampling Report'!J2450='HELP-Mitigation Strategies'!F2471,'HELP-Mitigation Strategies'!E2471, IF('Lead Sampling Report'!J2450='HELP-Mitigation Strategies'!F2472,'HELP-Mitigation Strategies'!E2472, IF('Lead Sampling Report'!J2450='HELP-Mitigation Strategies'!F2473,'HELP-Mitigation Strategies'!E2473))))))))</f>
        <v>-</v>
      </c>
    </row>
    <row r="2451" spans="11:11" x14ac:dyDescent="0.2">
      <c r="K2451" s="77" t="str">
        <f>IF(J2451="","-",IF('Lead Sampling Report'!J2451='HELP-Mitigation Strategies'!F2468,'HELP-Mitigation Strategies'!E2468, IF('Lead Sampling Report'!J2451='HELP-Mitigation Strategies'!F2469,'HELP-Mitigation Strategies'!E2469, IF('Lead Sampling Report'!J2451='HELP-Mitigation Strategies'!F2470,'HELP-Mitigation Strategies'!E2470, IF('Lead Sampling Report'!J2451='HELP-Mitigation Strategies'!F2471,'HELP-Mitigation Strategies'!E2471, IF('Lead Sampling Report'!J2451='HELP-Mitigation Strategies'!F2472,'HELP-Mitigation Strategies'!E2472, IF('Lead Sampling Report'!J2451='HELP-Mitigation Strategies'!F2473,'HELP-Mitigation Strategies'!E2473, IF('Lead Sampling Report'!J2451='HELP-Mitigation Strategies'!F2474,'HELP-Mitigation Strategies'!E2474))))))))</f>
        <v>-</v>
      </c>
    </row>
    <row r="2452" spans="11:11" x14ac:dyDescent="0.2">
      <c r="K2452" s="77" t="str">
        <f>IF(J2452="","-",IF('Lead Sampling Report'!J2452='HELP-Mitigation Strategies'!F2469,'HELP-Mitigation Strategies'!E2469, IF('Lead Sampling Report'!J2452='HELP-Mitigation Strategies'!F2470,'HELP-Mitigation Strategies'!E2470, IF('Lead Sampling Report'!J2452='HELP-Mitigation Strategies'!F2471,'HELP-Mitigation Strategies'!E2471, IF('Lead Sampling Report'!J2452='HELP-Mitigation Strategies'!F2472,'HELP-Mitigation Strategies'!E2472, IF('Lead Sampling Report'!J2452='HELP-Mitigation Strategies'!F2473,'HELP-Mitigation Strategies'!E2473, IF('Lead Sampling Report'!J2452='HELP-Mitigation Strategies'!F2474,'HELP-Mitigation Strategies'!E2474, IF('Lead Sampling Report'!J2452='HELP-Mitigation Strategies'!F2475,'HELP-Mitigation Strategies'!E2475))))))))</f>
        <v>-</v>
      </c>
    </row>
    <row r="2453" spans="11:11" x14ac:dyDescent="0.2">
      <c r="K2453" s="77" t="str">
        <f>IF(J2453="","-",IF('Lead Sampling Report'!J2453='HELP-Mitigation Strategies'!F2470,'HELP-Mitigation Strategies'!E2470, IF('Lead Sampling Report'!J2453='HELP-Mitigation Strategies'!F2471,'HELP-Mitigation Strategies'!E2471, IF('Lead Sampling Report'!J2453='HELP-Mitigation Strategies'!F2472,'HELP-Mitigation Strategies'!E2472, IF('Lead Sampling Report'!J2453='HELP-Mitigation Strategies'!F2473,'HELP-Mitigation Strategies'!E2473, IF('Lead Sampling Report'!J2453='HELP-Mitigation Strategies'!F2474,'HELP-Mitigation Strategies'!E2474, IF('Lead Sampling Report'!J2453='HELP-Mitigation Strategies'!F2475,'HELP-Mitigation Strategies'!E2475, IF('Lead Sampling Report'!J2453='HELP-Mitigation Strategies'!F2476,'HELP-Mitigation Strategies'!E2476))))))))</f>
        <v>-</v>
      </c>
    </row>
    <row r="2454" spans="11:11" x14ac:dyDescent="0.2">
      <c r="K2454" s="77" t="str">
        <f>IF(J2454="","-",IF('Lead Sampling Report'!J2454='HELP-Mitigation Strategies'!F2471,'HELP-Mitigation Strategies'!E2471, IF('Lead Sampling Report'!J2454='HELP-Mitigation Strategies'!F2472,'HELP-Mitigation Strategies'!E2472, IF('Lead Sampling Report'!J2454='HELP-Mitigation Strategies'!F2473,'HELP-Mitigation Strategies'!E2473, IF('Lead Sampling Report'!J2454='HELP-Mitigation Strategies'!F2474,'HELP-Mitigation Strategies'!E2474, IF('Lead Sampling Report'!J2454='HELP-Mitigation Strategies'!F2475,'HELP-Mitigation Strategies'!E2475, IF('Lead Sampling Report'!J2454='HELP-Mitigation Strategies'!F2476,'HELP-Mitigation Strategies'!E2476, IF('Lead Sampling Report'!J2454='HELP-Mitigation Strategies'!F2477,'HELP-Mitigation Strategies'!E2477))))))))</f>
        <v>-</v>
      </c>
    </row>
    <row r="2455" spans="11:11" x14ac:dyDescent="0.2">
      <c r="K2455" s="77" t="str">
        <f>IF(J2455="","-",IF('Lead Sampling Report'!J2455='HELP-Mitigation Strategies'!F2472,'HELP-Mitigation Strategies'!E2472, IF('Lead Sampling Report'!J2455='HELP-Mitigation Strategies'!F2473,'HELP-Mitigation Strategies'!E2473, IF('Lead Sampling Report'!J2455='HELP-Mitigation Strategies'!F2474,'HELP-Mitigation Strategies'!E2474, IF('Lead Sampling Report'!J2455='HELP-Mitigation Strategies'!F2475,'HELP-Mitigation Strategies'!E2475, IF('Lead Sampling Report'!J2455='HELP-Mitigation Strategies'!F2476,'HELP-Mitigation Strategies'!E2476, IF('Lead Sampling Report'!J2455='HELP-Mitigation Strategies'!F2477,'HELP-Mitigation Strategies'!E2477, IF('Lead Sampling Report'!J2455='HELP-Mitigation Strategies'!F2478,'HELP-Mitigation Strategies'!E2478))))))))</f>
        <v>-</v>
      </c>
    </row>
    <row r="2456" spans="11:11" x14ac:dyDescent="0.2">
      <c r="K2456" s="77" t="str">
        <f>IF(J2456="","-",IF('Lead Sampling Report'!J2456='HELP-Mitigation Strategies'!F2473,'HELP-Mitigation Strategies'!E2473, IF('Lead Sampling Report'!J2456='HELP-Mitigation Strategies'!F2474,'HELP-Mitigation Strategies'!E2474, IF('Lead Sampling Report'!J2456='HELP-Mitigation Strategies'!F2475,'HELP-Mitigation Strategies'!E2475, IF('Lead Sampling Report'!J2456='HELP-Mitigation Strategies'!F2476,'HELP-Mitigation Strategies'!E2476, IF('Lead Sampling Report'!J2456='HELP-Mitigation Strategies'!F2477,'HELP-Mitigation Strategies'!E2477, IF('Lead Sampling Report'!J2456='HELP-Mitigation Strategies'!F2478,'HELP-Mitigation Strategies'!E2478, IF('Lead Sampling Report'!J2456='HELP-Mitigation Strategies'!F2479,'HELP-Mitigation Strategies'!E2479))))))))</f>
        <v>-</v>
      </c>
    </row>
    <row r="2457" spans="11:11" x14ac:dyDescent="0.2">
      <c r="K2457" s="77" t="str">
        <f>IF(J2457="","-",IF('Lead Sampling Report'!J2457='HELP-Mitigation Strategies'!F2474,'HELP-Mitigation Strategies'!E2474, IF('Lead Sampling Report'!J2457='HELP-Mitigation Strategies'!F2475,'HELP-Mitigation Strategies'!E2475, IF('Lead Sampling Report'!J2457='HELP-Mitigation Strategies'!F2476,'HELP-Mitigation Strategies'!E2476, IF('Lead Sampling Report'!J2457='HELP-Mitigation Strategies'!F2477,'HELP-Mitigation Strategies'!E2477, IF('Lead Sampling Report'!J2457='HELP-Mitigation Strategies'!F2478,'HELP-Mitigation Strategies'!E2478, IF('Lead Sampling Report'!J2457='HELP-Mitigation Strategies'!F2479,'HELP-Mitigation Strategies'!E2479, IF('Lead Sampling Report'!J2457='HELP-Mitigation Strategies'!F2480,'HELP-Mitigation Strategies'!E2480))))))))</f>
        <v>-</v>
      </c>
    </row>
    <row r="2458" spans="11:11" x14ac:dyDescent="0.2">
      <c r="K2458" s="77" t="str">
        <f>IF(J2458="","-",IF('Lead Sampling Report'!J2458='HELP-Mitigation Strategies'!F2475,'HELP-Mitigation Strategies'!E2475, IF('Lead Sampling Report'!J2458='HELP-Mitigation Strategies'!F2476,'HELP-Mitigation Strategies'!E2476, IF('Lead Sampling Report'!J2458='HELP-Mitigation Strategies'!F2477,'HELP-Mitigation Strategies'!E2477, IF('Lead Sampling Report'!J2458='HELP-Mitigation Strategies'!F2478,'HELP-Mitigation Strategies'!E2478, IF('Lead Sampling Report'!J2458='HELP-Mitigation Strategies'!F2479,'HELP-Mitigation Strategies'!E2479, IF('Lead Sampling Report'!J2458='HELP-Mitigation Strategies'!F2480,'HELP-Mitigation Strategies'!E2480, IF('Lead Sampling Report'!J2458='HELP-Mitigation Strategies'!F2481,'HELP-Mitigation Strategies'!E2481))))))))</f>
        <v>-</v>
      </c>
    </row>
    <row r="2459" spans="11:11" x14ac:dyDescent="0.2">
      <c r="K2459" s="77" t="str">
        <f>IF(J2459="","-",IF('Lead Sampling Report'!J2459='HELP-Mitigation Strategies'!F2476,'HELP-Mitigation Strategies'!E2476, IF('Lead Sampling Report'!J2459='HELP-Mitigation Strategies'!F2477,'HELP-Mitigation Strategies'!E2477, IF('Lead Sampling Report'!J2459='HELP-Mitigation Strategies'!F2478,'HELP-Mitigation Strategies'!E2478, IF('Lead Sampling Report'!J2459='HELP-Mitigation Strategies'!F2479,'HELP-Mitigation Strategies'!E2479, IF('Lead Sampling Report'!J2459='HELP-Mitigation Strategies'!F2480,'HELP-Mitigation Strategies'!E2480, IF('Lead Sampling Report'!J2459='HELP-Mitigation Strategies'!F2481,'HELP-Mitigation Strategies'!E2481, IF('Lead Sampling Report'!J2459='HELP-Mitigation Strategies'!F2482,'HELP-Mitigation Strategies'!E2482))))))))</f>
        <v>-</v>
      </c>
    </row>
    <row r="2460" spans="11:11" x14ac:dyDescent="0.2">
      <c r="K2460" s="77" t="str">
        <f>IF(J2460="","-",IF('Lead Sampling Report'!J2460='HELP-Mitigation Strategies'!F2477,'HELP-Mitigation Strategies'!E2477, IF('Lead Sampling Report'!J2460='HELP-Mitigation Strategies'!F2478,'HELP-Mitigation Strategies'!E2478, IF('Lead Sampling Report'!J2460='HELP-Mitigation Strategies'!F2479,'HELP-Mitigation Strategies'!E2479, IF('Lead Sampling Report'!J2460='HELP-Mitigation Strategies'!F2480,'HELP-Mitigation Strategies'!E2480, IF('Lead Sampling Report'!J2460='HELP-Mitigation Strategies'!F2481,'HELP-Mitigation Strategies'!E2481, IF('Lead Sampling Report'!J2460='HELP-Mitigation Strategies'!F2482,'HELP-Mitigation Strategies'!E2482, IF('Lead Sampling Report'!J2460='HELP-Mitigation Strategies'!F2483,'HELP-Mitigation Strategies'!E2483))))))))</f>
        <v>-</v>
      </c>
    </row>
    <row r="2461" spans="11:11" x14ac:dyDescent="0.2">
      <c r="K2461" s="77" t="str">
        <f>IF(J2461="","-",IF('Lead Sampling Report'!J2461='HELP-Mitigation Strategies'!F2478,'HELP-Mitigation Strategies'!E2478, IF('Lead Sampling Report'!J2461='HELP-Mitigation Strategies'!F2479,'HELP-Mitigation Strategies'!E2479, IF('Lead Sampling Report'!J2461='HELP-Mitigation Strategies'!F2480,'HELP-Mitigation Strategies'!E2480, IF('Lead Sampling Report'!J2461='HELP-Mitigation Strategies'!F2481,'HELP-Mitigation Strategies'!E2481, IF('Lead Sampling Report'!J2461='HELP-Mitigation Strategies'!F2482,'HELP-Mitigation Strategies'!E2482, IF('Lead Sampling Report'!J2461='HELP-Mitigation Strategies'!F2483,'HELP-Mitigation Strategies'!E2483, IF('Lead Sampling Report'!J2461='HELP-Mitigation Strategies'!F2484,'HELP-Mitigation Strategies'!E2484))))))))</f>
        <v>-</v>
      </c>
    </row>
    <row r="2462" spans="11:11" x14ac:dyDescent="0.2">
      <c r="K2462" s="77" t="str">
        <f>IF(J2462="","-",IF('Lead Sampling Report'!J2462='HELP-Mitigation Strategies'!F2479,'HELP-Mitigation Strategies'!E2479, IF('Lead Sampling Report'!J2462='HELP-Mitigation Strategies'!F2480,'HELP-Mitigation Strategies'!E2480, IF('Lead Sampling Report'!J2462='HELP-Mitigation Strategies'!F2481,'HELP-Mitigation Strategies'!E2481, IF('Lead Sampling Report'!J2462='HELP-Mitigation Strategies'!F2482,'HELP-Mitigation Strategies'!E2482, IF('Lead Sampling Report'!J2462='HELP-Mitigation Strategies'!F2483,'HELP-Mitigation Strategies'!E2483, IF('Lead Sampling Report'!J2462='HELP-Mitigation Strategies'!F2484,'HELP-Mitigation Strategies'!E2484, IF('Lead Sampling Report'!J2462='HELP-Mitigation Strategies'!F2485,'HELP-Mitigation Strategies'!E2485))))))))</f>
        <v>-</v>
      </c>
    </row>
    <row r="2463" spans="11:11" x14ac:dyDescent="0.2">
      <c r="K2463" s="77" t="str">
        <f>IF(J2463="","-",IF('Lead Sampling Report'!J2463='HELP-Mitigation Strategies'!F2480,'HELP-Mitigation Strategies'!E2480, IF('Lead Sampling Report'!J2463='HELP-Mitigation Strategies'!F2481,'HELP-Mitigation Strategies'!E2481, IF('Lead Sampling Report'!J2463='HELP-Mitigation Strategies'!F2482,'HELP-Mitigation Strategies'!E2482, IF('Lead Sampling Report'!J2463='HELP-Mitigation Strategies'!F2483,'HELP-Mitigation Strategies'!E2483, IF('Lead Sampling Report'!J2463='HELP-Mitigation Strategies'!F2484,'HELP-Mitigation Strategies'!E2484, IF('Lead Sampling Report'!J2463='HELP-Mitigation Strategies'!F2485,'HELP-Mitigation Strategies'!E2485, IF('Lead Sampling Report'!J2463='HELP-Mitigation Strategies'!F2486,'HELP-Mitigation Strategies'!E2486))))))))</f>
        <v>-</v>
      </c>
    </row>
    <row r="2464" spans="11:11" x14ac:dyDescent="0.2">
      <c r="K2464" s="77" t="str">
        <f>IF(J2464="","-",IF('Lead Sampling Report'!J2464='HELP-Mitigation Strategies'!F2481,'HELP-Mitigation Strategies'!E2481, IF('Lead Sampling Report'!J2464='HELP-Mitigation Strategies'!F2482,'HELP-Mitigation Strategies'!E2482, IF('Lead Sampling Report'!J2464='HELP-Mitigation Strategies'!F2483,'HELP-Mitigation Strategies'!E2483, IF('Lead Sampling Report'!J2464='HELP-Mitigation Strategies'!F2484,'HELP-Mitigation Strategies'!E2484, IF('Lead Sampling Report'!J2464='HELP-Mitigation Strategies'!F2485,'HELP-Mitigation Strategies'!E2485, IF('Lead Sampling Report'!J2464='HELP-Mitigation Strategies'!F2486,'HELP-Mitigation Strategies'!E2486, IF('Lead Sampling Report'!J2464='HELP-Mitigation Strategies'!F2487,'HELP-Mitigation Strategies'!E2487))))))))</f>
        <v>-</v>
      </c>
    </row>
    <row r="2465" spans="11:11" x14ac:dyDescent="0.2">
      <c r="K2465" s="77" t="str">
        <f>IF(J2465="","-",IF('Lead Sampling Report'!J2465='HELP-Mitigation Strategies'!F2482,'HELP-Mitigation Strategies'!E2482, IF('Lead Sampling Report'!J2465='HELP-Mitigation Strategies'!F2483,'HELP-Mitigation Strategies'!E2483, IF('Lead Sampling Report'!J2465='HELP-Mitigation Strategies'!F2484,'HELP-Mitigation Strategies'!E2484, IF('Lead Sampling Report'!J2465='HELP-Mitigation Strategies'!F2485,'HELP-Mitigation Strategies'!E2485, IF('Lead Sampling Report'!J2465='HELP-Mitigation Strategies'!F2486,'HELP-Mitigation Strategies'!E2486, IF('Lead Sampling Report'!J2465='HELP-Mitigation Strategies'!F2487,'HELP-Mitigation Strategies'!E2487, IF('Lead Sampling Report'!J2465='HELP-Mitigation Strategies'!F2488,'HELP-Mitigation Strategies'!E2488))))))))</f>
        <v>-</v>
      </c>
    </row>
    <row r="2466" spans="11:11" x14ac:dyDescent="0.2">
      <c r="K2466" s="77" t="str">
        <f>IF(J2466="","-",IF('Lead Sampling Report'!J2466='HELP-Mitigation Strategies'!F2483,'HELP-Mitigation Strategies'!E2483, IF('Lead Sampling Report'!J2466='HELP-Mitigation Strategies'!F2484,'HELP-Mitigation Strategies'!E2484, IF('Lead Sampling Report'!J2466='HELP-Mitigation Strategies'!F2485,'HELP-Mitigation Strategies'!E2485, IF('Lead Sampling Report'!J2466='HELP-Mitigation Strategies'!F2486,'HELP-Mitigation Strategies'!E2486, IF('Lead Sampling Report'!J2466='HELP-Mitigation Strategies'!F2487,'HELP-Mitigation Strategies'!E2487, IF('Lead Sampling Report'!J2466='HELP-Mitigation Strategies'!F2488,'HELP-Mitigation Strategies'!E2488, IF('Lead Sampling Report'!J2466='HELP-Mitigation Strategies'!F2489,'HELP-Mitigation Strategies'!E2489))))))))</f>
        <v>-</v>
      </c>
    </row>
    <row r="2467" spans="11:11" x14ac:dyDescent="0.2">
      <c r="K2467" s="77" t="str">
        <f>IF(J2467="","-",IF('Lead Sampling Report'!J2467='HELP-Mitigation Strategies'!F2484,'HELP-Mitigation Strategies'!E2484, IF('Lead Sampling Report'!J2467='HELP-Mitigation Strategies'!F2485,'HELP-Mitigation Strategies'!E2485, IF('Lead Sampling Report'!J2467='HELP-Mitigation Strategies'!F2486,'HELP-Mitigation Strategies'!E2486, IF('Lead Sampling Report'!J2467='HELP-Mitigation Strategies'!F2487,'HELP-Mitigation Strategies'!E2487, IF('Lead Sampling Report'!J2467='HELP-Mitigation Strategies'!F2488,'HELP-Mitigation Strategies'!E2488, IF('Lead Sampling Report'!J2467='HELP-Mitigation Strategies'!F2489,'HELP-Mitigation Strategies'!E2489, IF('Lead Sampling Report'!J2467='HELP-Mitigation Strategies'!F2490,'HELP-Mitigation Strategies'!E2490))))))))</f>
        <v>-</v>
      </c>
    </row>
    <row r="2468" spans="11:11" x14ac:dyDescent="0.2">
      <c r="K2468" s="77" t="str">
        <f>IF(J2468="","-",IF('Lead Sampling Report'!J2468='HELP-Mitigation Strategies'!F2485,'HELP-Mitigation Strategies'!E2485, IF('Lead Sampling Report'!J2468='HELP-Mitigation Strategies'!F2486,'HELP-Mitigation Strategies'!E2486, IF('Lead Sampling Report'!J2468='HELP-Mitigation Strategies'!F2487,'HELP-Mitigation Strategies'!E2487, IF('Lead Sampling Report'!J2468='HELP-Mitigation Strategies'!F2488,'HELP-Mitigation Strategies'!E2488, IF('Lead Sampling Report'!J2468='HELP-Mitigation Strategies'!F2489,'HELP-Mitigation Strategies'!E2489, IF('Lead Sampling Report'!J2468='HELP-Mitigation Strategies'!F2490,'HELP-Mitigation Strategies'!E2490, IF('Lead Sampling Report'!J2468='HELP-Mitigation Strategies'!F2491,'HELP-Mitigation Strategies'!E2491))))))))</f>
        <v>-</v>
      </c>
    </row>
    <row r="2469" spans="11:11" x14ac:dyDescent="0.2">
      <c r="K2469" s="77" t="str">
        <f>IF(J2469="","-",IF('Lead Sampling Report'!J2469='HELP-Mitigation Strategies'!F2486,'HELP-Mitigation Strategies'!E2486, IF('Lead Sampling Report'!J2469='HELP-Mitigation Strategies'!F2487,'HELP-Mitigation Strategies'!E2487, IF('Lead Sampling Report'!J2469='HELP-Mitigation Strategies'!F2488,'HELP-Mitigation Strategies'!E2488, IF('Lead Sampling Report'!J2469='HELP-Mitigation Strategies'!F2489,'HELP-Mitigation Strategies'!E2489, IF('Lead Sampling Report'!J2469='HELP-Mitigation Strategies'!F2490,'HELP-Mitigation Strategies'!E2490, IF('Lead Sampling Report'!J2469='HELP-Mitigation Strategies'!F2491,'HELP-Mitigation Strategies'!E2491, IF('Lead Sampling Report'!J2469='HELP-Mitigation Strategies'!F2492,'HELP-Mitigation Strategies'!E2492))))))))</f>
        <v>-</v>
      </c>
    </row>
    <row r="2470" spans="11:11" x14ac:dyDescent="0.2">
      <c r="K2470" s="77" t="str">
        <f>IF(J2470="","-",IF('Lead Sampling Report'!J2470='HELP-Mitigation Strategies'!F2487,'HELP-Mitigation Strategies'!E2487, IF('Lead Sampling Report'!J2470='HELP-Mitigation Strategies'!F2488,'HELP-Mitigation Strategies'!E2488, IF('Lead Sampling Report'!J2470='HELP-Mitigation Strategies'!F2489,'HELP-Mitigation Strategies'!E2489, IF('Lead Sampling Report'!J2470='HELP-Mitigation Strategies'!F2490,'HELP-Mitigation Strategies'!E2490, IF('Lead Sampling Report'!J2470='HELP-Mitigation Strategies'!F2491,'HELP-Mitigation Strategies'!E2491, IF('Lead Sampling Report'!J2470='HELP-Mitigation Strategies'!F2492,'HELP-Mitigation Strategies'!E2492, IF('Lead Sampling Report'!J2470='HELP-Mitigation Strategies'!F2493,'HELP-Mitigation Strategies'!E2493))))))))</f>
        <v>-</v>
      </c>
    </row>
    <row r="2471" spans="11:11" x14ac:dyDescent="0.2">
      <c r="K2471" s="77" t="str">
        <f>IF(J2471="","-",IF('Lead Sampling Report'!J2471='HELP-Mitigation Strategies'!F2488,'HELP-Mitigation Strategies'!E2488, IF('Lead Sampling Report'!J2471='HELP-Mitigation Strategies'!F2489,'HELP-Mitigation Strategies'!E2489, IF('Lead Sampling Report'!J2471='HELP-Mitigation Strategies'!F2490,'HELP-Mitigation Strategies'!E2490, IF('Lead Sampling Report'!J2471='HELP-Mitigation Strategies'!F2491,'HELP-Mitigation Strategies'!E2491, IF('Lead Sampling Report'!J2471='HELP-Mitigation Strategies'!F2492,'HELP-Mitigation Strategies'!E2492, IF('Lead Sampling Report'!J2471='HELP-Mitigation Strategies'!F2493,'HELP-Mitigation Strategies'!E2493, IF('Lead Sampling Report'!J2471='HELP-Mitigation Strategies'!F2494,'HELP-Mitigation Strategies'!E2494))))))))</f>
        <v>-</v>
      </c>
    </row>
    <row r="2472" spans="11:11" x14ac:dyDescent="0.2">
      <c r="K2472" s="77" t="str">
        <f>IF(J2472="","-",IF('Lead Sampling Report'!J2472='HELP-Mitigation Strategies'!F2489,'HELP-Mitigation Strategies'!E2489, IF('Lead Sampling Report'!J2472='HELP-Mitigation Strategies'!F2490,'HELP-Mitigation Strategies'!E2490, IF('Lead Sampling Report'!J2472='HELP-Mitigation Strategies'!F2491,'HELP-Mitigation Strategies'!E2491, IF('Lead Sampling Report'!J2472='HELP-Mitigation Strategies'!F2492,'HELP-Mitigation Strategies'!E2492, IF('Lead Sampling Report'!J2472='HELP-Mitigation Strategies'!F2493,'HELP-Mitigation Strategies'!E2493, IF('Lead Sampling Report'!J2472='HELP-Mitigation Strategies'!F2494,'HELP-Mitigation Strategies'!E2494, IF('Lead Sampling Report'!J2472='HELP-Mitigation Strategies'!F2495,'HELP-Mitigation Strategies'!E2495))))))))</f>
        <v>-</v>
      </c>
    </row>
    <row r="2473" spans="11:11" x14ac:dyDescent="0.2">
      <c r="K2473" s="77" t="str">
        <f>IF(J2473="","-",IF('Lead Sampling Report'!J2473='HELP-Mitigation Strategies'!F2490,'HELP-Mitigation Strategies'!E2490, IF('Lead Sampling Report'!J2473='HELP-Mitigation Strategies'!F2491,'HELP-Mitigation Strategies'!E2491, IF('Lead Sampling Report'!J2473='HELP-Mitigation Strategies'!F2492,'HELP-Mitigation Strategies'!E2492, IF('Lead Sampling Report'!J2473='HELP-Mitigation Strategies'!F2493,'HELP-Mitigation Strategies'!E2493, IF('Lead Sampling Report'!J2473='HELP-Mitigation Strategies'!F2494,'HELP-Mitigation Strategies'!E2494, IF('Lead Sampling Report'!J2473='HELP-Mitigation Strategies'!F2495,'HELP-Mitigation Strategies'!E2495, IF('Lead Sampling Report'!J2473='HELP-Mitigation Strategies'!F2496,'HELP-Mitigation Strategies'!E2496))))))))</f>
        <v>-</v>
      </c>
    </row>
    <row r="2474" spans="11:11" x14ac:dyDescent="0.2">
      <c r="K2474" s="77" t="str">
        <f>IF(J2474="","-",IF('Lead Sampling Report'!J2474='HELP-Mitigation Strategies'!F2491,'HELP-Mitigation Strategies'!E2491, IF('Lead Sampling Report'!J2474='HELP-Mitigation Strategies'!F2492,'HELP-Mitigation Strategies'!E2492, IF('Lead Sampling Report'!J2474='HELP-Mitigation Strategies'!F2493,'HELP-Mitigation Strategies'!E2493, IF('Lead Sampling Report'!J2474='HELP-Mitigation Strategies'!F2494,'HELP-Mitigation Strategies'!E2494, IF('Lead Sampling Report'!J2474='HELP-Mitigation Strategies'!F2495,'HELP-Mitigation Strategies'!E2495, IF('Lead Sampling Report'!J2474='HELP-Mitigation Strategies'!F2496,'HELP-Mitigation Strategies'!E2496, IF('Lead Sampling Report'!J2474='HELP-Mitigation Strategies'!F2497,'HELP-Mitigation Strategies'!E2497))))))))</f>
        <v>-</v>
      </c>
    </row>
    <row r="2475" spans="11:11" x14ac:dyDescent="0.2">
      <c r="K2475" s="77" t="str">
        <f>IF(J2475="","-",IF('Lead Sampling Report'!J2475='HELP-Mitigation Strategies'!F2492,'HELP-Mitigation Strategies'!E2492, IF('Lead Sampling Report'!J2475='HELP-Mitigation Strategies'!F2493,'HELP-Mitigation Strategies'!E2493, IF('Lead Sampling Report'!J2475='HELP-Mitigation Strategies'!F2494,'HELP-Mitigation Strategies'!E2494, IF('Lead Sampling Report'!J2475='HELP-Mitigation Strategies'!F2495,'HELP-Mitigation Strategies'!E2495, IF('Lead Sampling Report'!J2475='HELP-Mitigation Strategies'!F2496,'HELP-Mitigation Strategies'!E2496, IF('Lead Sampling Report'!J2475='HELP-Mitigation Strategies'!F2497,'HELP-Mitigation Strategies'!E2497, IF('Lead Sampling Report'!J2475='HELP-Mitigation Strategies'!F2498,'HELP-Mitigation Strategies'!E2498))))))))</f>
        <v>-</v>
      </c>
    </row>
    <row r="2476" spans="11:11" x14ac:dyDescent="0.2">
      <c r="K2476" s="77" t="str">
        <f>IF(J2476="","-",IF('Lead Sampling Report'!J2476='HELP-Mitigation Strategies'!F2493,'HELP-Mitigation Strategies'!E2493, IF('Lead Sampling Report'!J2476='HELP-Mitigation Strategies'!F2494,'HELP-Mitigation Strategies'!E2494, IF('Lead Sampling Report'!J2476='HELP-Mitigation Strategies'!F2495,'HELP-Mitigation Strategies'!E2495, IF('Lead Sampling Report'!J2476='HELP-Mitigation Strategies'!F2496,'HELP-Mitigation Strategies'!E2496, IF('Lead Sampling Report'!J2476='HELP-Mitigation Strategies'!F2497,'HELP-Mitigation Strategies'!E2497, IF('Lead Sampling Report'!J2476='HELP-Mitigation Strategies'!F2498,'HELP-Mitigation Strategies'!E2498, IF('Lead Sampling Report'!J2476='HELP-Mitigation Strategies'!F2499,'HELP-Mitigation Strategies'!E2499))))))))</f>
        <v>-</v>
      </c>
    </row>
    <row r="2477" spans="11:11" x14ac:dyDescent="0.2">
      <c r="K2477" s="77" t="str">
        <f>IF(J2477="","-",IF('Lead Sampling Report'!J2477='HELP-Mitigation Strategies'!F2494,'HELP-Mitigation Strategies'!E2494, IF('Lead Sampling Report'!J2477='HELP-Mitigation Strategies'!F2495,'HELP-Mitigation Strategies'!E2495, IF('Lead Sampling Report'!J2477='HELP-Mitigation Strategies'!F2496,'HELP-Mitigation Strategies'!E2496, IF('Lead Sampling Report'!J2477='HELP-Mitigation Strategies'!F2497,'HELP-Mitigation Strategies'!E2497, IF('Lead Sampling Report'!J2477='HELP-Mitigation Strategies'!F2498,'HELP-Mitigation Strategies'!E2498, IF('Lead Sampling Report'!J2477='HELP-Mitigation Strategies'!F2499,'HELP-Mitigation Strategies'!E2499, IF('Lead Sampling Report'!J2477='HELP-Mitigation Strategies'!F2500,'HELP-Mitigation Strategies'!E2500))))))))</f>
        <v>-</v>
      </c>
    </row>
    <row r="2478" spans="11:11" x14ac:dyDescent="0.2">
      <c r="K2478" s="77" t="str">
        <f>IF(J2478="","-",IF('Lead Sampling Report'!J2478='HELP-Mitigation Strategies'!F2495,'HELP-Mitigation Strategies'!E2495, IF('Lead Sampling Report'!J2478='HELP-Mitigation Strategies'!F2496,'HELP-Mitigation Strategies'!E2496, IF('Lead Sampling Report'!J2478='HELP-Mitigation Strategies'!F2497,'HELP-Mitigation Strategies'!E2497, IF('Lead Sampling Report'!J2478='HELP-Mitigation Strategies'!F2498,'HELP-Mitigation Strategies'!E2498, IF('Lead Sampling Report'!J2478='HELP-Mitigation Strategies'!F2499,'HELP-Mitigation Strategies'!E2499, IF('Lead Sampling Report'!J2478='HELP-Mitigation Strategies'!F2500,'HELP-Mitigation Strategies'!E2500, IF('Lead Sampling Report'!J2478='HELP-Mitigation Strategies'!F2501,'HELP-Mitigation Strategies'!E2501))))))))</f>
        <v>-</v>
      </c>
    </row>
    <row r="2479" spans="11:11" x14ac:dyDescent="0.2">
      <c r="K2479" s="77" t="str">
        <f>IF(J2479="","-",IF('Lead Sampling Report'!J2479='HELP-Mitigation Strategies'!F2496,'HELP-Mitigation Strategies'!E2496, IF('Lead Sampling Report'!J2479='HELP-Mitigation Strategies'!F2497,'HELP-Mitigation Strategies'!E2497, IF('Lead Sampling Report'!J2479='HELP-Mitigation Strategies'!F2498,'HELP-Mitigation Strategies'!E2498, IF('Lead Sampling Report'!J2479='HELP-Mitigation Strategies'!F2499,'HELP-Mitigation Strategies'!E2499, IF('Lead Sampling Report'!J2479='HELP-Mitigation Strategies'!F2500,'HELP-Mitigation Strategies'!E2500, IF('Lead Sampling Report'!J2479='HELP-Mitigation Strategies'!F2501,'HELP-Mitigation Strategies'!E2501, IF('Lead Sampling Report'!J2479='HELP-Mitigation Strategies'!F2502,'HELP-Mitigation Strategies'!E2502))))))))</f>
        <v>-</v>
      </c>
    </row>
    <row r="2480" spans="11:11" x14ac:dyDescent="0.2">
      <c r="K2480" s="77" t="str">
        <f>IF(J2480="","-",IF('Lead Sampling Report'!J2480='HELP-Mitigation Strategies'!F2497,'HELP-Mitigation Strategies'!E2497, IF('Lead Sampling Report'!J2480='HELP-Mitigation Strategies'!F2498,'HELP-Mitigation Strategies'!E2498, IF('Lead Sampling Report'!J2480='HELP-Mitigation Strategies'!F2499,'HELP-Mitigation Strategies'!E2499, IF('Lead Sampling Report'!J2480='HELP-Mitigation Strategies'!F2500,'HELP-Mitigation Strategies'!E2500, IF('Lead Sampling Report'!J2480='HELP-Mitigation Strategies'!F2501,'HELP-Mitigation Strategies'!E2501, IF('Lead Sampling Report'!J2480='HELP-Mitigation Strategies'!F2502,'HELP-Mitigation Strategies'!E2502, IF('Lead Sampling Report'!J2480='HELP-Mitigation Strategies'!F2503,'HELP-Mitigation Strategies'!E2503))))))))</f>
        <v>-</v>
      </c>
    </row>
    <row r="2481" spans="11:11" x14ac:dyDescent="0.2">
      <c r="K2481" s="77" t="str">
        <f>IF(J2481="","-",IF('Lead Sampling Report'!J2481='HELP-Mitigation Strategies'!F2498,'HELP-Mitigation Strategies'!E2498, IF('Lead Sampling Report'!J2481='HELP-Mitigation Strategies'!F2499,'HELP-Mitigation Strategies'!E2499, IF('Lead Sampling Report'!J2481='HELP-Mitigation Strategies'!F2500,'HELP-Mitigation Strategies'!E2500, IF('Lead Sampling Report'!J2481='HELP-Mitigation Strategies'!F2501,'HELP-Mitigation Strategies'!E2501, IF('Lead Sampling Report'!J2481='HELP-Mitigation Strategies'!F2502,'HELP-Mitigation Strategies'!E2502, IF('Lead Sampling Report'!J2481='HELP-Mitigation Strategies'!F2503,'HELP-Mitigation Strategies'!E2503, IF('Lead Sampling Report'!J2481='HELP-Mitigation Strategies'!F2504,'HELP-Mitigation Strategies'!E2504))))))))</f>
        <v>-</v>
      </c>
    </row>
    <row r="2482" spans="11:11" x14ac:dyDescent="0.2">
      <c r="K2482" s="77" t="str">
        <f>IF(J2482="","-",IF('Lead Sampling Report'!J2482='HELP-Mitigation Strategies'!F2499,'HELP-Mitigation Strategies'!E2499, IF('Lead Sampling Report'!J2482='HELP-Mitigation Strategies'!F2500,'HELP-Mitigation Strategies'!E2500, IF('Lead Sampling Report'!J2482='HELP-Mitigation Strategies'!F2501,'HELP-Mitigation Strategies'!E2501, IF('Lead Sampling Report'!J2482='HELP-Mitigation Strategies'!F2502,'HELP-Mitigation Strategies'!E2502, IF('Lead Sampling Report'!J2482='HELP-Mitigation Strategies'!F2503,'HELP-Mitigation Strategies'!E2503, IF('Lead Sampling Report'!J2482='HELP-Mitigation Strategies'!F2504,'HELP-Mitigation Strategies'!E2504, IF('Lead Sampling Report'!J2482='HELP-Mitigation Strategies'!F2505,'HELP-Mitigation Strategies'!E2505))))))))</f>
        <v>-</v>
      </c>
    </row>
    <row r="2483" spans="11:11" x14ac:dyDescent="0.2">
      <c r="K2483" s="77" t="str">
        <f>IF(J2483="","-",IF('Lead Sampling Report'!J2483='HELP-Mitigation Strategies'!F2500,'HELP-Mitigation Strategies'!E2500, IF('Lead Sampling Report'!J2483='HELP-Mitigation Strategies'!F2501,'HELP-Mitigation Strategies'!E2501, IF('Lead Sampling Report'!J2483='HELP-Mitigation Strategies'!F2502,'HELP-Mitigation Strategies'!E2502, IF('Lead Sampling Report'!J2483='HELP-Mitigation Strategies'!F2503,'HELP-Mitigation Strategies'!E2503, IF('Lead Sampling Report'!J2483='HELP-Mitigation Strategies'!F2504,'HELP-Mitigation Strategies'!E2504, IF('Lead Sampling Report'!J2483='HELP-Mitigation Strategies'!F2505,'HELP-Mitigation Strategies'!E2505, IF('Lead Sampling Report'!J2483='HELP-Mitigation Strategies'!F2506,'HELP-Mitigation Strategies'!E2506))))))))</f>
        <v>-</v>
      </c>
    </row>
    <row r="2484" spans="11:11" x14ac:dyDescent="0.2">
      <c r="K2484" s="77" t="str">
        <f>IF(J2484="","-",IF('Lead Sampling Report'!J2484='HELP-Mitigation Strategies'!F2501,'HELP-Mitigation Strategies'!E2501, IF('Lead Sampling Report'!J2484='HELP-Mitigation Strategies'!F2502,'HELP-Mitigation Strategies'!E2502, IF('Lead Sampling Report'!J2484='HELP-Mitigation Strategies'!F2503,'HELP-Mitigation Strategies'!E2503, IF('Lead Sampling Report'!J2484='HELP-Mitigation Strategies'!F2504,'HELP-Mitigation Strategies'!E2504, IF('Lead Sampling Report'!J2484='HELP-Mitigation Strategies'!F2505,'HELP-Mitigation Strategies'!E2505, IF('Lead Sampling Report'!J2484='HELP-Mitigation Strategies'!F2506,'HELP-Mitigation Strategies'!E2506, IF('Lead Sampling Report'!J2484='HELP-Mitigation Strategies'!F2507,'HELP-Mitigation Strategies'!E2507))))))))</f>
        <v>-</v>
      </c>
    </row>
    <row r="2485" spans="11:11" x14ac:dyDescent="0.2">
      <c r="K2485" s="77" t="str">
        <f>IF(J2485="","-",IF('Lead Sampling Report'!J2485='HELP-Mitigation Strategies'!F2502,'HELP-Mitigation Strategies'!E2502, IF('Lead Sampling Report'!J2485='HELP-Mitigation Strategies'!F2503,'HELP-Mitigation Strategies'!E2503, IF('Lead Sampling Report'!J2485='HELP-Mitigation Strategies'!F2504,'HELP-Mitigation Strategies'!E2504, IF('Lead Sampling Report'!J2485='HELP-Mitigation Strategies'!F2505,'HELP-Mitigation Strategies'!E2505, IF('Lead Sampling Report'!J2485='HELP-Mitigation Strategies'!F2506,'HELP-Mitigation Strategies'!E2506, IF('Lead Sampling Report'!J2485='HELP-Mitigation Strategies'!F2507,'HELP-Mitigation Strategies'!E2507, IF('Lead Sampling Report'!J2485='HELP-Mitigation Strategies'!F2508,'HELP-Mitigation Strategies'!E2508))))))))</f>
        <v>-</v>
      </c>
    </row>
    <row r="2486" spans="11:11" x14ac:dyDescent="0.2">
      <c r="K2486" s="77" t="str">
        <f>IF(J2486="","-",IF('Lead Sampling Report'!J2486='HELP-Mitigation Strategies'!F2503,'HELP-Mitigation Strategies'!E2503, IF('Lead Sampling Report'!J2486='HELP-Mitigation Strategies'!F2504,'HELP-Mitigation Strategies'!E2504, IF('Lead Sampling Report'!J2486='HELP-Mitigation Strategies'!F2505,'HELP-Mitigation Strategies'!E2505, IF('Lead Sampling Report'!J2486='HELP-Mitigation Strategies'!F2506,'HELP-Mitigation Strategies'!E2506, IF('Lead Sampling Report'!J2486='HELP-Mitigation Strategies'!F2507,'HELP-Mitigation Strategies'!E2507, IF('Lead Sampling Report'!J2486='HELP-Mitigation Strategies'!F2508,'HELP-Mitigation Strategies'!E2508, IF('Lead Sampling Report'!J2486='HELP-Mitigation Strategies'!F2509,'HELP-Mitigation Strategies'!E2509))))))))</f>
        <v>-</v>
      </c>
    </row>
    <row r="2487" spans="11:11" x14ac:dyDescent="0.2">
      <c r="K2487" s="77" t="str">
        <f>IF(J2487="","-",IF('Lead Sampling Report'!J2487='HELP-Mitigation Strategies'!F2504,'HELP-Mitigation Strategies'!E2504, IF('Lead Sampling Report'!J2487='HELP-Mitigation Strategies'!F2505,'HELP-Mitigation Strategies'!E2505, IF('Lead Sampling Report'!J2487='HELP-Mitigation Strategies'!F2506,'HELP-Mitigation Strategies'!E2506, IF('Lead Sampling Report'!J2487='HELP-Mitigation Strategies'!F2507,'HELP-Mitigation Strategies'!E2507, IF('Lead Sampling Report'!J2487='HELP-Mitigation Strategies'!F2508,'HELP-Mitigation Strategies'!E2508, IF('Lead Sampling Report'!J2487='HELP-Mitigation Strategies'!F2509,'HELP-Mitigation Strategies'!E2509, IF('Lead Sampling Report'!J2487='HELP-Mitigation Strategies'!F2510,'HELP-Mitigation Strategies'!E2510))))))))</f>
        <v>-</v>
      </c>
    </row>
    <row r="2488" spans="11:11" x14ac:dyDescent="0.2">
      <c r="K2488" s="77" t="str">
        <f>IF(J2488="","-",IF('Lead Sampling Report'!J2488='HELP-Mitigation Strategies'!F2505,'HELP-Mitigation Strategies'!E2505, IF('Lead Sampling Report'!J2488='HELP-Mitigation Strategies'!F2506,'HELP-Mitigation Strategies'!E2506, IF('Lead Sampling Report'!J2488='HELP-Mitigation Strategies'!F2507,'HELP-Mitigation Strategies'!E2507, IF('Lead Sampling Report'!J2488='HELP-Mitigation Strategies'!F2508,'HELP-Mitigation Strategies'!E2508, IF('Lead Sampling Report'!J2488='HELP-Mitigation Strategies'!F2509,'HELP-Mitigation Strategies'!E2509, IF('Lead Sampling Report'!J2488='HELP-Mitigation Strategies'!F2510,'HELP-Mitigation Strategies'!E2510, IF('Lead Sampling Report'!J2488='HELP-Mitigation Strategies'!F2511,'HELP-Mitigation Strategies'!E2511))))))))</f>
        <v>-</v>
      </c>
    </row>
    <row r="2489" spans="11:11" x14ac:dyDescent="0.2">
      <c r="K2489" s="77" t="str">
        <f>IF(J2489="","-",IF('Lead Sampling Report'!J2489='HELP-Mitigation Strategies'!F2506,'HELP-Mitigation Strategies'!E2506, IF('Lead Sampling Report'!J2489='HELP-Mitigation Strategies'!F2507,'HELP-Mitigation Strategies'!E2507, IF('Lead Sampling Report'!J2489='HELP-Mitigation Strategies'!F2508,'HELP-Mitigation Strategies'!E2508, IF('Lead Sampling Report'!J2489='HELP-Mitigation Strategies'!F2509,'HELP-Mitigation Strategies'!E2509, IF('Lead Sampling Report'!J2489='HELP-Mitigation Strategies'!F2510,'HELP-Mitigation Strategies'!E2510, IF('Lead Sampling Report'!J2489='HELP-Mitigation Strategies'!F2511,'HELP-Mitigation Strategies'!E2511, IF('Lead Sampling Report'!J2489='HELP-Mitigation Strategies'!F2512,'HELP-Mitigation Strategies'!E2512))))))))</f>
        <v>-</v>
      </c>
    </row>
    <row r="2490" spans="11:11" x14ac:dyDescent="0.2">
      <c r="K2490" s="77" t="str">
        <f>IF(J2490="","-",IF('Lead Sampling Report'!J2490='HELP-Mitigation Strategies'!F2507,'HELP-Mitigation Strategies'!E2507, IF('Lead Sampling Report'!J2490='HELP-Mitigation Strategies'!F2508,'HELP-Mitigation Strategies'!E2508, IF('Lead Sampling Report'!J2490='HELP-Mitigation Strategies'!F2509,'HELP-Mitigation Strategies'!E2509, IF('Lead Sampling Report'!J2490='HELP-Mitigation Strategies'!F2510,'HELP-Mitigation Strategies'!E2510, IF('Lead Sampling Report'!J2490='HELP-Mitigation Strategies'!F2511,'HELP-Mitigation Strategies'!E2511, IF('Lead Sampling Report'!J2490='HELP-Mitigation Strategies'!F2512,'HELP-Mitigation Strategies'!E2512, IF('Lead Sampling Report'!J2490='HELP-Mitigation Strategies'!F2513,'HELP-Mitigation Strategies'!E2513))))))))</f>
        <v>-</v>
      </c>
    </row>
    <row r="2491" spans="11:11" x14ac:dyDescent="0.2">
      <c r="K2491" s="77" t="str">
        <f>IF(J2491="","-",IF('Lead Sampling Report'!J2491='HELP-Mitigation Strategies'!F2508,'HELP-Mitigation Strategies'!E2508, IF('Lead Sampling Report'!J2491='HELP-Mitigation Strategies'!F2509,'HELP-Mitigation Strategies'!E2509, IF('Lead Sampling Report'!J2491='HELP-Mitigation Strategies'!F2510,'HELP-Mitigation Strategies'!E2510, IF('Lead Sampling Report'!J2491='HELP-Mitigation Strategies'!F2511,'HELP-Mitigation Strategies'!E2511, IF('Lead Sampling Report'!J2491='HELP-Mitigation Strategies'!F2512,'HELP-Mitigation Strategies'!E2512, IF('Lead Sampling Report'!J2491='HELP-Mitigation Strategies'!F2513,'HELP-Mitigation Strategies'!E2513, IF('Lead Sampling Report'!J2491='HELP-Mitigation Strategies'!F2514,'HELP-Mitigation Strategies'!E2514))))))))</f>
        <v>-</v>
      </c>
    </row>
    <row r="2492" spans="11:11" x14ac:dyDescent="0.2">
      <c r="K2492" s="77" t="str">
        <f>IF(J2492="","-",IF('Lead Sampling Report'!J2492='HELP-Mitigation Strategies'!F2509,'HELP-Mitigation Strategies'!E2509, IF('Lead Sampling Report'!J2492='HELP-Mitigation Strategies'!F2510,'HELP-Mitigation Strategies'!E2510, IF('Lead Sampling Report'!J2492='HELP-Mitigation Strategies'!F2511,'HELP-Mitigation Strategies'!E2511, IF('Lead Sampling Report'!J2492='HELP-Mitigation Strategies'!F2512,'HELP-Mitigation Strategies'!E2512, IF('Lead Sampling Report'!J2492='HELP-Mitigation Strategies'!F2513,'HELP-Mitigation Strategies'!E2513, IF('Lead Sampling Report'!J2492='HELP-Mitigation Strategies'!F2514,'HELP-Mitigation Strategies'!E2514, IF('Lead Sampling Report'!J2492='HELP-Mitigation Strategies'!F2515,'HELP-Mitigation Strategies'!E2515))))))))</f>
        <v>-</v>
      </c>
    </row>
    <row r="2493" spans="11:11" x14ac:dyDescent="0.2">
      <c r="K2493" s="77" t="str">
        <f>IF(J2493="","-",IF('Lead Sampling Report'!J2493='HELP-Mitigation Strategies'!F2510,'HELP-Mitigation Strategies'!E2510, IF('Lead Sampling Report'!J2493='HELP-Mitigation Strategies'!F2511,'HELP-Mitigation Strategies'!E2511, IF('Lead Sampling Report'!J2493='HELP-Mitigation Strategies'!F2512,'HELP-Mitigation Strategies'!E2512, IF('Lead Sampling Report'!J2493='HELP-Mitigation Strategies'!F2513,'HELP-Mitigation Strategies'!E2513, IF('Lead Sampling Report'!J2493='HELP-Mitigation Strategies'!F2514,'HELP-Mitigation Strategies'!E2514, IF('Lead Sampling Report'!J2493='HELP-Mitigation Strategies'!F2515,'HELP-Mitigation Strategies'!E2515, IF('Lead Sampling Report'!J2493='HELP-Mitigation Strategies'!F2516,'HELP-Mitigation Strategies'!E2516))))))))</f>
        <v>-</v>
      </c>
    </row>
    <row r="2494" spans="11:11" x14ac:dyDescent="0.2">
      <c r="K2494" s="77" t="str">
        <f>IF(J2494="","-",IF('Lead Sampling Report'!J2494='HELP-Mitigation Strategies'!F2511,'HELP-Mitigation Strategies'!E2511, IF('Lead Sampling Report'!J2494='HELP-Mitigation Strategies'!F2512,'HELP-Mitigation Strategies'!E2512, IF('Lead Sampling Report'!J2494='HELP-Mitigation Strategies'!F2513,'HELP-Mitigation Strategies'!E2513, IF('Lead Sampling Report'!J2494='HELP-Mitigation Strategies'!F2514,'HELP-Mitigation Strategies'!E2514, IF('Lead Sampling Report'!J2494='HELP-Mitigation Strategies'!F2515,'HELP-Mitigation Strategies'!E2515, IF('Lead Sampling Report'!J2494='HELP-Mitigation Strategies'!F2516,'HELP-Mitigation Strategies'!E2516, IF('Lead Sampling Report'!J2494='HELP-Mitigation Strategies'!F2517,'HELP-Mitigation Strategies'!E2517))))))))</f>
        <v>-</v>
      </c>
    </row>
    <row r="2495" spans="11:11" x14ac:dyDescent="0.2">
      <c r="K2495" s="77" t="str">
        <f>IF(J2495="","-",IF('Lead Sampling Report'!J2495='HELP-Mitigation Strategies'!F2512,'HELP-Mitigation Strategies'!E2512, IF('Lead Sampling Report'!J2495='HELP-Mitigation Strategies'!F2513,'HELP-Mitigation Strategies'!E2513, IF('Lead Sampling Report'!J2495='HELP-Mitigation Strategies'!F2514,'HELP-Mitigation Strategies'!E2514, IF('Lead Sampling Report'!J2495='HELP-Mitigation Strategies'!F2515,'HELP-Mitigation Strategies'!E2515, IF('Lead Sampling Report'!J2495='HELP-Mitigation Strategies'!F2516,'HELP-Mitigation Strategies'!E2516, IF('Lead Sampling Report'!J2495='HELP-Mitigation Strategies'!F2517,'HELP-Mitigation Strategies'!E2517, IF('Lead Sampling Report'!J2495='HELP-Mitigation Strategies'!F2518,'HELP-Mitigation Strategies'!E2518))))))))</f>
        <v>-</v>
      </c>
    </row>
    <row r="2496" spans="11:11" x14ac:dyDescent="0.2">
      <c r="K2496" s="77" t="str">
        <f>IF(J2496="","-",IF('Lead Sampling Report'!J2496='HELP-Mitigation Strategies'!F2513,'HELP-Mitigation Strategies'!E2513, IF('Lead Sampling Report'!J2496='HELP-Mitigation Strategies'!F2514,'HELP-Mitigation Strategies'!E2514, IF('Lead Sampling Report'!J2496='HELP-Mitigation Strategies'!F2515,'HELP-Mitigation Strategies'!E2515, IF('Lead Sampling Report'!J2496='HELP-Mitigation Strategies'!F2516,'HELP-Mitigation Strategies'!E2516, IF('Lead Sampling Report'!J2496='HELP-Mitigation Strategies'!F2517,'HELP-Mitigation Strategies'!E2517, IF('Lead Sampling Report'!J2496='HELP-Mitigation Strategies'!F2518,'HELP-Mitigation Strategies'!E2518, IF('Lead Sampling Report'!J2496='HELP-Mitigation Strategies'!F2519,'HELP-Mitigation Strategies'!E2519))))))))</f>
        <v>-</v>
      </c>
    </row>
    <row r="2497" spans="11:11" x14ac:dyDescent="0.2">
      <c r="K2497" s="77" t="str">
        <f>IF(J2497="","-",IF('Lead Sampling Report'!J2497='HELP-Mitigation Strategies'!F2514,'HELP-Mitigation Strategies'!E2514, IF('Lead Sampling Report'!J2497='HELP-Mitigation Strategies'!F2515,'HELP-Mitigation Strategies'!E2515, IF('Lead Sampling Report'!J2497='HELP-Mitigation Strategies'!F2516,'HELP-Mitigation Strategies'!E2516, IF('Lead Sampling Report'!J2497='HELP-Mitigation Strategies'!F2517,'HELP-Mitigation Strategies'!E2517, IF('Lead Sampling Report'!J2497='HELP-Mitigation Strategies'!F2518,'HELP-Mitigation Strategies'!E2518, IF('Lead Sampling Report'!J2497='HELP-Mitigation Strategies'!F2519,'HELP-Mitigation Strategies'!E2519, IF('Lead Sampling Report'!J2497='HELP-Mitigation Strategies'!F2520,'HELP-Mitigation Strategies'!E2520))))))))</f>
        <v>-</v>
      </c>
    </row>
    <row r="2498" spans="11:11" x14ac:dyDescent="0.2">
      <c r="K2498" s="77" t="str">
        <f>IF(J2498="","-",IF('Lead Sampling Report'!J2498='HELP-Mitigation Strategies'!F2515,'HELP-Mitigation Strategies'!E2515, IF('Lead Sampling Report'!J2498='HELP-Mitigation Strategies'!F2516,'HELP-Mitigation Strategies'!E2516, IF('Lead Sampling Report'!J2498='HELP-Mitigation Strategies'!F2517,'HELP-Mitigation Strategies'!E2517, IF('Lead Sampling Report'!J2498='HELP-Mitigation Strategies'!F2518,'HELP-Mitigation Strategies'!E2518, IF('Lead Sampling Report'!J2498='HELP-Mitigation Strategies'!F2519,'HELP-Mitigation Strategies'!E2519, IF('Lead Sampling Report'!J2498='HELP-Mitigation Strategies'!F2520,'HELP-Mitigation Strategies'!E2520, IF('Lead Sampling Report'!J2498='HELP-Mitigation Strategies'!F2521,'HELP-Mitigation Strategies'!E2521))))))))</f>
        <v>-</v>
      </c>
    </row>
    <row r="2499" spans="11:11" x14ac:dyDescent="0.2">
      <c r="K2499" s="77" t="str">
        <f>IF(J2499="","-",IF('Lead Sampling Report'!J2499='HELP-Mitigation Strategies'!F2516,'HELP-Mitigation Strategies'!E2516, IF('Lead Sampling Report'!J2499='HELP-Mitigation Strategies'!F2517,'HELP-Mitigation Strategies'!E2517, IF('Lead Sampling Report'!J2499='HELP-Mitigation Strategies'!F2518,'HELP-Mitigation Strategies'!E2518, IF('Lead Sampling Report'!J2499='HELP-Mitigation Strategies'!F2519,'HELP-Mitigation Strategies'!E2519, IF('Lead Sampling Report'!J2499='HELP-Mitigation Strategies'!F2520,'HELP-Mitigation Strategies'!E2520, IF('Lead Sampling Report'!J2499='HELP-Mitigation Strategies'!F2521,'HELP-Mitigation Strategies'!E2521, IF('Lead Sampling Report'!J2499='HELP-Mitigation Strategies'!F2522,'HELP-Mitigation Strategies'!E2522))))))))</f>
        <v>-</v>
      </c>
    </row>
    <row r="2500" spans="11:11" x14ac:dyDescent="0.2">
      <c r="K2500" s="77" t="str">
        <f>IF(J2500="","-",IF('Lead Sampling Report'!J2500='HELP-Mitigation Strategies'!F2517,'HELP-Mitigation Strategies'!E2517, IF('Lead Sampling Report'!J2500='HELP-Mitigation Strategies'!F2518,'HELP-Mitigation Strategies'!E2518, IF('Lead Sampling Report'!J2500='HELP-Mitigation Strategies'!F2519,'HELP-Mitigation Strategies'!E2519, IF('Lead Sampling Report'!J2500='HELP-Mitigation Strategies'!F2520,'HELP-Mitigation Strategies'!E2520, IF('Lead Sampling Report'!J2500='HELP-Mitigation Strategies'!F2521,'HELP-Mitigation Strategies'!E2521, IF('Lead Sampling Report'!J2500='HELP-Mitigation Strategies'!F2522,'HELP-Mitigation Strategies'!E2522, IF('Lead Sampling Report'!J2500='HELP-Mitigation Strategies'!F2523,'HELP-Mitigation Strategies'!E2523))))))))</f>
        <v>-</v>
      </c>
    </row>
    <row r="2501" spans="11:11" x14ac:dyDescent="0.2">
      <c r="K2501" s="77" t="str">
        <f>IF(J2501="","-",IF('Lead Sampling Report'!J2501='HELP-Mitigation Strategies'!F2518,'HELP-Mitigation Strategies'!E2518, IF('Lead Sampling Report'!J2501='HELP-Mitigation Strategies'!F2519,'HELP-Mitigation Strategies'!E2519, IF('Lead Sampling Report'!J2501='HELP-Mitigation Strategies'!F2520,'HELP-Mitigation Strategies'!E2520, IF('Lead Sampling Report'!J2501='HELP-Mitigation Strategies'!F2521,'HELP-Mitigation Strategies'!E2521, IF('Lead Sampling Report'!J2501='HELP-Mitigation Strategies'!F2522,'HELP-Mitigation Strategies'!E2522, IF('Lead Sampling Report'!J2501='HELP-Mitigation Strategies'!F2523,'HELP-Mitigation Strategies'!E2523, IF('Lead Sampling Report'!J2501='HELP-Mitigation Strategies'!F2524,'HELP-Mitigation Strategies'!E2524))))))))</f>
        <v>-</v>
      </c>
    </row>
    <row r="2502" spans="11:11" x14ac:dyDescent="0.2">
      <c r="K2502" s="77" t="str">
        <f>IF(J2502="","-",IF('Lead Sampling Report'!J2502='HELP-Mitigation Strategies'!F2519,'HELP-Mitigation Strategies'!E2519, IF('Lead Sampling Report'!J2502='HELP-Mitigation Strategies'!F2520,'HELP-Mitigation Strategies'!E2520, IF('Lead Sampling Report'!J2502='HELP-Mitigation Strategies'!F2521,'HELP-Mitigation Strategies'!E2521, IF('Lead Sampling Report'!J2502='HELP-Mitigation Strategies'!F2522,'HELP-Mitigation Strategies'!E2522, IF('Lead Sampling Report'!J2502='HELP-Mitigation Strategies'!F2523,'HELP-Mitigation Strategies'!E2523, IF('Lead Sampling Report'!J2502='HELP-Mitigation Strategies'!F2524,'HELP-Mitigation Strategies'!E2524, IF('Lead Sampling Report'!J2502='HELP-Mitigation Strategies'!F2525,'HELP-Mitigation Strategies'!E2525))))))))</f>
        <v>-</v>
      </c>
    </row>
    <row r="2503" spans="11:11" x14ac:dyDescent="0.2">
      <c r="K2503" s="77" t="str">
        <f>IF(J2503="","-",IF('Lead Sampling Report'!J2503='HELP-Mitigation Strategies'!F2520,'HELP-Mitigation Strategies'!E2520, IF('Lead Sampling Report'!J2503='HELP-Mitigation Strategies'!F2521,'HELP-Mitigation Strategies'!E2521, IF('Lead Sampling Report'!J2503='HELP-Mitigation Strategies'!F2522,'HELP-Mitigation Strategies'!E2522, IF('Lead Sampling Report'!J2503='HELP-Mitigation Strategies'!F2523,'HELP-Mitigation Strategies'!E2523, IF('Lead Sampling Report'!J2503='HELP-Mitigation Strategies'!F2524,'HELP-Mitigation Strategies'!E2524, IF('Lead Sampling Report'!J2503='HELP-Mitigation Strategies'!F2525,'HELP-Mitigation Strategies'!E2525, IF('Lead Sampling Report'!J2503='HELP-Mitigation Strategies'!F2526,'HELP-Mitigation Strategies'!E2526))))))))</f>
        <v>-</v>
      </c>
    </row>
    <row r="2504" spans="11:11" x14ac:dyDescent="0.2">
      <c r="K2504" s="77" t="str">
        <f>IF(J2504="","-",IF('Lead Sampling Report'!J2504='HELP-Mitigation Strategies'!F2521,'HELP-Mitigation Strategies'!E2521, IF('Lead Sampling Report'!J2504='HELP-Mitigation Strategies'!F2522,'HELP-Mitigation Strategies'!E2522, IF('Lead Sampling Report'!J2504='HELP-Mitigation Strategies'!F2523,'HELP-Mitigation Strategies'!E2523, IF('Lead Sampling Report'!J2504='HELP-Mitigation Strategies'!F2524,'HELP-Mitigation Strategies'!E2524, IF('Lead Sampling Report'!J2504='HELP-Mitigation Strategies'!F2525,'HELP-Mitigation Strategies'!E2525, IF('Lead Sampling Report'!J2504='HELP-Mitigation Strategies'!F2526,'HELP-Mitigation Strategies'!E2526, IF('Lead Sampling Report'!J2504='HELP-Mitigation Strategies'!F2527,'HELP-Mitigation Strategies'!E2527))))))))</f>
        <v>-</v>
      </c>
    </row>
    <row r="2505" spans="11:11" x14ac:dyDescent="0.2">
      <c r="K2505" s="77" t="str">
        <f>IF(J2505="","-",IF('Lead Sampling Report'!J2505='HELP-Mitigation Strategies'!F2522,'HELP-Mitigation Strategies'!E2522, IF('Lead Sampling Report'!J2505='HELP-Mitigation Strategies'!F2523,'HELP-Mitigation Strategies'!E2523, IF('Lead Sampling Report'!J2505='HELP-Mitigation Strategies'!F2524,'HELP-Mitigation Strategies'!E2524, IF('Lead Sampling Report'!J2505='HELP-Mitigation Strategies'!F2525,'HELP-Mitigation Strategies'!E2525, IF('Lead Sampling Report'!J2505='HELP-Mitigation Strategies'!F2526,'HELP-Mitigation Strategies'!E2526, IF('Lead Sampling Report'!J2505='HELP-Mitigation Strategies'!F2527,'HELP-Mitigation Strategies'!E2527, IF('Lead Sampling Report'!J2505='HELP-Mitigation Strategies'!F2528,'HELP-Mitigation Strategies'!E2528))))))))</f>
        <v>-</v>
      </c>
    </row>
    <row r="2506" spans="11:11" x14ac:dyDescent="0.2">
      <c r="K2506" s="77" t="str">
        <f>IF(J2506="","-",IF('Lead Sampling Report'!J2506='HELP-Mitigation Strategies'!F2523,'HELP-Mitigation Strategies'!E2523, IF('Lead Sampling Report'!J2506='HELP-Mitigation Strategies'!F2524,'HELP-Mitigation Strategies'!E2524, IF('Lead Sampling Report'!J2506='HELP-Mitigation Strategies'!F2525,'HELP-Mitigation Strategies'!E2525, IF('Lead Sampling Report'!J2506='HELP-Mitigation Strategies'!F2526,'HELP-Mitigation Strategies'!E2526, IF('Lead Sampling Report'!J2506='HELP-Mitigation Strategies'!F2527,'HELP-Mitigation Strategies'!E2527, IF('Lead Sampling Report'!J2506='HELP-Mitigation Strategies'!F2528,'HELP-Mitigation Strategies'!E2528, IF('Lead Sampling Report'!J2506='HELP-Mitigation Strategies'!F2529,'HELP-Mitigation Strategies'!E2529))))))))</f>
        <v>-</v>
      </c>
    </row>
    <row r="2507" spans="11:11" x14ac:dyDescent="0.2">
      <c r="K2507" s="77" t="str">
        <f>IF(J2507="","-",IF('Lead Sampling Report'!J2507='HELP-Mitigation Strategies'!F2524,'HELP-Mitigation Strategies'!E2524, IF('Lead Sampling Report'!J2507='HELP-Mitigation Strategies'!F2525,'HELP-Mitigation Strategies'!E2525, IF('Lead Sampling Report'!J2507='HELP-Mitigation Strategies'!F2526,'HELP-Mitigation Strategies'!E2526, IF('Lead Sampling Report'!J2507='HELP-Mitigation Strategies'!F2527,'HELP-Mitigation Strategies'!E2527, IF('Lead Sampling Report'!J2507='HELP-Mitigation Strategies'!F2528,'HELP-Mitigation Strategies'!E2528, IF('Lead Sampling Report'!J2507='HELP-Mitigation Strategies'!F2529,'HELP-Mitigation Strategies'!E2529, IF('Lead Sampling Report'!J2507='HELP-Mitigation Strategies'!F2530,'HELP-Mitigation Strategies'!E2530))))))))</f>
        <v>-</v>
      </c>
    </row>
    <row r="2508" spans="11:11" x14ac:dyDescent="0.2">
      <c r="K2508" s="77" t="str">
        <f>IF(J2508="","-",IF('Lead Sampling Report'!J2508='HELP-Mitigation Strategies'!F2525,'HELP-Mitigation Strategies'!E2525, IF('Lead Sampling Report'!J2508='HELP-Mitigation Strategies'!F2526,'HELP-Mitigation Strategies'!E2526, IF('Lead Sampling Report'!J2508='HELP-Mitigation Strategies'!F2527,'HELP-Mitigation Strategies'!E2527, IF('Lead Sampling Report'!J2508='HELP-Mitigation Strategies'!F2528,'HELP-Mitigation Strategies'!E2528, IF('Lead Sampling Report'!J2508='HELP-Mitigation Strategies'!F2529,'HELP-Mitigation Strategies'!E2529, IF('Lead Sampling Report'!J2508='HELP-Mitigation Strategies'!F2530,'HELP-Mitigation Strategies'!E2530, IF('Lead Sampling Report'!J2508='HELP-Mitigation Strategies'!F2531,'HELP-Mitigation Strategies'!E2531))))))))</f>
        <v>-</v>
      </c>
    </row>
    <row r="2509" spans="11:11" x14ac:dyDescent="0.2">
      <c r="K2509" s="77" t="str">
        <f>IF(J2509="","-",IF('Lead Sampling Report'!J2509='HELP-Mitigation Strategies'!F2526,'HELP-Mitigation Strategies'!E2526, IF('Lead Sampling Report'!J2509='HELP-Mitigation Strategies'!F2527,'HELP-Mitigation Strategies'!E2527, IF('Lead Sampling Report'!J2509='HELP-Mitigation Strategies'!F2528,'HELP-Mitigation Strategies'!E2528, IF('Lead Sampling Report'!J2509='HELP-Mitigation Strategies'!F2529,'HELP-Mitigation Strategies'!E2529, IF('Lead Sampling Report'!J2509='HELP-Mitigation Strategies'!F2530,'HELP-Mitigation Strategies'!E2530, IF('Lead Sampling Report'!J2509='HELP-Mitigation Strategies'!F2531,'HELP-Mitigation Strategies'!E2531, IF('Lead Sampling Report'!J2509='HELP-Mitigation Strategies'!F2532,'HELP-Mitigation Strategies'!E2532))))))))</f>
        <v>-</v>
      </c>
    </row>
    <row r="2510" spans="11:11" x14ac:dyDescent="0.2">
      <c r="K2510" s="77" t="str">
        <f>IF(J2510="","-",IF('Lead Sampling Report'!J2510='HELP-Mitigation Strategies'!F2527,'HELP-Mitigation Strategies'!E2527, IF('Lead Sampling Report'!J2510='HELP-Mitigation Strategies'!F2528,'HELP-Mitigation Strategies'!E2528, IF('Lead Sampling Report'!J2510='HELP-Mitigation Strategies'!F2529,'HELP-Mitigation Strategies'!E2529, IF('Lead Sampling Report'!J2510='HELP-Mitigation Strategies'!F2530,'HELP-Mitigation Strategies'!E2530, IF('Lead Sampling Report'!J2510='HELP-Mitigation Strategies'!F2531,'HELP-Mitigation Strategies'!E2531, IF('Lead Sampling Report'!J2510='HELP-Mitigation Strategies'!F2532,'HELP-Mitigation Strategies'!E2532, IF('Lead Sampling Report'!J2510='HELP-Mitigation Strategies'!F2533,'HELP-Mitigation Strategies'!E2533))))))))</f>
        <v>-</v>
      </c>
    </row>
    <row r="2511" spans="11:11" x14ac:dyDescent="0.2">
      <c r="K2511" s="77" t="str">
        <f>IF(J2511="","-",IF('Lead Sampling Report'!J2511='HELP-Mitigation Strategies'!F2528,'HELP-Mitigation Strategies'!E2528, IF('Lead Sampling Report'!J2511='HELP-Mitigation Strategies'!F2529,'HELP-Mitigation Strategies'!E2529, IF('Lead Sampling Report'!J2511='HELP-Mitigation Strategies'!F2530,'HELP-Mitigation Strategies'!E2530, IF('Lead Sampling Report'!J2511='HELP-Mitigation Strategies'!F2531,'HELP-Mitigation Strategies'!E2531, IF('Lead Sampling Report'!J2511='HELP-Mitigation Strategies'!F2532,'HELP-Mitigation Strategies'!E2532, IF('Lead Sampling Report'!J2511='HELP-Mitigation Strategies'!F2533,'HELP-Mitigation Strategies'!E2533, IF('Lead Sampling Report'!J2511='HELP-Mitigation Strategies'!F2534,'HELP-Mitigation Strategies'!E2534))))))))</f>
        <v>-</v>
      </c>
    </row>
    <row r="2512" spans="11:11" x14ac:dyDescent="0.2">
      <c r="K2512" s="77" t="str">
        <f>IF(J2512="","-",IF('Lead Sampling Report'!J2512='HELP-Mitigation Strategies'!F2529,'HELP-Mitigation Strategies'!E2529, IF('Lead Sampling Report'!J2512='HELP-Mitigation Strategies'!F2530,'HELP-Mitigation Strategies'!E2530, IF('Lead Sampling Report'!J2512='HELP-Mitigation Strategies'!F2531,'HELP-Mitigation Strategies'!E2531, IF('Lead Sampling Report'!J2512='HELP-Mitigation Strategies'!F2532,'HELP-Mitigation Strategies'!E2532, IF('Lead Sampling Report'!J2512='HELP-Mitigation Strategies'!F2533,'HELP-Mitigation Strategies'!E2533, IF('Lead Sampling Report'!J2512='HELP-Mitigation Strategies'!F2534,'HELP-Mitigation Strategies'!E2534, IF('Lead Sampling Report'!J2512='HELP-Mitigation Strategies'!F2535,'HELP-Mitigation Strategies'!E2535))))))))</f>
        <v>-</v>
      </c>
    </row>
    <row r="2513" spans="11:11" x14ac:dyDescent="0.2">
      <c r="K2513" s="77" t="str">
        <f>IF(J2513="","-",IF('Lead Sampling Report'!J2513='HELP-Mitigation Strategies'!F2530,'HELP-Mitigation Strategies'!E2530, IF('Lead Sampling Report'!J2513='HELP-Mitigation Strategies'!F2531,'HELP-Mitigation Strategies'!E2531, IF('Lead Sampling Report'!J2513='HELP-Mitigation Strategies'!F2532,'HELP-Mitigation Strategies'!E2532, IF('Lead Sampling Report'!J2513='HELP-Mitigation Strategies'!F2533,'HELP-Mitigation Strategies'!E2533, IF('Lead Sampling Report'!J2513='HELP-Mitigation Strategies'!F2534,'HELP-Mitigation Strategies'!E2534, IF('Lead Sampling Report'!J2513='HELP-Mitigation Strategies'!F2535,'HELP-Mitigation Strategies'!E2535, IF('Lead Sampling Report'!J2513='HELP-Mitigation Strategies'!F2536,'HELP-Mitigation Strategies'!E2536))))))))</f>
        <v>-</v>
      </c>
    </row>
    <row r="2514" spans="11:11" x14ac:dyDescent="0.2">
      <c r="K2514" s="77" t="str">
        <f>IF(J2514="","-",IF('Lead Sampling Report'!J2514='HELP-Mitigation Strategies'!F2531,'HELP-Mitigation Strategies'!E2531, IF('Lead Sampling Report'!J2514='HELP-Mitigation Strategies'!F2532,'HELP-Mitigation Strategies'!E2532, IF('Lead Sampling Report'!J2514='HELP-Mitigation Strategies'!F2533,'HELP-Mitigation Strategies'!E2533, IF('Lead Sampling Report'!J2514='HELP-Mitigation Strategies'!F2534,'HELP-Mitigation Strategies'!E2534, IF('Lead Sampling Report'!J2514='HELP-Mitigation Strategies'!F2535,'HELP-Mitigation Strategies'!E2535, IF('Lead Sampling Report'!J2514='HELP-Mitigation Strategies'!F2536,'HELP-Mitigation Strategies'!E2536, IF('Lead Sampling Report'!J2514='HELP-Mitigation Strategies'!F2537,'HELP-Mitigation Strategies'!E2537))))))))</f>
        <v>-</v>
      </c>
    </row>
  </sheetData>
  <sheetProtection algorithmName="SHA-512" hashValue="kKo1Rs3bAOx3nAUlc0Dp/LLplYeqb6t/LBsXVxU8Gcwxm1tGGrkjSntid3pYRGgD3Baova5GkTk9qK5ugz3p2g==" saltValue="lpoXMX2xeg2SsFkchFpKOA==" spinCount="100000" sheet="1" objects="1" scenarios="1" sort="0" autoFilter="0" pivotTables="0"/>
  <mergeCells count="4">
    <mergeCell ref="B1:G1"/>
    <mergeCell ref="H1:I1"/>
    <mergeCell ref="J1:J2"/>
    <mergeCell ref="K1:K2"/>
  </mergeCells>
  <conditionalFormatting sqref="H87:H90 H92:H97">
    <cfRule type="containsText" dxfId="61" priority="47" operator="containsText" text="&lt;">
      <formula>NOT(ISERROR(SEARCH("&lt;",H87)))</formula>
    </cfRule>
    <cfRule type="containsText" dxfId="60" priority="48" operator="containsText" text="&lt;">
      <formula>NOT(ISERROR(SEARCH("&lt;",H87)))</formula>
    </cfRule>
    <cfRule type="cellIs" dxfId="59" priority="49" operator="greaterThan">
      <formula>0.005</formula>
    </cfRule>
    <cfRule type="cellIs" dxfId="58" priority="50" operator="greaterThan">
      <formula>0.005</formula>
    </cfRule>
  </conditionalFormatting>
  <conditionalFormatting sqref="H4:H7">
    <cfRule type="containsText" dxfId="57" priority="59" operator="containsText" text="&lt;">
      <formula>NOT(ISERROR(SEARCH("&lt;",H4)))</formula>
    </cfRule>
    <cfRule type="containsText" dxfId="56" priority="60" operator="containsText" text="&lt;">
      <formula>NOT(ISERROR(SEARCH("&lt;",H4)))</formula>
    </cfRule>
    <cfRule type="cellIs" dxfId="55" priority="61" operator="greaterThan">
      <formula>0.005</formula>
    </cfRule>
    <cfRule type="cellIs" dxfId="54" priority="62" operator="greaterThan">
      <formula>0.005</formula>
    </cfRule>
  </conditionalFormatting>
  <conditionalFormatting sqref="H8:H19">
    <cfRule type="containsText" dxfId="53" priority="55" operator="containsText" text="&lt;">
      <formula>NOT(ISERROR(SEARCH("&lt;",H8)))</formula>
    </cfRule>
    <cfRule type="containsText" dxfId="52" priority="56" operator="containsText" text="&lt;">
      <formula>NOT(ISERROR(SEARCH("&lt;",H8)))</formula>
    </cfRule>
    <cfRule type="cellIs" dxfId="51" priority="57" operator="greaterThan">
      <formula>0.005</formula>
    </cfRule>
    <cfRule type="cellIs" dxfId="50" priority="58" operator="greaterThan">
      <formula>0.005</formula>
    </cfRule>
  </conditionalFormatting>
  <conditionalFormatting sqref="H20:H21 H24:H45 H48:H53 H58:H64 H67:H74 H77:H84">
    <cfRule type="containsText" dxfId="49" priority="51" operator="containsText" text="&lt;">
      <formula>NOT(ISERROR(SEARCH("&lt;",H20)))</formula>
    </cfRule>
    <cfRule type="containsText" dxfId="48" priority="52" operator="containsText" text="&lt;">
      <formula>NOT(ISERROR(SEARCH("&lt;",H20)))</formula>
    </cfRule>
    <cfRule type="cellIs" dxfId="47" priority="53" operator="greaterThan">
      <formula>0.005</formula>
    </cfRule>
    <cfRule type="cellIs" dxfId="46" priority="54" operator="greaterThan">
      <formula>0.005</formula>
    </cfRule>
  </conditionalFormatting>
  <conditionalFormatting sqref="H98:H109 H116:H139 H112:H113 H142:H149 H152:H171 H173:H174">
    <cfRule type="containsText" dxfId="45" priority="44" operator="containsText" text="removed">
      <formula>NOT(ISERROR(SEARCH("removed",H98)))</formula>
    </cfRule>
    <cfRule type="containsText" dxfId="44" priority="45" operator="containsText" text="&lt;">
      <formula>NOT(ISERROR(SEARCH("&lt;",H98)))</formula>
    </cfRule>
    <cfRule type="cellIs" dxfId="43" priority="46" operator="greaterThan">
      <formula>0.005</formula>
    </cfRule>
  </conditionalFormatting>
  <conditionalFormatting sqref="H22">
    <cfRule type="containsText" dxfId="42" priority="40" operator="containsText" text="&lt;">
      <formula>NOT(ISERROR(SEARCH("&lt;",H22)))</formula>
    </cfRule>
    <cfRule type="containsText" dxfId="41" priority="41" operator="containsText" text="&lt;">
      <formula>NOT(ISERROR(SEARCH("&lt;",H22)))</formula>
    </cfRule>
    <cfRule type="cellIs" dxfId="40" priority="42" operator="greaterThan">
      <formula>0.005</formula>
    </cfRule>
    <cfRule type="cellIs" dxfId="39" priority="43" operator="greaterThan">
      <formula>0.005</formula>
    </cfRule>
  </conditionalFormatting>
  <conditionalFormatting sqref="H23">
    <cfRule type="containsText" dxfId="38" priority="36" operator="containsText" text="&lt;">
      <formula>NOT(ISERROR(SEARCH("&lt;",H23)))</formula>
    </cfRule>
    <cfRule type="containsText" dxfId="37" priority="37" operator="containsText" text="&lt;">
      <formula>NOT(ISERROR(SEARCH("&lt;",H23)))</formula>
    </cfRule>
    <cfRule type="cellIs" dxfId="36" priority="38" operator="greaterThan">
      <formula>0.005</formula>
    </cfRule>
    <cfRule type="cellIs" dxfId="35" priority="39" operator="greaterThan">
      <formula>0.005</formula>
    </cfRule>
  </conditionalFormatting>
  <conditionalFormatting sqref="H46:H47">
    <cfRule type="containsText" dxfId="34" priority="32" operator="containsText" text="&lt;">
      <formula>NOT(ISERROR(SEARCH("&lt;",H46)))</formula>
    </cfRule>
    <cfRule type="containsText" dxfId="33" priority="33" operator="containsText" text="&lt;">
      <formula>NOT(ISERROR(SEARCH("&lt;",H46)))</formula>
    </cfRule>
    <cfRule type="cellIs" dxfId="32" priority="34" operator="greaterThan">
      <formula>0.005</formula>
    </cfRule>
    <cfRule type="cellIs" dxfId="31" priority="35" operator="greaterThan">
      <formula>0.005</formula>
    </cfRule>
  </conditionalFormatting>
  <conditionalFormatting sqref="H54:H57">
    <cfRule type="containsText" dxfId="30" priority="28" operator="containsText" text="&lt;">
      <formula>NOT(ISERROR(SEARCH("&lt;",H54)))</formula>
    </cfRule>
    <cfRule type="containsText" dxfId="29" priority="29" operator="containsText" text="&lt;">
      <formula>NOT(ISERROR(SEARCH("&lt;",H54)))</formula>
    </cfRule>
    <cfRule type="cellIs" dxfId="28" priority="30" operator="greaterThan">
      <formula>0.005</formula>
    </cfRule>
    <cfRule type="cellIs" dxfId="27" priority="31" operator="greaterThan">
      <formula>0.005</formula>
    </cfRule>
  </conditionalFormatting>
  <conditionalFormatting sqref="H65:H66">
    <cfRule type="containsText" dxfId="26" priority="24" operator="containsText" text="&lt;">
      <formula>NOT(ISERROR(SEARCH("&lt;",H65)))</formula>
    </cfRule>
    <cfRule type="containsText" dxfId="25" priority="25" operator="containsText" text="&lt;">
      <formula>NOT(ISERROR(SEARCH("&lt;",H65)))</formula>
    </cfRule>
    <cfRule type="cellIs" dxfId="24" priority="26" operator="greaterThan">
      <formula>0.005</formula>
    </cfRule>
    <cfRule type="cellIs" dxfId="23" priority="27" operator="greaterThan">
      <formula>0.005</formula>
    </cfRule>
  </conditionalFormatting>
  <conditionalFormatting sqref="H75:H76">
    <cfRule type="containsText" dxfId="22" priority="20" operator="containsText" text="&lt;">
      <formula>NOT(ISERROR(SEARCH("&lt;",H75)))</formula>
    </cfRule>
    <cfRule type="containsText" dxfId="21" priority="21" operator="containsText" text="&lt;">
      <formula>NOT(ISERROR(SEARCH("&lt;",H75)))</formula>
    </cfRule>
    <cfRule type="cellIs" dxfId="20" priority="22" operator="greaterThan">
      <formula>0.005</formula>
    </cfRule>
    <cfRule type="cellIs" dxfId="19" priority="23" operator="greaterThan">
      <formula>0.005</formula>
    </cfRule>
  </conditionalFormatting>
  <conditionalFormatting sqref="H85:H86">
    <cfRule type="containsText" dxfId="18" priority="16" operator="containsText" text="&lt;">
      <formula>NOT(ISERROR(SEARCH("&lt;",H85)))</formula>
    </cfRule>
    <cfRule type="containsText" dxfId="17" priority="17" operator="containsText" text="&lt;">
      <formula>NOT(ISERROR(SEARCH("&lt;",H85)))</formula>
    </cfRule>
    <cfRule type="cellIs" dxfId="16" priority="18" operator="greaterThan">
      <formula>0.005</formula>
    </cfRule>
    <cfRule type="cellIs" dxfId="15" priority="19" operator="greaterThan">
      <formula>0.005</formula>
    </cfRule>
  </conditionalFormatting>
  <conditionalFormatting sqref="H91">
    <cfRule type="containsText" dxfId="14" priority="13" operator="containsText" text="removed">
      <formula>NOT(ISERROR(SEARCH("removed",H91)))</formula>
    </cfRule>
    <cfRule type="containsText" dxfId="13" priority="14" operator="containsText" text="&lt;">
      <formula>NOT(ISERROR(SEARCH("&lt;",H91)))</formula>
    </cfRule>
    <cfRule type="cellIs" dxfId="12" priority="15" operator="greaterThan">
      <formula>0.005</formula>
    </cfRule>
  </conditionalFormatting>
  <conditionalFormatting sqref="H114:H115">
    <cfRule type="containsText" dxfId="11" priority="10" operator="containsText" text="removed">
      <formula>NOT(ISERROR(SEARCH("removed",H114)))</formula>
    </cfRule>
    <cfRule type="containsText" dxfId="10" priority="11" operator="containsText" text="&lt;">
      <formula>NOT(ISERROR(SEARCH("&lt;",H114)))</formula>
    </cfRule>
    <cfRule type="cellIs" dxfId="9" priority="12" operator="greaterThan">
      <formula>0.005</formula>
    </cfRule>
  </conditionalFormatting>
  <conditionalFormatting sqref="H140:H141">
    <cfRule type="containsText" dxfId="8" priority="7" operator="containsText" text="removed">
      <formula>NOT(ISERROR(SEARCH("removed",H140)))</formula>
    </cfRule>
    <cfRule type="containsText" dxfId="7" priority="8" operator="containsText" text="&lt;">
      <formula>NOT(ISERROR(SEARCH("&lt;",H140)))</formula>
    </cfRule>
    <cfRule type="cellIs" dxfId="6" priority="9" operator="greaterThan">
      <formula>0.005</formula>
    </cfRule>
  </conditionalFormatting>
  <conditionalFormatting sqref="H172">
    <cfRule type="containsText" dxfId="5" priority="1" operator="containsText" text="removed">
      <formula>NOT(ISERROR(SEARCH("removed",H172)))</formula>
    </cfRule>
    <cfRule type="containsText" dxfId="4" priority="2" operator="containsText" text="&lt;">
      <formula>NOT(ISERROR(SEARCH("&lt;",H172)))</formula>
    </cfRule>
    <cfRule type="cellIs" dxfId="3" priority="3" operator="greaterThan">
      <formula>0.005</formula>
    </cfRule>
  </conditionalFormatting>
  <conditionalFormatting sqref="H150:H151">
    <cfRule type="containsText" dxfId="2" priority="4" operator="containsText" text="removed">
      <formula>NOT(ISERROR(SEARCH("removed",H150)))</formula>
    </cfRule>
    <cfRule type="containsText" dxfId="1" priority="5" operator="containsText" text="&lt;">
      <formula>NOT(ISERROR(SEARCH("&lt;",H150)))</formula>
    </cfRule>
    <cfRule type="cellIs" dxfId="0" priority="6" operator="greaterThan">
      <formula>0.005</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995A2350-2E27-9546-8C6A-4F996AD5A4C8}">
          <x14:formula1>
            <xm:f>'HELP-Fixture Codes'!$A$5:$A$6</xm:f>
          </x14:formula1>
          <xm:sqref>E1:E97 E175:E1048576 C98:C174 B112:B113 B98:B109 B116:B139 B142:B149 B152:B161 B164:B171 B173:B174</xm:sqref>
        </x14:dataValidation>
        <x14:dataValidation type="list" allowBlank="1" showInputMessage="1" showErrorMessage="1" xr:uid="{AA69AD91-1E49-D847-BEC3-8FDEC4AEA1BB}">
          <x14:formula1>
            <xm:f>'HELP-Mitigation Strategies'!$F$3:$F$9</xm:f>
          </x14:formula1>
          <xm:sqref>J3:J1048576</xm:sqref>
        </x14:dataValidation>
        <x14:dataValidation type="list" allowBlank="1" showInputMessage="1" showErrorMessage="1" xr:uid="{EB3E85D7-6EE9-934E-88FE-1B3B1F5A5F7A}">
          <x14:formula1>
            <xm:f>'HELP-Fixture Codes'!$B$5:$B$17</xm:f>
          </x14:formula1>
          <xm:sqref>F1:F1048576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D7148-4609-9D44-A5FE-94DDD393D5ED}">
  <sheetPr>
    <tabColor theme="6"/>
  </sheetPr>
  <dimension ref="A1"/>
  <sheetViews>
    <sheetView zoomScale="75" zoomScaleNormal="75" workbookViewId="0">
      <selection activeCell="A4" sqref="A4:B4"/>
    </sheetView>
  </sheetViews>
  <sheetFormatPr defaultColWidth="11.5546875" defaultRowHeight="15" x14ac:dyDescent="0.2"/>
  <sheetData/>
  <sheetProtection algorithmName="SHA-512" hashValue="d7MgZpptc7XFCor98sMQuBZaDJsTev9u+e39TLQLpDu41F7yJWTGzBjkQAt4nOBzxJcXX1mR1UNIjuCZbny3Gg==" saltValue="3mOdW6z5tTr5kuPzPYxbGw==" spinCount="100000" sheet="1" objects="1" scenarios="1" formatColumns="0" formatRows="0" sort="0" autoFilter="0" pivotTables="0"/>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14A6-AFF6-3B49-952B-BBDAB01DF7C8}">
  <sheetPr>
    <tabColor theme="9"/>
  </sheetPr>
  <dimension ref="A1:F12"/>
  <sheetViews>
    <sheetView workbookViewId="0">
      <selection activeCell="E4" sqref="E4"/>
    </sheetView>
  </sheetViews>
  <sheetFormatPr defaultColWidth="11.5546875" defaultRowHeight="15" x14ac:dyDescent="0.2"/>
  <cols>
    <col min="1" max="1" width="22.33203125" customWidth="1"/>
    <col min="2" max="2" width="15.6640625" customWidth="1"/>
    <col min="3" max="3" width="31.33203125" customWidth="1"/>
    <col min="4" max="4" width="39.44140625" customWidth="1"/>
    <col min="5" max="5" width="60.88671875" customWidth="1"/>
    <col min="6" max="6" width="29.109375" customWidth="1"/>
  </cols>
  <sheetData>
    <row r="1" spans="1:6" ht="23.25" x14ac:dyDescent="0.35">
      <c r="A1" s="100" t="s">
        <v>107</v>
      </c>
      <c r="B1" s="100"/>
      <c r="C1" s="100"/>
      <c r="D1" s="100"/>
      <c r="E1" s="100"/>
      <c r="F1" s="100"/>
    </row>
    <row r="2" spans="1:6" ht="20.25" thickBot="1" x14ac:dyDescent="0.35">
      <c r="A2" s="5" t="s">
        <v>108</v>
      </c>
      <c r="B2" s="5" t="s">
        <v>109</v>
      </c>
      <c r="C2" s="5" t="s">
        <v>110</v>
      </c>
      <c r="D2" s="5" t="s">
        <v>111</v>
      </c>
      <c r="E2" s="5" t="s">
        <v>112</v>
      </c>
      <c r="F2" s="16" t="s">
        <v>113</v>
      </c>
    </row>
    <row r="3" spans="1:6" ht="39" customHeight="1" thickTop="1" x14ac:dyDescent="0.2">
      <c r="A3" s="19" t="s">
        <v>114</v>
      </c>
      <c r="B3" s="19" t="s">
        <v>114</v>
      </c>
      <c r="C3" s="19" t="s">
        <v>115</v>
      </c>
      <c r="D3" s="19" t="s">
        <v>116</v>
      </c>
      <c r="E3" s="19" t="s">
        <v>117</v>
      </c>
      <c r="F3" s="19" t="s">
        <v>118</v>
      </c>
    </row>
    <row r="4" spans="1:6" ht="93" customHeight="1" x14ac:dyDescent="0.2">
      <c r="A4" s="102" t="s">
        <v>119</v>
      </c>
      <c r="B4" s="102" t="s">
        <v>114</v>
      </c>
      <c r="C4" s="102" t="s">
        <v>120</v>
      </c>
      <c r="D4" s="20" t="s">
        <v>121</v>
      </c>
      <c r="E4" s="20" t="s">
        <v>122</v>
      </c>
      <c r="F4" s="21" t="s">
        <v>123</v>
      </c>
    </row>
    <row r="5" spans="1:6" ht="37.5" x14ac:dyDescent="0.2">
      <c r="A5" s="102"/>
      <c r="B5" s="102"/>
      <c r="C5" s="102"/>
      <c r="D5" s="22" t="s">
        <v>124</v>
      </c>
      <c r="E5" s="22" t="s">
        <v>125</v>
      </c>
      <c r="F5" s="23" t="s">
        <v>78</v>
      </c>
    </row>
    <row r="6" spans="1:6" ht="39" customHeight="1" x14ac:dyDescent="0.2">
      <c r="A6" s="103" t="s">
        <v>114</v>
      </c>
      <c r="B6" s="103" t="s">
        <v>119</v>
      </c>
      <c r="C6" s="103" t="s">
        <v>126</v>
      </c>
      <c r="D6" s="24" t="s">
        <v>127</v>
      </c>
      <c r="E6" s="24" t="s">
        <v>128</v>
      </c>
      <c r="F6" s="25" t="s">
        <v>129</v>
      </c>
    </row>
    <row r="7" spans="1:6" ht="123" customHeight="1" x14ac:dyDescent="0.2">
      <c r="A7" s="103"/>
      <c r="B7" s="103"/>
      <c r="C7" s="103"/>
      <c r="D7" s="26" t="s">
        <v>130</v>
      </c>
      <c r="E7" s="26" t="s">
        <v>131</v>
      </c>
      <c r="F7" s="27" t="s">
        <v>132</v>
      </c>
    </row>
    <row r="8" spans="1:6" ht="146.1" customHeight="1" x14ac:dyDescent="0.2">
      <c r="A8" s="101" t="s">
        <v>119</v>
      </c>
      <c r="B8" s="101" t="s">
        <v>119</v>
      </c>
      <c r="C8" s="101" t="s">
        <v>133</v>
      </c>
      <c r="D8" s="28" t="s">
        <v>134</v>
      </c>
      <c r="E8" s="28" t="s">
        <v>135</v>
      </c>
      <c r="F8" s="29" t="s">
        <v>136</v>
      </c>
    </row>
    <row r="9" spans="1:6" ht="245.1" customHeight="1" x14ac:dyDescent="0.2">
      <c r="A9" s="101"/>
      <c r="B9" s="101"/>
      <c r="C9" s="101"/>
      <c r="D9" s="30" t="s">
        <v>137</v>
      </c>
      <c r="E9" s="30" t="s">
        <v>138</v>
      </c>
      <c r="F9" s="31" t="s">
        <v>139</v>
      </c>
    </row>
    <row r="12" spans="1:6" x14ac:dyDescent="0.2">
      <c r="B12" s="9"/>
    </row>
  </sheetData>
  <sheetProtection algorithmName="SHA-512" hashValue="kP7a8UcxI737N4Hgrj2duoRdBCuo2IR0FwPW8zkUwG5c3wWqUBsfkSU7qmEJfSXMH9/0JdsD2bjDzDE68meWew==" saltValue="f/UFIUJravgN3Isu+efbtw==" spinCount="100000" sheet="1" objects="1" scenarios="1" formatColumns="0" formatRows="0" sort="0" autoFilter="0" pivotTables="0"/>
  <mergeCells count="10">
    <mergeCell ref="A1:F1"/>
    <mergeCell ref="A8:A9"/>
    <mergeCell ref="B8:B9"/>
    <mergeCell ref="C8:C9"/>
    <mergeCell ref="A4:A5"/>
    <mergeCell ref="B4:B5"/>
    <mergeCell ref="C4:C5"/>
    <mergeCell ref="A6:A7"/>
    <mergeCell ref="B6:B7"/>
    <mergeCell ref="C6:C7"/>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F9C3-7359-471A-847F-C14F8DAEA75C}">
  <sheetPr filterMode="1">
    <tabColor theme="9"/>
  </sheetPr>
  <dimension ref="A1:D1910"/>
  <sheetViews>
    <sheetView workbookViewId="0">
      <selection activeCell="D1895" sqref="D1895"/>
    </sheetView>
  </sheetViews>
  <sheetFormatPr defaultRowHeight="15" x14ac:dyDescent="0.2"/>
  <cols>
    <col min="2" max="2" width="24.77734375" bestFit="1" customWidth="1"/>
    <col min="4" max="4" width="90.5546875" bestFit="1" customWidth="1"/>
  </cols>
  <sheetData>
    <row r="1" spans="1:4" ht="45" x14ac:dyDescent="0.2">
      <c r="A1" t="s">
        <v>140</v>
      </c>
      <c r="B1" t="s">
        <v>141</v>
      </c>
      <c r="C1" s="51" t="s">
        <v>1994</v>
      </c>
      <c r="D1" t="s">
        <v>142</v>
      </c>
    </row>
    <row r="2" spans="1:4" hidden="1" x14ac:dyDescent="0.2">
      <c r="A2">
        <v>5</v>
      </c>
      <c r="B2" t="s">
        <v>143</v>
      </c>
      <c r="C2">
        <v>100094</v>
      </c>
      <c r="D2" t="s">
        <v>144</v>
      </c>
    </row>
    <row r="3" spans="1:4" hidden="1" x14ac:dyDescent="0.2">
      <c r="A3">
        <v>5</v>
      </c>
      <c r="B3" t="s">
        <v>143</v>
      </c>
      <c r="C3">
        <v>100076</v>
      </c>
      <c r="D3" t="s">
        <v>145</v>
      </c>
    </row>
    <row r="4" spans="1:4" hidden="1" x14ac:dyDescent="0.2">
      <c r="A4">
        <v>5</v>
      </c>
      <c r="B4" t="s">
        <v>143</v>
      </c>
      <c r="C4">
        <v>100118</v>
      </c>
      <c r="D4" t="s">
        <v>146</v>
      </c>
    </row>
    <row r="5" spans="1:4" hidden="1" x14ac:dyDescent="0.2">
      <c r="A5">
        <v>5</v>
      </c>
      <c r="B5" t="s">
        <v>143</v>
      </c>
      <c r="C5">
        <v>100079</v>
      </c>
      <c r="D5" t="s">
        <v>147</v>
      </c>
    </row>
    <row r="6" spans="1:4" hidden="1" x14ac:dyDescent="0.2">
      <c r="A6">
        <v>5</v>
      </c>
      <c r="B6" t="s">
        <v>143</v>
      </c>
      <c r="C6">
        <v>120001</v>
      </c>
      <c r="D6" t="s">
        <v>148</v>
      </c>
    </row>
    <row r="7" spans="1:4" hidden="1" x14ac:dyDescent="0.2">
      <c r="A7">
        <v>5</v>
      </c>
      <c r="B7" t="s">
        <v>143</v>
      </c>
      <c r="C7">
        <v>100073</v>
      </c>
      <c r="D7" t="s">
        <v>149</v>
      </c>
    </row>
    <row r="8" spans="1:4" hidden="1" x14ac:dyDescent="0.2">
      <c r="A8">
        <v>5</v>
      </c>
      <c r="B8" t="s">
        <v>143</v>
      </c>
      <c r="C8">
        <v>120819</v>
      </c>
      <c r="D8" t="s">
        <v>150</v>
      </c>
    </row>
    <row r="9" spans="1:4" hidden="1" x14ac:dyDescent="0.2">
      <c r="A9">
        <v>5</v>
      </c>
      <c r="B9" t="s">
        <v>143</v>
      </c>
      <c r="C9">
        <v>100049</v>
      </c>
      <c r="D9" t="s">
        <v>151</v>
      </c>
    </row>
    <row r="10" spans="1:4" hidden="1" x14ac:dyDescent="0.2">
      <c r="A10">
        <v>5</v>
      </c>
      <c r="B10" t="s">
        <v>143</v>
      </c>
      <c r="C10">
        <v>100098</v>
      </c>
      <c r="D10" t="s">
        <v>152</v>
      </c>
    </row>
    <row r="11" spans="1:4" hidden="1" x14ac:dyDescent="0.2">
      <c r="A11">
        <v>5</v>
      </c>
      <c r="B11" t="s">
        <v>143</v>
      </c>
      <c r="C11">
        <v>100045</v>
      </c>
      <c r="D11" t="s">
        <v>153</v>
      </c>
    </row>
    <row r="12" spans="1:4" hidden="1" x14ac:dyDescent="0.2">
      <c r="A12">
        <v>5</v>
      </c>
      <c r="B12" t="s">
        <v>143</v>
      </c>
      <c r="C12">
        <v>100099</v>
      </c>
      <c r="D12" t="s">
        <v>154</v>
      </c>
    </row>
    <row r="13" spans="1:4" hidden="1" x14ac:dyDescent="0.2">
      <c r="A13">
        <v>5</v>
      </c>
      <c r="B13" t="s">
        <v>143</v>
      </c>
      <c r="C13">
        <v>100047</v>
      </c>
      <c r="D13" t="s">
        <v>155</v>
      </c>
    </row>
    <row r="14" spans="1:4" hidden="1" x14ac:dyDescent="0.2">
      <c r="A14">
        <v>5</v>
      </c>
      <c r="B14" t="s">
        <v>143</v>
      </c>
      <c r="C14">
        <v>100078</v>
      </c>
      <c r="D14" t="s">
        <v>156</v>
      </c>
    </row>
    <row r="15" spans="1:4" hidden="1" x14ac:dyDescent="0.2">
      <c r="A15">
        <v>5</v>
      </c>
      <c r="B15" t="s">
        <v>143</v>
      </c>
      <c r="C15">
        <v>100043</v>
      </c>
      <c r="D15" t="s">
        <v>157</v>
      </c>
    </row>
    <row r="16" spans="1:4" hidden="1" x14ac:dyDescent="0.2">
      <c r="A16">
        <v>5</v>
      </c>
      <c r="B16" t="s">
        <v>143</v>
      </c>
      <c r="C16">
        <v>120005</v>
      </c>
      <c r="D16" t="s">
        <v>158</v>
      </c>
    </row>
    <row r="17" spans="1:4" hidden="1" x14ac:dyDescent="0.2">
      <c r="A17">
        <v>5</v>
      </c>
      <c r="B17" t="s">
        <v>143</v>
      </c>
      <c r="C17">
        <v>100086</v>
      </c>
      <c r="D17" t="s">
        <v>159</v>
      </c>
    </row>
    <row r="18" spans="1:4" hidden="1" x14ac:dyDescent="0.2">
      <c r="A18">
        <v>5</v>
      </c>
      <c r="B18" t="s">
        <v>143</v>
      </c>
      <c r="C18">
        <v>100077</v>
      </c>
      <c r="D18" t="s">
        <v>160</v>
      </c>
    </row>
    <row r="19" spans="1:4" hidden="1" x14ac:dyDescent="0.2">
      <c r="A19">
        <v>5</v>
      </c>
      <c r="B19" t="s">
        <v>143</v>
      </c>
      <c r="C19">
        <v>100080</v>
      </c>
      <c r="D19" t="s">
        <v>161</v>
      </c>
    </row>
    <row r="20" spans="1:4" hidden="1" x14ac:dyDescent="0.2">
      <c r="A20">
        <v>5</v>
      </c>
      <c r="B20" t="s">
        <v>143</v>
      </c>
      <c r="C20">
        <v>100071</v>
      </c>
      <c r="D20" t="s">
        <v>162</v>
      </c>
    </row>
    <row r="21" spans="1:4" hidden="1" x14ac:dyDescent="0.2">
      <c r="A21">
        <v>5</v>
      </c>
      <c r="B21" t="s">
        <v>143</v>
      </c>
      <c r="C21">
        <v>121037</v>
      </c>
      <c r="D21" t="s">
        <v>163</v>
      </c>
    </row>
    <row r="22" spans="1:4" hidden="1" x14ac:dyDescent="0.2">
      <c r="A22">
        <v>5</v>
      </c>
      <c r="B22" t="s">
        <v>143</v>
      </c>
      <c r="C22">
        <v>100100</v>
      </c>
      <c r="D22" t="s">
        <v>164</v>
      </c>
    </row>
    <row r="23" spans="1:4" hidden="1" x14ac:dyDescent="0.2">
      <c r="A23">
        <v>5</v>
      </c>
      <c r="B23" t="s">
        <v>143</v>
      </c>
      <c r="C23">
        <v>100074</v>
      </c>
      <c r="D23" t="s">
        <v>165</v>
      </c>
    </row>
    <row r="24" spans="1:4" hidden="1" x14ac:dyDescent="0.2">
      <c r="A24">
        <v>5</v>
      </c>
      <c r="B24" t="s">
        <v>143</v>
      </c>
      <c r="C24">
        <v>100075</v>
      </c>
      <c r="D24" t="s">
        <v>166</v>
      </c>
    </row>
    <row r="25" spans="1:4" hidden="1" x14ac:dyDescent="0.2">
      <c r="A25">
        <v>5</v>
      </c>
      <c r="B25" t="s">
        <v>143</v>
      </c>
      <c r="C25">
        <v>300415</v>
      </c>
      <c r="D25" t="s">
        <v>167</v>
      </c>
    </row>
    <row r="26" spans="1:4" hidden="1" x14ac:dyDescent="0.2">
      <c r="A26">
        <v>5</v>
      </c>
      <c r="B26" t="s">
        <v>143</v>
      </c>
      <c r="C26">
        <v>100109</v>
      </c>
      <c r="D26" t="s">
        <v>168</v>
      </c>
    </row>
    <row r="27" spans="1:4" hidden="1" x14ac:dyDescent="0.2">
      <c r="A27">
        <v>5</v>
      </c>
      <c r="B27" t="s">
        <v>143</v>
      </c>
      <c r="C27">
        <v>100095</v>
      </c>
      <c r="D27" t="s">
        <v>169</v>
      </c>
    </row>
    <row r="28" spans="1:4" hidden="1" x14ac:dyDescent="0.2">
      <c r="A28">
        <v>6</v>
      </c>
      <c r="B28" t="s">
        <v>170</v>
      </c>
      <c r="C28">
        <v>100668</v>
      </c>
      <c r="D28" t="s">
        <v>171</v>
      </c>
    </row>
    <row r="29" spans="1:4" hidden="1" x14ac:dyDescent="0.2">
      <c r="A29">
        <v>6</v>
      </c>
      <c r="B29" t="s">
        <v>170</v>
      </c>
      <c r="C29">
        <v>100137</v>
      </c>
      <c r="D29" t="s">
        <v>172</v>
      </c>
    </row>
    <row r="30" spans="1:4" hidden="1" x14ac:dyDescent="0.2">
      <c r="A30">
        <v>6</v>
      </c>
      <c r="B30" t="s">
        <v>170</v>
      </c>
      <c r="C30">
        <v>100177</v>
      </c>
      <c r="D30" t="s">
        <v>173</v>
      </c>
    </row>
    <row r="31" spans="1:4" hidden="1" x14ac:dyDescent="0.2">
      <c r="A31">
        <v>6</v>
      </c>
      <c r="B31" t="s">
        <v>170</v>
      </c>
      <c r="C31">
        <v>100656</v>
      </c>
      <c r="D31" t="s">
        <v>174</v>
      </c>
    </row>
    <row r="32" spans="1:4" hidden="1" x14ac:dyDescent="0.2">
      <c r="A32">
        <v>6</v>
      </c>
      <c r="B32" t="s">
        <v>170</v>
      </c>
      <c r="C32">
        <v>120753</v>
      </c>
      <c r="D32" t="s">
        <v>175</v>
      </c>
    </row>
    <row r="33" spans="1:4" hidden="1" x14ac:dyDescent="0.2">
      <c r="A33">
        <v>6</v>
      </c>
      <c r="B33" t="s">
        <v>170</v>
      </c>
      <c r="C33">
        <v>120015</v>
      </c>
      <c r="D33" t="s">
        <v>176</v>
      </c>
    </row>
    <row r="34" spans="1:4" hidden="1" x14ac:dyDescent="0.2">
      <c r="A34">
        <v>6</v>
      </c>
      <c r="B34" t="s">
        <v>170</v>
      </c>
      <c r="C34">
        <v>100181</v>
      </c>
      <c r="D34" t="s">
        <v>177</v>
      </c>
    </row>
    <row r="35" spans="1:4" hidden="1" x14ac:dyDescent="0.2">
      <c r="A35">
        <v>6</v>
      </c>
      <c r="B35" t="s">
        <v>170</v>
      </c>
      <c r="C35">
        <v>100197</v>
      </c>
      <c r="D35" t="s">
        <v>178</v>
      </c>
    </row>
    <row r="36" spans="1:4" hidden="1" x14ac:dyDescent="0.2">
      <c r="A36">
        <v>6</v>
      </c>
      <c r="B36" t="s">
        <v>170</v>
      </c>
      <c r="C36">
        <v>100659</v>
      </c>
      <c r="D36" t="s">
        <v>179</v>
      </c>
    </row>
    <row r="37" spans="1:4" hidden="1" x14ac:dyDescent="0.2">
      <c r="A37">
        <v>6</v>
      </c>
      <c r="B37" t="s">
        <v>170</v>
      </c>
      <c r="C37">
        <v>120057</v>
      </c>
      <c r="D37" t="s">
        <v>180</v>
      </c>
    </row>
    <row r="38" spans="1:4" hidden="1" x14ac:dyDescent="0.2">
      <c r="A38">
        <v>6</v>
      </c>
      <c r="B38" t="s">
        <v>170</v>
      </c>
      <c r="C38">
        <v>100658</v>
      </c>
      <c r="D38" t="s">
        <v>181</v>
      </c>
    </row>
    <row r="39" spans="1:4" hidden="1" x14ac:dyDescent="0.2">
      <c r="A39">
        <v>6</v>
      </c>
      <c r="B39" t="s">
        <v>170</v>
      </c>
      <c r="C39">
        <v>100679</v>
      </c>
      <c r="D39" t="s">
        <v>182</v>
      </c>
    </row>
    <row r="40" spans="1:4" hidden="1" x14ac:dyDescent="0.2">
      <c r="A40">
        <v>6</v>
      </c>
      <c r="B40" t="s">
        <v>170</v>
      </c>
      <c r="C40">
        <v>100188</v>
      </c>
      <c r="D40" t="s">
        <v>183</v>
      </c>
    </row>
    <row r="41" spans="1:4" hidden="1" x14ac:dyDescent="0.2">
      <c r="A41">
        <v>6</v>
      </c>
      <c r="B41" t="s">
        <v>170</v>
      </c>
      <c r="C41">
        <v>120800</v>
      </c>
      <c r="D41" t="s">
        <v>184</v>
      </c>
    </row>
    <row r="42" spans="1:4" hidden="1" x14ac:dyDescent="0.2">
      <c r="A42">
        <v>6</v>
      </c>
      <c r="B42" t="s">
        <v>170</v>
      </c>
      <c r="C42">
        <v>100162</v>
      </c>
      <c r="D42" t="s">
        <v>185</v>
      </c>
    </row>
    <row r="43" spans="1:4" hidden="1" x14ac:dyDescent="0.2">
      <c r="A43">
        <v>6</v>
      </c>
      <c r="B43" t="s">
        <v>170</v>
      </c>
      <c r="C43">
        <v>100158</v>
      </c>
      <c r="D43" t="s">
        <v>186</v>
      </c>
    </row>
    <row r="44" spans="1:4" hidden="1" x14ac:dyDescent="0.2">
      <c r="A44">
        <v>6</v>
      </c>
      <c r="B44" t="s">
        <v>170</v>
      </c>
      <c r="C44">
        <v>100657</v>
      </c>
      <c r="D44" t="s">
        <v>187</v>
      </c>
    </row>
    <row r="45" spans="1:4" hidden="1" x14ac:dyDescent="0.2">
      <c r="A45">
        <v>6</v>
      </c>
      <c r="B45" t="s">
        <v>170</v>
      </c>
      <c r="C45">
        <v>100144</v>
      </c>
      <c r="D45" t="s">
        <v>188</v>
      </c>
    </row>
    <row r="46" spans="1:4" hidden="1" x14ac:dyDescent="0.2">
      <c r="A46">
        <v>6</v>
      </c>
      <c r="B46" t="s">
        <v>170</v>
      </c>
      <c r="C46">
        <v>300723</v>
      </c>
      <c r="D46" t="s">
        <v>189</v>
      </c>
    </row>
    <row r="47" spans="1:4" hidden="1" x14ac:dyDescent="0.2">
      <c r="A47">
        <v>6</v>
      </c>
      <c r="B47" t="s">
        <v>170</v>
      </c>
      <c r="C47">
        <v>100195</v>
      </c>
      <c r="D47" t="s">
        <v>190</v>
      </c>
    </row>
    <row r="48" spans="1:4" hidden="1" x14ac:dyDescent="0.2">
      <c r="A48">
        <v>6</v>
      </c>
      <c r="B48" t="s">
        <v>170</v>
      </c>
      <c r="C48">
        <v>100139</v>
      </c>
      <c r="D48" t="s">
        <v>191</v>
      </c>
    </row>
    <row r="49" spans="1:4" hidden="1" x14ac:dyDescent="0.2">
      <c r="A49">
        <v>6</v>
      </c>
      <c r="B49" t="s">
        <v>170</v>
      </c>
      <c r="C49">
        <v>100135</v>
      </c>
      <c r="D49" t="s">
        <v>192</v>
      </c>
    </row>
    <row r="50" spans="1:4" hidden="1" x14ac:dyDescent="0.2">
      <c r="A50">
        <v>6</v>
      </c>
      <c r="B50" t="s">
        <v>170</v>
      </c>
      <c r="C50">
        <v>100660</v>
      </c>
      <c r="D50" t="s">
        <v>193</v>
      </c>
    </row>
    <row r="51" spans="1:4" hidden="1" x14ac:dyDescent="0.2">
      <c r="A51">
        <v>6</v>
      </c>
      <c r="B51" t="s">
        <v>170</v>
      </c>
      <c r="C51">
        <v>121038</v>
      </c>
      <c r="D51" t="s">
        <v>194</v>
      </c>
    </row>
    <row r="52" spans="1:4" hidden="1" x14ac:dyDescent="0.2">
      <c r="A52">
        <v>6</v>
      </c>
      <c r="B52" t="s">
        <v>170</v>
      </c>
      <c r="C52">
        <v>100179</v>
      </c>
      <c r="D52" t="s">
        <v>195</v>
      </c>
    </row>
    <row r="53" spans="1:4" hidden="1" x14ac:dyDescent="0.2">
      <c r="A53">
        <v>6</v>
      </c>
      <c r="B53" t="s">
        <v>170</v>
      </c>
      <c r="C53">
        <v>100147</v>
      </c>
      <c r="D53" t="s">
        <v>196</v>
      </c>
    </row>
    <row r="54" spans="1:4" hidden="1" x14ac:dyDescent="0.2">
      <c r="A54">
        <v>6</v>
      </c>
      <c r="B54" t="s">
        <v>170</v>
      </c>
      <c r="C54">
        <v>100154</v>
      </c>
      <c r="D54" t="s">
        <v>197</v>
      </c>
    </row>
    <row r="55" spans="1:4" hidden="1" x14ac:dyDescent="0.2">
      <c r="A55">
        <v>6</v>
      </c>
      <c r="B55" t="s">
        <v>170</v>
      </c>
      <c r="C55">
        <v>100175</v>
      </c>
      <c r="D55" t="s">
        <v>198</v>
      </c>
    </row>
    <row r="56" spans="1:4" hidden="1" x14ac:dyDescent="0.2">
      <c r="A56">
        <v>6</v>
      </c>
      <c r="B56" t="s">
        <v>170</v>
      </c>
      <c r="C56">
        <v>300722</v>
      </c>
      <c r="D56" t="s">
        <v>199</v>
      </c>
    </row>
    <row r="57" spans="1:4" x14ac:dyDescent="0.2">
      <c r="A57">
        <v>8</v>
      </c>
      <c r="B57" t="s">
        <v>200</v>
      </c>
      <c r="C57">
        <v>107108</v>
      </c>
      <c r="D57" t="s">
        <v>201</v>
      </c>
    </row>
    <row r="58" spans="1:4" x14ac:dyDescent="0.2">
      <c r="A58">
        <v>8</v>
      </c>
      <c r="B58" t="s">
        <v>200</v>
      </c>
      <c r="C58">
        <v>100288</v>
      </c>
      <c r="D58" t="s">
        <v>202</v>
      </c>
    </row>
    <row r="59" spans="1:4" x14ac:dyDescent="0.2">
      <c r="A59">
        <v>8</v>
      </c>
      <c r="B59" t="s">
        <v>200</v>
      </c>
      <c r="C59">
        <v>100294</v>
      </c>
      <c r="D59" t="s">
        <v>203</v>
      </c>
    </row>
    <row r="60" spans="1:4" x14ac:dyDescent="0.2">
      <c r="A60">
        <v>8</v>
      </c>
      <c r="B60" t="s">
        <v>200</v>
      </c>
      <c r="C60">
        <v>107155</v>
      </c>
      <c r="D60" t="s">
        <v>204</v>
      </c>
    </row>
    <row r="61" spans="1:4" x14ac:dyDescent="0.2">
      <c r="A61">
        <v>8</v>
      </c>
      <c r="B61" t="s">
        <v>200</v>
      </c>
      <c r="C61">
        <v>100328</v>
      </c>
      <c r="D61" t="s">
        <v>205</v>
      </c>
    </row>
    <row r="62" spans="1:4" x14ac:dyDescent="0.2">
      <c r="A62">
        <v>8</v>
      </c>
      <c r="B62" t="s">
        <v>200</v>
      </c>
      <c r="C62">
        <v>100352</v>
      </c>
      <c r="D62" t="s">
        <v>206</v>
      </c>
    </row>
    <row r="63" spans="1:4" x14ac:dyDescent="0.2">
      <c r="A63">
        <v>8</v>
      </c>
      <c r="B63" t="s">
        <v>200</v>
      </c>
      <c r="C63">
        <v>107146</v>
      </c>
      <c r="D63" t="s">
        <v>207</v>
      </c>
    </row>
    <row r="64" spans="1:4" x14ac:dyDescent="0.2">
      <c r="A64">
        <v>8</v>
      </c>
      <c r="B64" t="s">
        <v>200</v>
      </c>
      <c r="C64">
        <v>100228</v>
      </c>
      <c r="D64" t="s">
        <v>208</v>
      </c>
    </row>
    <row r="65" spans="1:4" x14ac:dyDescent="0.2">
      <c r="A65">
        <v>8</v>
      </c>
      <c r="B65" t="s">
        <v>200</v>
      </c>
      <c r="C65">
        <v>300416</v>
      </c>
      <c r="D65" t="s">
        <v>209</v>
      </c>
    </row>
    <row r="66" spans="1:4" x14ac:dyDescent="0.2">
      <c r="A66">
        <v>8</v>
      </c>
      <c r="B66" t="s">
        <v>200</v>
      </c>
      <c r="C66">
        <v>120682</v>
      </c>
      <c r="D66" t="s">
        <v>210</v>
      </c>
    </row>
    <row r="67" spans="1:4" x14ac:dyDescent="0.2">
      <c r="A67">
        <v>8</v>
      </c>
      <c r="B67" t="s">
        <v>200</v>
      </c>
      <c r="C67">
        <v>100327</v>
      </c>
      <c r="D67" t="s">
        <v>211</v>
      </c>
    </row>
    <row r="68" spans="1:4" x14ac:dyDescent="0.2">
      <c r="A68">
        <v>8</v>
      </c>
      <c r="B68" t="s">
        <v>200</v>
      </c>
      <c r="C68">
        <v>107152</v>
      </c>
      <c r="D68" t="s">
        <v>212</v>
      </c>
    </row>
    <row r="69" spans="1:4" x14ac:dyDescent="0.2">
      <c r="A69">
        <v>8</v>
      </c>
      <c r="B69" t="s">
        <v>200</v>
      </c>
      <c r="C69">
        <v>100242</v>
      </c>
      <c r="D69" t="s">
        <v>213</v>
      </c>
    </row>
    <row r="70" spans="1:4" x14ac:dyDescent="0.2">
      <c r="A70">
        <v>8</v>
      </c>
      <c r="B70" t="s">
        <v>200</v>
      </c>
      <c r="C70">
        <v>120384</v>
      </c>
      <c r="D70" t="s">
        <v>214</v>
      </c>
    </row>
    <row r="71" spans="1:4" x14ac:dyDescent="0.2">
      <c r="A71">
        <v>8</v>
      </c>
      <c r="B71" t="s">
        <v>200</v>
      </c>
      <c r="C71">
        <v>107112</v>
      </c>
      <c r="D71" t="s">
        <v>215</v>
      </c>
    </row>
    <row r="72" spans="1:4" x14ac:dyDescent="0.2">
      <c r="A72">
        <v>8</v>
      </c>
      <c r="B72" t="s">
        <v>200</v>
      </c>
      <c r="C72">
        <v>100270</v>
      </c>
      <c r="D72" t="s">
        <v>216</v>
      </c>
    </row>
    <row r="73" spans="1:4" x14ac:dyDescent="0.2">
      <c r="A73">
        <v>8</v>
      </c>
      <c r="B73" t="s">
        <v>200</v>
      </c>
      <c r="C73">
        <v>107158</v>
      </c>
      <c r="D73" t="s">
        <v>217</v>
      </c>
    </row>
    <row r="74" spans="1:4" x14ac:dyDescent="0.2">
      <c r="A74">
        <v>8</v>
      </c>
      <c r="B74" t="s">
        <v>200</v>
      </c>
      <c r="C74">
        <v>120937</v>
      </c>
      <c r="D74" t="s">
        <v>218</v>
      </c>
    </row>
    <row r="75" spans="1:4" x14ac:dyDescent="0.2">
      <c r="A75">
        <v>8</v>
      </c>
      <c r="B75" t="s">
        <v>200</v>
      </c>
      <c r="C75">
        <v>100349</v>
      </c>
      <c r="D75" t="s">
        <v>219</v>
      </c>
    </row>
    <row r="76" spans="1:4" x14ac:dyDescent="0.2">
      <c r="A76">
        <v>8</v>
      </c>
      <c r="B76" t="s">
        <v>200</v>
      </c>
      <c r="C76">
        <v>100318</v>
      </c>
      <c r="D76" t="s">
        <v>220</v>
      </c>
    </row>
    <row r="77" spans="1:4" x14ac:dyDescent="0.2">
      <c r="A77">
        <v>8</v>
      </c>
      <c r="B77" t="s">
        <v>200</v>
      </c>
      <c r="C77">
        <v>107126</v>
      </c>
      <c r="D77" t="s">
        <v>221</v>
      </c>
    </row>
    <row r="78" spans="1:4" x14ac:dyDescent="0.2">
      <c r="A78">
        <v>8</v>
      </c>
      <c r="B78" t="s">
        <v>200</v>
      </c>
      <c r="C78">
        <v>100330</v>
      </c>
      <c r="D78" t="s">
        <v>222</v>
      </c>
    </row>
    <row r="79" spans="1:4" x14ac:dyDescent="0.2">
      <c r="A79">
        <v>8</v>
      </c>
      <c r="B79" t="s">
        <v>200</v>
      </c>
      <c r="C79">
        <v>100297</v>
      </c>
      <c r="D79" t="s">
        <v>223</v>
      </c>
    </row>
    <row r="80" spans="1:4" x14ac:dyDescent="0.2">
      <c r="A80">
        <v>8</v>
      </c>
      <c r="B80" t="s">
        <v>200</v>
      </c>
      <c r="C80">
        <v>100266</v>
      </c>
      <c r="D80" t="s">
        <v>224</v>
      </c>
    </row>
    <row r="81" spans="1:4" x14ac:dyDescent="0.2">
      <c r="A81">
        <v>8</v>
      </c>
      <c r="B81" t="s">
        <v>200</v>
      </c>
      <c r="C81">
        <v>300211</v>
      </c>
      <c r="D81" t="s">
        <v>225</v>
      </c>
    </row>
    <row r="82" spans="1:4" x14ac:dyDescent="0.2">
      <c r="A82">
        <v>8</v>
      </c>
      <c r="B82" t="s">
        <v>200</v>
      </c>
      <c r="C82">
        <v>100300</v>
      </c>
      <c r="D82" t="s">
        <v>226</v>
      </c>
    </row>
    <row r="83" spans="1:4" x14ac:dyDescent="0.2">
      <c r="A83">
        <v>8</v>
      </c>
      <c r="B83" t="s">
        <v>200</v>
      </c>
      <c r="C83">
        <v>100279</v>
      </c>
      <c r="D83" t="s">
        <v>227</v>
      </c>
    </row>
    <row r="84" spans="1:4" x14ac:dyDescent="0.2">
      <c r="A84">
        <v>8</v>
      </c>
      <c r="B84" t="s">
        <v>200</v>
      </c>
      <c r="C84">
        <v>100246</v>
      </c>
      <c r="D84" t="s">
        <v>228</v>
      </c>
    </row>
    <row r="85" spans="1:4" x14ac:dyDescent="0.2">
      <c r="A85">
        <v>8</v>
      </c>
      <c r="B85" t="s">
        <v>200</v>
      </c>
      <c r="C85">
        <v>100326</v>
      </c>
      <c r="D85" t="s">
        <v>229</v>
      </c>
    </row>
    <row r="86" spans="1:4" x14ac:dyDescent="0.2">
      <c r="A86">
        <v>8</v>
      </c>
      <c r="B86" t="s">
        <v>200</v>
      </c>
      <c r="C86">
        <v>100329</v>
      </c>
      <c r="D86" t="s">
        <v>230</v>
      </c>
    </row>
    <row r="87" spans="1:4" x14ac:dyDescent="0.2">
      <c r="A87">
        <v>8</v>
      </c>
      <c r="B87" t="s">
        <v>200</v>
      </c>
      <c r="C87">
        <v>107135</v>
      </c>
      <c r="D87" t="s">
        <v>231</v>
      </c>
    </row>
    <row r="88" spans="1:4" hidden="1" x14ac:dyDescent="0.2">
      <c r="A88">
        <v>10</v>
      </c>
      <c r="B88" t="s">
        <v>232</v>
      </c>
      <c r="C88">
        <v>100386</v>
      </c>
      <c r="D88" t="s">
        <v>145</v>
      </c>
    </row>
    <row r="89" spans="1:4" hidden="1" x14ac:dyDescent="0.2">
      <c r="A89">
        <v>10</v>
      </c>
      <c r="B89" t="s">
        <v>232</v>
      </c>
      <c r="C89">
        <v>113427</v>
      </c>
      <c r="D89" t="s">
        <v>233</v>
      </c>
    </row>
    <row r="90" spans="1:4" hidden="1" x14ac:dyDescent="0.2">
      <c r="A90">
        <v>10</v>
      </c>
      <c r="B90" t="s">
        <v>232</v>
      </c>
      <c r="C90">
        <v>100371</v>
      </c>
      <c r="D90" t="s">
        <v>234</v>
      </c>
    </row>
    <row r="91" spans="1:4" hidden="1" x14ac:dyDescent="0.2">
      <c r="A91">
        <v>10</v>
      </c>
      <c r="B91" t="s">
        <v>232</v>
      </c>
      <c r="C91">
        <v>100384</v>
      </c>
      <c r="D91" t="s">
        <v>235</v>
      </c>
    </row>
    <row r="92" spans="1:4" hidden="1" x14ac:dyDescent="0.2">
      <c r="A92">
        <v>10</v>
      </c>
      <c r="B92" t="s">
        <v>232</v>
      </c>
      <c r="C92">
        <v>100385</v>
      </c>
      <c r="D92" t="s">
        <v>236</v>
      </c>
    </row>
    <row r="93" spans="1:4" hidden="1" x14ac:dyDescent="0.2">
      <c r="A93">
        <v>10</v>
      </c>
      <c r="B93" t="s">
        <v>232</v>
      </c>
      <c r="C93">
        <v>100387</v>
      </c>
      <c r="D93" t="s">
        <v>237</v>
      </c>
    </row>
    <row r="94" spans="1:4" hidden="1" x14ac:dyDescent="0.2">
      <c r="A94">
        <v>10</v>
      </c>
      <c r="B94" t="s">
        <v>232</v>
      </c>
      <c r="C94">
        <v>100381</v>
      </c>
      <c r="D94" t="s">
        <v>238</v>
      </c>
    </row>
    <row r="95" spans="1:4" hidden="1" x14ac:dyDescent="0.2">
      <c r="A95">
        <v>10</v>
      </c>
      <c r="B95" t="s">
        <v>232</v>
      </c>
      <c r="C95">
        <v>100382</v>
      </c>
      <c r="D95" t="s">
        <v>239</v>
      </c>
    </row>
    <row r="96" spans="1:4" hidden="1" x14ac:dyDescent="0.2">
      <c r="A96">
        <v>19</v>
      </c>
      <c r="B96" t="s">
        <v>240</v>
      </c>
      <c r="C96">
        <v>300634</v>
      </c>
      <c r="D96" t="s">
        <v>241</v>
      </c>
    </row>
    <row r="97" spans="1:4" hidden="1" x14ac:dyDescent="0.2">
      <c r="A97">
        <v>19</v>
      </c>
      <c r="B97" t="s">
        <v>240</v>
      </c>
      <c r="C97">
        <v>100716</v>
      </c>
      <c r="D97" t="s">
        <v>145</v>
      </c>
    </row>
    <row r="98" spans="1:4" hidden="1" x14ac:dyDescent="0.2">
      <c r="A98">
        <v>19</v>
      </c>
      <c r="B98" t="s">
        <v>240</v>
      </c>
      <c r="C98">
        <v>100722</v>
      </c>
      <c r="D98" t="s">
        <v>147</v>
      </c>
    </row>
    <row r="99" spans="1:4" hidden="1" x14ac:dyDescent="0.2">
      <c r="A99">
        <v>19</v>
      </c>
      <c r="B99" t="s">
        <v>240</v>
      </c>
      <c r="C99">
        <v>100699</v>
      </c>
      <c r="D99" t="s">
        <v>242</v>
      </c>
    </row>
    <row r="100" spans="1:4" hidden="1" x14ac:dyDescent="0.2">
      <c r="A100">
        <v>19</v>
      </c>
      <c r="B100" t="s">
        <v>240</v>
      </c>
      <c r="C100">
        <v>100684</v>
      </c>
      <c r="D100" t="s">
        <v>243</v>
      </c>
    </row>
    <row r="101" spans="1:4" hidden="1" x14ac:dyDescent="0.2">
      <c r="A101">
        <v>19</v>
      </c>
      <c r="B101" t="s">
        <v>240</v>
      </c>
      <c r="C101">
        <v>100710</v>
      </c>
      <c r="D101" t="s">
        <v>160</v>
      </c>
    </row>
    <row r="102" spans="1:4" hidden="1" x14ac:dyDescent="0.2">
      <c r="A102">
        <v>19</v>
      </c>
      <c r="B102" t="s">
        <v>240</v>
      </c>
      <c r="C102">
        <v>300642</v>
      </c>
      <c r="D102" t="s">
        <v>244</v>
      </c>
    </row>
    <row r="103" spans="1:4" hidden="1" x14ac:dyDescent="0.2">
      <c r="A103">
        <v>19</v>
      </c>
      <c r="B103" t="s">
        <v>240</v>
      </c>
      <c r="C103">
        <v>100709</v>
      </c>
      <c r="D103" t="s">
        <v>245</v>
      </c>
    </row>
    <row r="104" spans="1:4" hidden="1" x14ac:dyDescent="0.2">
      <c r="A104">
        <v>20</v>
      </c>
      <c r="B104" t="s">
        <v>246</v>
      </c>
      <c r="C104">
        <v>107440</v>
      </c>
      <c r="D104" t="s">
        <v>147</v>
      </c>
    </row>
    <row r="105" spans="1:4" hidden="1" x14ac:dyDescent="0.2">
      <c r="A105">
        <v>20</v>
      </c>
      <c r="B105" t="s">
        <v>246</v>
      </c>
      <c r="C105">
        <v>100446</v>
      </c>
      <c r="D105" t="s">
        <v>247</v>
      </c>
    </row>
    <row r="106" spans="1:4" hidden="1" x14ac:dyDescent="0.2">
      <c r="A106">
        <v>20</v>
      </c>
      <c r="B106" t="s">
        <v>246</v>
      </c>
      <c r="C106">
        <v>107395</v>
      </c>
      <c r="D106" t="s">
        <v>248</v>
      </c>
    </row>
    <row r="107" spans="1:4" hidden="1" x14ac:dyDescent="0.2">
      <c r="A107">
        <v>20</v>
      </c>
      <c r="B107" t="s">
        <v>246</v>
      </c>
      <c r="C107">
        <v>120983</v>
      </c>
      <c r="D107" t="s">
        <v>249</v>
      </c>
    </row>
    <row r="108" spans="1:4" hidden="1" x14ac:dyDescent="0.2">
      <c r="A108">
        <v>20</v>
      </c>
      <c r="B108" t="s">
        <v>246</v>
      </c>
      <c r="C108">
        <v>100396</v>
      </c>
      <c r="D108" t="s">
        <v>250</v>
      </c>
    </row>
    <row r="109" spans="1:4" hidden="1" x14ac:dyDescent="0.2">
      <c r="A109">
        <v>20</v>
      </c>
      <c r="B109" t="s">
        <v>246</v>
      </c>
      <c r="C109">
        <v>100435</v>
      </c>
      <c r="D109" t="s">
        <v>251</v>
      </c>
    </row>
    <row r="110" spans="1:4" hidden="1" x14ac:dyDescent="0.2">
      <c r="A110">
        <v>20</v>
      </c>
      <c r="B110" t="s">
        <v>246</v>
      </c>
      <c r="C110">
        <v>300417</v>
      </c>
      <c r="D110" t="s">
        <v>252</v>
      </c>
    </row>
    <row r="111" spans="1:4" hidden="1" x14ac:dyDescent="0.2">
      <c r="A111">
        <v>20</v>
      </c>
      <c r="B111" t="s">
        <v>246</v>
      </c>
      <c r="C111">
        <v>100400</v>
      </c>
      <c r="D111" t="s">
        <v>253</v>
      </c>
    </row>
    <row r="112" spans="1:4" hidden="1" x14ac:dyDescent="0.2">
      <c r="A112">
        <v>20</v>
      </c>
      <c r="B112" t="s">
        <v>246</v>
      </c>
      <c r="C112">
        <v>107374</v>
      </c>
      <c r="D112" t="s">
        <v>254</v>
      </c>
    </row>
    <row r="113" spans="1:4" hidden="1" x14ac:dyDescent="0.2">
      <c r="A113">
        <v>20</v>
      </c>
      <c r="B113" t="s">
        <v>246</v>
      </c>
      <c r="C113">
        <v>100442</v>
      </c>
      <c r="D113" t="s">
        <v>255</v>
      </c>
    </row>
    <row r="114" spans="1:4" hidden="1" x14ac:dyDescent="0.2">
      <c r="A114">
        <v>20</v>
      </c>
      <c r="B114" t="s">
        <v>246</v>
      </c>
      <c r="C114">
        <v>107438</v>
      </c>
      <c r="D114" t="s">
        <v>256</v>
      </c>
    </row>
    <row r="115" spans="1:4" hidden="1" x14ac:dyDescent="0.2">
      <c r="A115">
        <v>20</v>
      </c>
      <c r="B115" t="s">
        <v>246</v>
      </c>
      <c r="C115">
        <v>100448</v>
      </c>
      <c r="D115" t="s">
        <v>257</v>
      </c>
    </row>
    <row r="116" spans="1:4" hidden="1" x14ac:dyDescent="0.2">
      <c r="A116">
        <v>20</v>
      </c>
      <c r="B116" t="s">
        <v>246</v>
      </c>
      <c r="C116">
        <v>120999</v>
      </c>
      <c r="D116" t="s">
        <v>258</v>
      </c>
    </row>
    <row r="117" spans="1:4" hidden="1" x14ac:dyDescent="0.2">
      <c r="A117">
        <v>20</v>
      </c>
      <c r="B117" t="s">
        <v>246</v>
      </c>
      <c r="C117">
        <v>100430</v>
      </c>
      <c r="D117" t="s">
        <v>259</v>
      </c>
    </row>
    <row r="118" spans="1:4" hidden="1" x14ac:dyDescent="0.2">
      <c r="A118">
        <v>20</v>
      </c>
      <c r="B118" t="s">
        <v>246</v>
      </c>
      <c r="C118">
        <v>107377</v>
      </c>
      <c r="D118" t="s">
        <v>260</v>
      </c>
    </row>
    <row r="119" spans="1:4" hidden="1" x14ac:dyDescent="0.2">
      <c r="A119">
        <v>20</v>
      </c>
      <c r="B119" t="s">
        <v>246</v>
      </c>
      <c r="C119">
        <v>121000</v>
      </c>
      <c r="D119" t="s">
        <v>261</v>
      </c>
    </row>
    <row r="120" spans="1:4" hidden="1" x14ac:dyDescent="0.2">
      <c r="A120">
        <v>20</v>
      </c>
      <c r="B120" t="s">
        <v>246</v>
      </c>
      <c r="C120">
        <v>113434</v>
      </c>
      <c r="D120" t="s">
        <v>262</v>
      </c>
    </row>
    <row r="121" spans="1:4" hidden="1" x14ac:dyDescent="0.2">
      <c r="A121">
        <v>22</v>
      </c>
      <c r="B121" t="s">
        <v>263</v>
      </c>
      <c r="C121">
        <v>100832</v>
      </c>
      <c r="D121" t="s">
        <v>264</v>
      </c>
    </row>
    <row r="122" spans="1:4" hidden="1" x14ac:dyDescent="0.2">
      <c r="A122">
        <v>22</v>
      </c>
      <c r="B122" t="s">
        <v>263</v>
      </c>
      <c r="C122">
        <v>100808</v>
      </c>
      <c r="D122" t="s">
        <v>265</v>
      </c>
    </row>
    <row r="123" spans="1:4" hidden="1" x14ac:dyDescent="0.2">
      <c r="A123">
        <v>22</v>
      </c>
      <c r="B123" t="s">
        <v>263</v>
      </c>
      <c r="C123">
        <v>100752</v>
      </c>
      <c r="D123" t="s">
        <v>266</v>
      </c>
    </row>
    <row r="124" spans="1:4" hidden="1" x14ac:dyDescent="0.2">
      <c r="A124">
        <v>22</v>
      </c>
      <c r="B124" t="s">
        <v>263</v>
      </c>
      <c r="C124">
        <v>100857</v>
      </c>
      <c r="D124" t="s">
        <v>145</v>
      </c>
    </row>
    <row r="125" spans="1:4" hidden="1" x14ac:dyDescent="0.2">
      <c r="A125">
        <v>22</v>
      </c>
      <c r="B125" t="s">
        <v>263</v>
      </c>
      <c r="C125">
        <v>100866</v>
      </c>
      <c r="D125" t="s">
        <v>147</v>
      </c>
    </row>
    <row r="126" spans="1:4" hidden="1" x14ac:dyDescent="0.2">
      <c r="A126">
        <v>22</v>
      </c>
      <c r="B126" t="s">
        <v>263</v>
      </c>
      <c r="C126">
        <v>100767</v>
      </c>
      <c r="D126" t="s">
        <v>267</v>
      </c>
    </row>
    <row r="127" spans="1:4" hidden="1" x14ac:dyDescent="0.2">
      <c r="A127">
        <v>22</v>
      </c>
      <c r="B127" t="s">
        <v>263</v>
      </c>
      <c r="C127">
        <v>100770</v>
      </c>
      <c r="D127" t="s">
        <v>268</v>
      </c>
    </row>
    <row r="128" spans="1:4" hidden="1" x14ac:dyDescent="0.2">
      <c r="A128">
        <v>22</v>
      </c>
      <c r="B128" t="s">
        <v>263</v>
      </c>
      <c r="C128">
        <v>120062</v>
      </c>
      <c r="D128" t="s">
        <v>269</v>
      </c>
    </row>
    <row r="129" spans="1:4" hidden="1" x14ac:dyDescent="0.2">
      <c r="A129">
        <v>22</v>
      </c>
      <c r="B129" t="s">
        <v>263</v>
      </c>
      <c r="C129">
        <v>113346</v>
      </c>
      <c r="D129" t="s">
        <v>270</v>
      </c>
    </row>
    <row r="130" spans="1:4" hidden="1" x14ac:dyDescent="0.2">
      <c r="A130">
        <v>22</v>
      </c>
      <c r="B130" t="s">
        <v>263</v>
      </c>
      <c r="C130">
        <v>100835</v>
      </c>
      <c r="D130" t="s">
        <v>271</v>
      </c>
    </row>
    <row r="131" spans="1:4" hidden="1" x14ac:dyDescent="0.2">
      <c r="A131">
        <v>22</v>
      </c>
      <c r="B131" t="s">
        <v>263</v>
      </c>
      <c r="C131">
        <v>120820</v>
      </c>
      <c r="D131" t="s">
        <v>272</v>
      </c>
    </row>
    <row r="132" spans="1:4" hidden="1" x14ac:dyDescent="0.2">
      <c r="A132">
        <v>22</v>
      </c>
      <c r="B132" t="s">
        <v>263</v>
      </c>
      <c r="C132">
        <v>100787</v>
      </c>
      <c r="D132" t="s">
        <v>273</v>
      </c>
    </row>
    <row r="133" spans="1:4" hidden="1" x14ac:dyDescent="0.2">
      <c r="A133">
        <v>22</v>
      </c>
      <c r="B133" t="s">
        <v>263</v>
      </c>
      <c r="C133">
        <v>100812</v>
      </c>
      <c r="D133" t="s">
        <v>274</v>
      </c>
    </row>
    <row r="134" spans="1:4" hidden="1" x14ac:dyDescent="0.2">
      <c r="A134">
        <v>22</v>
      </c>
      <c r="B134" t="s">
        <v>263</v>
      </c>
      <c r="C134">
        <v>100792</v>
      </c>
      <c r="D134" t="s">
        <v>275</v>
      </c>
    </row>
    <row r="135" spans="1:4" hidden="1" x14ac:dyDescent="0.2">
      <c r="A135">
        <v>22</v>
      </c>
      <c r="B135" t="s">
        <v>263</v>
      </c>
      <c r="C135">
        <v>100838</v>
      </c>
      <c r="D135" t="s">
        <v>276</v>
      </c>
    </row>
    <row r="136" spans="1:4" hidden="1" x14ac:dyDescent="0.2">
      <c r="A136">
        <v>22</v>
      </c>
      <c r="B136" t="s">
        <v>263</v>
      </c>
      <c r="C136">
        <v>100849</v>
      </c>
      <c r="D136" t="s">
        <v>277</v>
      </c>
    </row>
    <row r="137" spans="1:4" hidden="1" x14ac:dyDescent="0.2">
      <c r="A137">
        <v>22</v>
      </c>
      <c r="B137" t="s">
        <v>263</v>
      </c>
      <c r="C137">
        <v>100776</v>
      </c>
      <c r="D137" t="s">
        <v>278</v>
      </c>
    </row>
    <row r="138" spans="1:4" hidden="1" x14ac:dyDescent="0.2">
      <c r="A138">
        <v>22</v>
      </c>
      <c r="B138" t="s">
        <v>263</v>
      </c>
      <c r="C138">
        <v>100864</v>
      </c>
      <c r="D138" t="s">
        <v>279</v>
      </c>
    </row>
    <row r="139" spans="1:4" hidden="1" x14ac:dyDescent="0.2">
      <c r="A139">
        <v>22</v>
      </c>
      <c r="B139" t="s">
        <v>263</v>
      </c>
      <c r="C139">
        <v>100822</v>
      </c>
      <c r="D139" t="s">
        <v>280</v>
      </c>
    </row>
    <row r="140" spans="1:4" hidden="1" x14ac:dyDescent="0.2">
      <c r="A140">
        <v>22</v>
      </c>
      <c r="B140" t="s">
        <v>263</v>
      </c>
      <c r="C140">
        <v>100804</v>
      </c>
      <c r="D140" t="s">
        <v>281</v>
      </c>
    </row>
    <row r="141" spans="1:4" hidden="1" x14ac:dyDescent="0.2">
      <c r="A141">
        <v>22</v>
      </c>
      <c r="B141" t="s">
        <v>263</v>
      </c>
      <c r="C141">
        <v>100800</v>
      </c>
      <c r="D141" t="s">
        <v>282</v>
      </c>
    </row>
    <row r="142" spans="1:4" hidden="1" x14ac:dyDescent="0.2">
      <c r="A142">
        <v>22</v>
      </c>
      <c r="B142" t="s">
        <v>263</v>
      </c>
      <c r="D142" t="s">
        <v>283</v>
      </c>
    </row>
    <row r="143" spans="1:4" hidden="1" x14ac:dyDescent="0.2">
      <c r="A143">
        <v>22</v>
      </c>
      <c r="B143" t="s">
        <v>263</v>
      </c>
      <c r="C143">
        <v>300716</v>
      </c>
      <c r="D143" t="s">
        <v>284</v>
      </c>
    </row>
    <row r="144" spans="1:4" hidden="1" x14ac:dyDescent="0.2">
      <c r="A144">
        <v>22</v>
      </c>
      <c r="B144" t="s">
        <v>263</v>
      </c>
      <c r="C144">
        <v>100782</v>
      </c>
      <c r="D144" t="s">
        <v>285</v>
      </c>
    </row>
    <row r="145" spans="1:4" hidden="1" x14ac:dyDescent="0.2">
      <c r="A145">
        <v>22</v>
      </c>
      <c r="B145" t="s">
        <v>263</v>
      </c>
      <c r="C145">
        <v>100841</v>
      </c>
      <c r="D145" t="s">
        <v>286</v>
      </c>
    </row>
    <row r="146" spans="1:4" hidden="1" x14ac:dyDescent="0.2">
      <c r="A146">
        <v>23</v>
      </c>
      <c r="B146" t="s">
        <v>287</v>
      </c>
      <c r="C146">
        <v>100988</v>
      </c>
      <c r="D146" t="s">
        <v>288</v>
      </c>
    </row>
    <row r="147" spans="1:4" hidden="1" x14ac:dyDescent="0.2">
      <c r="A147">
        <v>23</v>
      </c>
      <c r="B147" t="s">
        <v>287</v>
      </c>
      <c r="C147">
        <v>120069</v>
      </c>
      <c r="D147" t="s">
        <v>289</v>
      </c>
    </row>
    <row r="148" spans="1:4" hidden="1" x14ac:dyDescent="0.2">
      <c r="A148">
        <v>23</v>
      </c>
      <c r="B148" t="s">
        <v>287</v>
      </c>
      <c r="C148">
        <v>100933</v>
      </c>
      <c r="D148" t="s">
        <v>290</v>
      </c>
    </row>
    <row r="149" spans="1:4" hidden="1" x14ac:dyDescent="0.2">
      <c r="A149">
        <v>23</v>
      </c>
      <c r="B149" t="s">
        <v>287</v>
      </c>
      <c r="C149">
        <v>101004</v>
      </c>
      <c r="D149" t="s">
        <v>291</v>
      </c>
    </row>
    <row r="150" spans="1:4" hidden="1" x14ac:dyDescent="0.2">
      <c r="A150">
        <v>23</v>
      </c>
      <c r="B150" t="s">
        <v>287</v>
      </c>
      <c r="C150">
        <v>101020</v>
      </c>
      <c r="D150" t="s">
        <v>292</v>
      </c>
    </row>
    <row r="151" spans="1:4" hidden="1" x14ac:dyDescent="0.2">
      <c r="A151">
        <v>23</v>
      </c>
      <c r="B151" t="s">
        <v>287</v>
      </c>
      <c r="C151">
        <v>101030</v>
      </c>
      <c r="D151" t="s">
        <v>293</v>
      </c>
    </row>
    <row r="152" spans="1:4" hidden="1" x14ac:dyDescent="0.2">
      <c r="A152">
        <v>23</v>
      </c>
      <c r="B152" t="s">
        <v>287</v>
      </c>
      <c r="C152">
        <v>101038</v>
      </c>
      <c r="D152" t="s">
        <v>294</v>
      </c>
    </row>
    <row r="153" spans="1:4" hidden="1" x14ac:dyDescent="0.2">
      <c r="A153">
        <v>23</v>
      </c>
      <c r="B153" t="s">
        <v>287</v>
      </c>
      <c r="C153">
        <v>120073</v>
      </c>
      <c r="D153" t="s">
        <v>295</v>
      </c>
    </row>
    <row r="154" spans="1:4" hidden="1" x14ac:dyDescent="0.2">
      <c r="A154">
        <v>23</v>
      </c>
      <c r="B154" t="s">
        <v>287</v>
      </c>
      <c r="C154">
        <v>300765</v>
      </c>
      <c r="D154" t="s">
        <v>296</v>
      </c>
    </row>
    <row r="155" spans="1:4" hidden="1" x14ac:dyDescent="0.2">
      <c r="A155">
        <v>23</v>
      </c>
      <c r="B155" t="s">
        <v>287</v>
      </c>
      <c r="C155">
        <v>101023</v>
      </c>
      <c r="D155" t="s">
        <v>297</v>
      </c>
    </row>
    <row r="156" spans="1:4" hidden="1" x14ac:dyDescent="0.2">
      <c r="A156">
        <v>23</v>
      </c>
      <c r="B156" t="s">
        <v>287</v>
      </c>
      <c r="C156">
        <v>100875</v>
      </c>
      <c r="D156" t="s">
        <v>298</v>
      </c>
    </row>
    <row r="157" spans="1:4" hidden="1" x14ac:dyDescent="0.2">
      <c r="A157">
        <v>23</v>
      </c>
      <c r="B157" t="s">
        <v>287</v>
      </c>
      <c r="C157">
        <v>110470</v>
      </c>
      <c r="D157" t="s">
        <v>299</v>
      </c>
    </row>
    <row r="158" spans="1:4" hidden="1" x14ac:dyDescent="0.2">
      <c r="A158">
        <v>23</v>
      </c>
      <c r="B158" t="s">
        <v>287</v>
      </c>
      <c r="C158">
        <v>110483</v>
      </c>
      <c r="D158" t="s">
        <v>300</v>
      </c>
    </row>
    <row r="159" spans="1:4" hidden="1" x14ac:dyDescent="0.2">
      <c r="A159">
        <v>23</v>
      </c>
      <c r="B159" t="s">
        <v>287</v>
      </c>
      <c r="C159">
        <v>113456</v>
      </c>
      <c r="D159" t="s">
        <v>301</v>
      </c>
    </row>
    <row r="160" spans="1:4" hidden="1" x14ac:dyDescent="0.2">
      <c r="A160">
        <v>23</v>
      </c>
      <c r="B160" t="s">
        <v>287</v>
      </c>
      <c r="C160">
        <v>101056</v>
      </c>
      <c r="D160" t="s">
        <v>302</v>
      </c>
    </row>
    <row r="161" spans="1:4" hidden="1" x14ac:dyDescent="0.2">
      <c r="A161">
        <v>23</v>
      </c>
      <c r="B161" t="s">
        <v>287</v>
      </c>
      <c r="D161" t="s">
        <v>303</v>
      </c>
    </row>
    <row r="162" spans="1:4" hidden="1" x14ac:dyDescent="0.2">
      <c r="A162">
        <v>23</v>
      </c>
      <c r="B162" t="s">
        <v>287</v>
      </c>
      <c r="C162">
        <v>100981</v>
      </c>
      <c r="D162" t="s">
        <v>304</v>
      </c>
    </row>
    <row r="163" spans="1:4" hidden="1" x14ac:dyDescent="0.2">
      <c r="A163">
        <v>23</v>
      </c>
      <c r="B163" t="s">
        <v>287</v>
      </c>
      <c r="C163">
        <v>300418</v>
      </c>
      <c r="D163" t="s">
        <v>305</v>
      </c>
    </row>
    <row r="164" spans="1:4" hidden="1" x14ac:dyDescent="0.2">
      <c r="A164">
        <v>23</v>
      </c>
      <c r="B164" t="s">
        <v>287</v>
      </c>
      <c r="C164">
        <v>110486</v>
      </c>
      <c r="D164" t="s">
        <v>272</v>
      </c>
    </row>
    <row r="165" spans="1:4" hidden="1" x14ac:dyDescent="0.2">
      <c r="A165">
        <v>23</v>
      </c>
      <c r="B165" t="s">
        <v>287</v>
      </c>
      <c r="C165">
        <v>100977</v>
      </c>
      <c r="D165" t="s">
        <v>306</v>
      </c>
    </row>
    <row r="166" spans="1:4" hidden="1" x14ac:dyDescent="0.2">
      <c r="A166">
        <v>23</v>
      </c>
      <c r="B166" t="s">
        <v>287</v>
      </c>
      <c r="C166">
        <v>100900</v>
      </c>
      <c r="D166" t="s">
        <v>307</v>
      </c>
    </row>
    <row r="167" spans="1:4" hidden="1" x14ac:dyDescent="0.2">
      <c r="A167">
        <v>23</v>
      </c>
      <c r="B167" t="s">
        <v>287</v>
      </c>
      <c r="C167">
        <v>100918</v>
      </c>
      <c r="D167" t="s">
        <v>308</v>
      </c>
    </row>
    <row r="168" spans="1:4" hidden="1" x14ac:dyDescent="0.2">
      <c r="A168">
        <v>23</v>
      </c>
      <c r="B168" t="s">
        <v>287</v>
      </c>
      <c r="C168">
        <v>101026</v>
      </c>
      <c r="D168" t="s">
        <v>309</v>
      </c>
    </row>
    <row r="169" spans="1:4" hidden="1" x14ac:dyDescent="0.2">
      <c r="A169">
        <v>23</v>
      </c>
      <c r="B169" t="s">
        <v>287</v>
      </c>
      <c r="C169">
        <v>110476</v>
      </c>
      <c r="D169" t="s">
        <v>310</v>
      </c>
    </row>
    <row r="170" spans="1:4" hidden="1" x14ac:dyDescent="0.2">
      <c r="A170">
        <v>23</v>
      </c>
      <c r="B170" t="s">
        <v>287</v>
      </c>
      <c r="C170">
        <v>400010</v>
      </c>
      <c r="D170" t="s">
        <v>311</v>
      </c>
    </row>
    <row r="171" spans="1:4" hidden="1" x14ac:dyDescent="0.2">
      <c r="A171">
        <v>23</v>
      </c>
      <c r="B171" t="s">
        <v>287</v>
      </c>
      <c r="C171">
        <v>101046</v>
      </c>
      <c r="D171" t="s">
        <v>312</v>
      </c>
    </row>
    <row r="172" spans="1:4" hidden="1" x14ac:dyDescent="0.2">
      <c r="A172">
        <v>23</v>
      </c>
      <c r="B172" t="s">
        <v>287</v>
      </c>
      <c r="C172">
        <v>101029</v>
      </c>
      <c r="D172" t="s">
        <v>313</v>
      </c>
    </row>
    <row r="173" spans="1:4" hidden="1" x14ac:dyDescent="0.2">
      <c r="A173">
        <v>23</v>
      </c>
      <c r="B173" t="s">
        <v>287</v>
      </c>
      <c r="C173">
        <v>101007</v>
      </c>
      <c r="D173" t="s">
        <v>314</v>
      </c>
    </row>
    <row r="174" spans="1:4" hidden="1" x14ac:dyDescent="0.2">
      <c r="A174">
        <v>23</v>
      </c>
      <c r="B174" t="s">
        <v>287</v>
      </c>
      <c r="C174">
        <v>121031</v>
      </c>
      <c r="D174" t="s">
        <v>315</v>
      </c>
    </row>
    <row r="175" spans="1:4" hidden="1" x14ac:dyDescent="0.2">
      <c r="A175">
        <v>23</v>
      </c>
      <c r="B175" t="s">
        <v>287</v>
      </c>
      <c r="C175">
        <v>300674</v>
      </c>
      <c r="D175" t="s">
        <v>316</v>
      </c>
    </row>
    <row r="176" spans="1:4" hidden="1" x14ac:dyDescent="0.2">
      <c r="A176">
        <v>23</v>
      </c>
      <c r="B176" t="s">
        <v>287</v>
      </c>
      <c r="C176">
        <v>120826</v>
      </c>
      <c r="D176" t="s">
        <v>317</v>
      </c>
    </row>
    <row r="177" spans="1:4" hidden="1" x14ac:dyDescent="0.2">
      <c r="A177">
        <v>23</v>
      </c>
      <c r="B177" t="s">
        <v>287</v>
      </c>
      <c r="C177">
        <v>101028</v>
      </c>
      <c r="D177" t="s">
        <v>318</v>
      </c>
    </row>
    <row r="178" spans="1:4" hidden="1" x14ac:dyDescent="0.2">
      <c r="A178">
        <v>23</v>
      </c>
      <c r="B178" t="s">
        <v>287</v>
      </c>
      <c r="C178">
        <v>101006</v>
      </c>
      <c r="D178" t="s">
        <v>319</v>
      </c>
    </row>
    <row r="179" spans="1:4" hidden="1" x14ac:dyDescent="0.2">
      <c r="A179">
        <v>23</v>
      </c>
      <c r="B179" t="s">
        <v>287</v>
      </c>
      <c r="C179">
        <v>100995</v>
      </c>
      <c r="D179" t="s">
        <v>320</v>
      </c>
    </row>
    <row r="180" spans="1:4" hidden="1" x14ac:dyDescent="0.2">
      <c r="A180">
        <v>23</v>
      </c>
      <c r="B180" t="s">
        <v>287</v>
      </c>
      <c r="C180">
        <v>101047</v>
      </c>
      <c r="D180" t="s">
        <v>321</v>
      </c>
    </row>
    <row r="181" spans="1:4" hidden="1" x14ac:dyDescent="0.2">
      <c r="A181">
        <v>23</v>
      </c>
      <c r="B181" t="s">
        <v>287</v>
      </c>
      <c r="C181">
        <v>100896</v>
      </c>
      <c r="D181" t="s">
        <v>322</v>
      </c>
    </row>
    <row r="182" spans="1:4" hidden="1" x14ac:dyDescent="0.2">
      <c r="A182">
        <v>23</v>
      </c>
      <c r="B182" t="s">
        <v>287</v>
      </c>
      <c r="C182">
        <v>101010</v>
      </c>
      <c r="D182" t="s">
        <v>323</v>
      </c>
    </row>
    <row r="183" spans="1:4" hidden="1" x14ac:dyDescent="0.2">
      <c r="A183">
        <v>23</v>
      </c>
      <c r="B183" t="s">
        <v>287</v>
      </c>
      <c r="C183">
        <v>101025</v>
      </c>
      <c r="D183" t="s">
        <v>324</v>
      </c>
    </row>
    <row r="184" spans="1:4" hidden="1" x14ac:dyDescent="0.2">
      <c r="A184">
        <v>23</v>
      </c>
      <c r="B184" t="s">
        <v>287</v>
      </c>
      <c r="C184">
        <v>120068</v>
      </c>
      <c r="D184" t="s">
        <v>325</v>
      </c>
    </row>
    <row r="185" spans="1:4" hidden="1" x14ac:dyDescent="0.2">
      <c r="A185">
        <v>23</v>
      </c>
      <c r="B185" t="s">
        <v>287</v>
      </c>
      <c r="C185">
        <v>101048</v>
      </c>
      <c r="D185" t="s">
        <v>326</v>
      </c>
    </row>
    <row r="186" spans="1:4" hidden="1" x14ac:dyDescent="0.2">
      <c r="A186">
        <v>23</v>
      </c>
      <c r="B186" t="s">
        <v>287</v>
      </c>
      <c r="C186">
        <v>100898</v>
      </c>
      <c r="D186" t="s">
        <v>327</v>
      </c>
    </row>
    <row r="187" spans="1:4" hidden="1" x14ac:dyDescent="0.2">
      <c r="A187">
        <v>23</v>
      </c>
      <c r="B187" t="s">
        <v>287</v>
      </c>
      <c r="C187">
        <v>101050</v>
      </c>
      <c r="D187" t="s">
        <v>328</v>
      </c>
    </row>
    <row r="188" spans="1:4" hidden="1" x14ac:dyDescent="0.2">
      <c r="A188">
        <v>23</v>
      </c>
      <c r="B188" t="s">
        <v>287</v>
      </c>
      <c r="C188">
        <v>121059</v>
      </c>
      <c r="D188" t="s">
        <v>329</v>
      </c>
    </row>
    <row r="189" spans="1:4" hidden="1" x14ac:dyDescent="0.2">
      <c r="A189">
        <v>23</v>
      </c>
      <c r="B189" t="s">
        <v>287</v>
      </c>
      <c r="C189">
        <v>100899</v>
      </c>
      <c r="D189" t="s">
        <v>330</v>
      </c>
    </row>
    <row r="190" spans="1:4" hidden="1" x14ac:dyDescent="0.2">
      <c r="A190">
        <v>23</v>
      </c>
      <c r="B190" t="s">
        <v>287</v>
      </c>
      <c r="C190">
        <v>101021</v>
      </c>
      <c r="D190" t="s">
        <v>331</v>
      </c>
    </row>
    <row r="191" spans="1:4" hidden="1" x14ac:dyDescent="0.2">
      <c r="A191">
        <v>23</v>
      </c>
      <c r="B191" t="s">
        <v>287</v>
      </c>
      <c r="C191">
        <v>300756</v>
      </c>
      <c r="D191" t="s">
        <v>332</v>
      </c>
    </row>
    <row r="192" spans="1:4" hidden="1" x14ac:dyDescent="0.2">
      <c r="A192">
        <v>23</v>
      </c>
      <c r="B192" t="s">
        <v>287</v>
      </c>
      <c r="C192">
        <v>110461</v>
      </c>
      <c r="D192" t="s">
        <v>333</v>
      </c>
    </row>
    <row r="193" spans="1:4" hidden="1" x14ac:dyDescent="0.2">
      <c r="A193">
        <v>23</v>
      </c>
      <c r="B193" t="s">
        <v>287</v>
      </c>
      <c r="C193">
        <v>100943</v>
      </c>
      <c r="D193" t="s">
        <v>334</v>
      </c>
    </row>
    <row r="194" spans="1:4" hidden="1" x14ac:dyDescent="0.2">
      <c r="A194">
        <v>23</v>
      </c>
      <c r="B194" t="s">
        <v>287</v>
      </c>
      <c r="C194">
        <v>101003</v>
      </c>
      <c r="D194" t="s">
        <v>335</v>
      </c>
    </row>
    <row r="195" spans="1:4" hidden="1" x14ac:dyDescent="0.2">
      <c r="A195">
        <v>23</v>
      </c>
      <c r="B195" t="s">
        <v>287</v>
      </c>
      <c r="C195">
        <v>101027</v>
      </c>
      <c r="D195" t="s">
        <v>336</v>
      </c>
    </row>
    <row r="196" spans="1:4" hidden="1" x14ac:dyDescent="0.2">
      <c r="A196">
        <v>23</v>
      </c>
      <c r="B196" t="s">
        <v>287</v>
      </c>
      <c r="C196">
        <v>101024</v>
      </c>
      <c r="D196" t="s">
        <v>337</v>
      </c>
    </row>
    <row r="197" spans="1:4" hidden="1" x14ac:dyDescent="0.2">
      <c r="A197">
        <v>23</v>
      </c>
      <c r="B197" t="s">
        <v>287</v>
      </c>
      <c r="C197">
        <v>120072</v>
      </c>
      <c r="D197" t="s">
        <v>338</v>
      </c>
    </row>
    <row r="198" spans="1:4" hidden="1" x14ac:dyDescent="0.2">
      <c r="A198">
        <v>23</v>
      </c>
      <c r="B198" t="s">
        <v>287</v>
      </c>
      <c r="C198">
        <v>120960</v>
      </c>
      <c r="D198" t="s">
        <v>339</v>
      </c>
    </row>
    <row r="199" spans="1:4" hidden="1" x14ac:dyDescent="0.2">
      <c r="A199">
        <v>23</v>
      </c>
      <c r="B199" t="s">
        <v>287</v>
      </c>
      <c r="C199">
        <v>101049</v>
      </c>
      <c r="D199" t="s">
        <v>340</v>
      </c>
    </row>
    <row r="200" spans="1:4" hidden="1" x14ac:dyDescent="0.2">
      <c r="A200">
        <v>23</v>
      </c>
      <c r="B200" t="s">
        <v>287</v>
      </c>
      <c r="C200">
        <v>110474</v>
      </c>
      <c r="D200" t="s">
        <v>341</v>
      </c>
    </row>
    <row r="201" spans="1:4" hidden="1" x14ac:dyDescent="0.2">
      <c r="A201">
        <v>23</v>
      </c>
      <c r="B201" t="s">
        <v>287</v>
      </c>
      <c r="C201">
        <v>120074</v>
      </c>
      <c r="D201" t="s">
        <v>342</v>
      </c>
    </row>
    <row r="202" spans="1:4" hidden="1" x14ac:dyDescent="0.2">
      <c r="A202">
        <v>27</v>
      </c>
      <c r="B202" t="s">
        <v>343</v>
      </c>
      <c r="C202">
        <v>101373</v>
      </c>
      <c r="D202" t="s">
        <v>344</v>
      </c>
    </row>
    <row r="203" spans="1:4" hidden="1" x14ac:dyDescent="0.2">
      <c r="A203">
        <v>27</v>
      </c>
      <c r="B203" t="s">
        <v>343</v>
      </c>
      <c r="C203">
        <v>101446</v>
      </c>
      <c r="D203" t="s">
        <v>345</v>
      </c>
    </row>
    <row r="204" spans="1:4" hidden="1" x14ac:dyDescent="0.2">
      <c r="A204">
        <v>27</v>
      </c>
      <c r="B204" t="s">
        <v>343</v>
      </c>
      <c r="C204">
        <v>101449</v>
      </c>
      <c r="D204" t="s">
        <v>346</v>
      </c>
    </row>
    <row r="205" spans="1:4" hidden="1" x14ac:dyDescent="0.2">
      <c r="A205">
        <v>27</v>
      </c>
      <c r="B205" t="s">
        <v>343</v>
      </c>
      <c r="C205">
        <v>101575</v>
      </c>
      <c r="D205" t="s">
        <v>347</v>
      </c>
    </row>
    <row r="206" spans="1:4" hidden="1" x14ac:dyDescent="0.2">
      <c r="A206">
        <v>27</v>
      </c>
      <c r="B206" t="s">
        <v>343</v>
      </c>
      <c r="C206">
        <v>120982</v>
      </c>
      <c r="D206" t="s">
        <v>348</v>
      </c>
    </row>
    <row r="207" spans="1:4" hidden="1" x14ac:dyDescent="0.2">
      <c r="A207">
        <v>27</v>
      </c>
      <c r="B207" t="s">
        <v>343</v>
      </c>
      <c r="C207">
        <v>300419</v>
      </c>
      <c r="D207" t="s">
        <v>349</v>
      </c>
    </row>
    <row r="208" spans="1:4" hidden="1" x14ac:dyDescent="0.2">
      <c r="A208">
        <v>27</v>
      </c>
      <c r="B208" t="s">
        <v>343</v>
      </c>
      <c r="C208">
        <v>101408</v>
      </c>
      <c r="D208" t="s">
        <v>350</v>
      </c>
    </row>
    <row r="209" spans="1:4" hidden="1" x14ac:dyDescent="0.2">
      <c r="A209">
        <v>27</v>
      </c>
      <c r="B209" t="s">
        <v>343</v>
      </c>
      <c r="C209">
        <v>101580</v>
      </c>
      <c r="D209" t="s">
        <v>351</v>
      </c>
    </row>
    <row r="210" spans="1:4" hidden="1" x14ac:dyDescent="0.2">
      <c r="A210">
        <v>27</v>
      </c>
      <c r="B210" t="s">
        <v>343</v>
      </c>
      <c r="C210">
        <v>101355</v>
      </c>
      <c r="D210" t="s">
        <v>352</v>
      </c>
    </row>
    <row r="211" spans="1:4" hidden="1" x14ac:dyDescent="0.2">
      <c r="A211">
        <v>27</v>
      </c>
      <c r="B211" t="s">
        <v>343</v>
      </c>
      <c r="C211">
        <v>101474</v>
      </c>
      <c r="D211" t="s">
        <v>353</v>
      </c>
    </row>
    <row r="212" spans="1:4" hidden="1" x14ac:dyDescent="0.2">
      <c r="A212">
        <v>27</v>
      </c>
      <c r="B212" t="s">
        <v>343</v>
      </c>
      <c r="C212">
        <v>101577</v>
      </c>
      <c r="D212" t="s">
        <v>354</v>
      </c>
    </row>
    <row r="213" spans="1:4" hidden="1" x14ac:dyDescent="0.2">
      <c r="A213">
        <v>27</v>
      </c>
      <c r="B213" t="s">
        <v>343</v>
      </c>
      <c r="C213">
        <v>101536</v>
      </c>
      <c r="D213" t="s">
        <v>355</v>
      </c>
    </row>
    <row r="214" spans="1:4" hidden="1" x14ac:dyDescent="0.2">
      <c r="A214">
        <v>27</v>
      </c>
      <c r="B214" t="s">
        <v>343</v>
      </c>
      <c r="C214">
        <v>101480</v>
      </c>
      <c r="D214" t="s">
        <v>356</v>
      </c>
    </row>
    <row r="215" spans="1:4" hidden="1" x14ac:dyDescent="0.2">
      <c r="A215">
        <v>27</v>
      </c>
      <c r="B215" t="s">
        <v>343</v>
      </c>
      <c r="C215">
        <v>101553</v>
      </c>
      <c r="D215" t="s">
        <v>357</v>
      </c>
    </row>
    <row r="216" spans="1:4" hidden="1" x14ac:dyDescent="0.2">
      <c r="A216">
        <v>27</v>
      </c>
      <c r="B216" t="s">
        <v>343</v>
      </c>
      <c r="C216">
        <v>101494</v>
      </c>
      <c r="D216" t="s">
        <v>358</v>
      </c>
    </row>
    <row r="217" spans="1:4" hidden="1" x14ac:dyDescent="0.2">
      <c r="A217">
        <v>27</v>
      </c>
      <c r="B217" t="s">
        <v>343</v>
      </c>
      <c r="C217">
        <v>120941</v>
      </c>
      <c r="D217" t="s">
        <v>359</v>
      </c>
    </row>
    <row r="218" spans="1:4" hidden="1" x14ac:dyDescent="0.2">
      <c r="A218">
        <v>27</v>
      </c>
      <c r="B218" t="s">
        <v>343</v>
      </c>
      <c r="C218">
        <v>101602</v>
      </c>
      <c r="D218" t="s">
        <v>360</v>
      </c>
    </row>
    <row r="219" spans="1:4" hidden="1" x14ac:dyDescent="0.2">
      <c r="A219">
        <v>27</v>
      </c>
      <c r="B219" t="s">
        <v>343</v>
      </c>
      <c r="C219">
        <v>101592</v>
      </c>
      <c r="D219" t="s">
        <v>361</v>
      </c>
    </row>
    <row r="220" spans="1:4" hidden="1" x14ac:dyDescent="0.2">
      <c r="A220">
        <v>27</v>
      </c>
      <c r="B220" t="s">
        <v>343</v>
      </c>
      <c r="C220">
        <v>300774</v>
      </c>
      <c r="D220" t="s">
        <v>362</v>
      </c>
    </row>
    <row r="221" spans="1:4" hidden="1" x14ac:dyDescent="0.2">
      <c r="A221">
        <v>27</v>
      </c>
      <c r="B221" t="s">
        <v>343</v>
      </c>
      <c r="C221">
        <v>101358</v>
      </c>
      <c r="D221" t="s">
        <v>363</v>
      </c>
    </row>
    <row r="222" spans="1:4" hidden="1" x14ac:dyDescent="0.2">
      <c r="A222">
        <v>27</v>
      </c>
      <c r="B222" t="s">
        <v>343</v>
      </c>
      <c r="C222">
        <v>101425</v>
      </c>
      <c r="D222" t="s">
        <v>364</v>
      </c>
    </row>
    <row r="223" spans="1:4" hidden="1" x14ac:dyDescent="0.2">
      <c r="A223">
        <v>27</v>
      </c>
      <c r="B223" t="s">
        <v>343</v>
      </c>
      <c r="C223">
        <v>101558</v>
      </c>
      <c r="D223" t="s">
        <v>365</v>
      </c>
    </row>
    <row r="224" spans="1:4" hidden="1" x14ac:dyDescent="0.2">
      <c r="A224">
        <v>27</v>
      </c>
      <c r="B224" t="s">
        <v>343</v>
      </c>
      <c r="C224">
        <v>101361</v>
      </c>
      <c r="D224" t="s">
        <v>366</v>
      </c>
    </row>
    <row r="225" spans="1:4" hidden="1" x14ac:dyDescent="0.2">
      <c r="A225">
        <v>27</v>
      </c>
      <c r="B225" t="s">
        <v>343</v>
      </c>
      <c r="C225">
        <v>101496</v>
      </c>
      <c r="D225" t="s">
        <v>367</v>
      </c>
    </row>
    <row r="226" spans="1:4" hidden="1" x14ac:dyDescent="0.2">
      <c r="A226">
        <v>27</v>
      </c>
      <c r="B226" t="s">
        <v>343</v>
      </c>
      <c r="C226">
        <v>101460</v>
      </c>
      <c r="D226" t="s">
        <v>368</v>
      </c>
    </row>
    <row r="227" spans="1:4" hidden="1" x14ac:dyDescent="0.2">
      <c r="A227">
        <v>27</v>
      </c>
      <c r="B227" t="s">
        <v>343</v>
      </c>
      <c r="C227">
        <v>300665</v>
      </c>
      <c r="D227" t="s">
        <v>369</v>
      </c>
    </row>
    <row r="228" spans="1:4" hidden="1" x14ac:dyDescent="0.2">
      <c r="A228">
        <v>27</v>
      </c>
      <c r="B228" t="s">
        <v>343</v>
      </c>
      <c r="C228">
        <v>101380</v>
      </c>
      <c r="D228" t="s">
        <v>370</v>
      </c>
    </row>
    <row r="229" spans="1:4" hidden="1" x14ac:dyDescent="0.2">
      <c r="A229">
        <v>27</v>
      </c>
      <c r="B229" t="s">
        <v>343</v>
      </c>
      <c r="C229">
        <v>101369</v>
      </c>
      <c r="D229" t="s">
        <v>371</v>
      </c>
    </row>
    <row r="230" spans="1:4" hidden="1" x14ac:dyDescent="0.2">
      <c r="A230">
        <v>27</v>
      </c>
      <c r="B230" t="s">
        <v>343</v>
      </c>
      <c r="C230">
        <v>101386</v>
      </c>
      <c r="D230" t="s">
        <v>372</v>
      </c>
    </row>
    <row r="231" spans="1:4" hidden="1" x14ac:dyDescent="0.2">
      <c r="A231">
        <v>27</v>
      </c>
      <c r="B231" t="s">
        <v>343</v>
      </c>
      <c r="C231">
        <v>101563</v>
      </c>
      <c r="D231" t="s">
        <v>373</v>
      </c>
    </row>
    <row r="232" spans="1:4" hidden="1" x14ac:dyDescent="0.2">
      <c r="A232">
        <v>27</v>
      </c>
      <c r="B232" t="s">
        <v>343</v>
      </c>
      <c r="C232">
        <v>101490</v>
      </c>
      <c r="D232" t="s">
        <v>374</v>
      </c>
    </row>
    <row r="233" spans="1:4" hidden="1" x14ac:dyDescent="0.2">
      <c r="A233">
        <v>27</v>
      </c>
      <c r="B233" t="s">
        <v>343</v>
      </c>
      <c r="C233">
        <v>101549</v>
      </c>
      <c r="D233" t="s">
        <v>375</v>
      </c>
    </row>
    <row r="234" spans="1:4" hidden="1" x14ac:dyDescent="0.2">
      <c r="A234">
        <v>27</v>
      </c>
      <c r="B234" t="s">
        <v>343</v>
      </c>
      <c r="C234">
        <v>101573</v>
      </c>
      <c r="D234" t="s">
        <v>376</v>
      </c>
    </row>
    <row r="235" spans="1:4" hidden="1" x14ac:dyDescent="0.2">
      <c r="A235">
        <v>27</v>
      </c>
      <c r="B235" t="s">
        <v>343</v>
      </c>
      <c r="C235">
        <v>101526</v>
      </c>
      <c r="D235" t="s">
        <v>377</v>
      </c>
    </row>
    <row r="236" spans="1:4" hidden="1" x14ac:dyDescent="0.2">
      <c r="A236">
        <v>27</v>
      </c>
      <c r="B236" t="s">
        <v>343</v>
      </c>
      <c r="C236">
        <v>101392</v>
      </c>
      <c r="D236" t="s">
        <v>378</v>
      </c>
    </row>
    <row r="237" spans="1:4" hidden="1" x14ac:dyDescent="0.2">
      <c r="A237">
        <v>27</v>
      </c>
      <c r="B237" t="s">
        <v>343</v>
      </c>
      <c r="C237">
        <v>101574</v>
      </c>
      <c r="D237" t="s">
        <v>379</v>
      </c>
    </row>
    <row r="238" spans="1:4" hidden="1" x14ac:dyDescent="0.2">
      <c r="A238">
        <v>27</v>
      </c>
      <c r="B238" t="s">
        <v>343</v>
      </c>
      <c r="C238">
        <v>101430</v>
      </c>
      <c r="D238" t="s">
        <v>380</v>
      </c>
    </row>
    <row r="239" spans="1:4" hidden="1" x14ac:dyDescent="0.2">
      <c r="A239">
        <v>27</v>
      </c>
      <c r="B239" t="s">
        <v>343</v>
      </c>
      <c r="C239">
        <v>101578</v>
      </c>
      <c r="D239" t="s">
        <v>381</v>
      </c>
    </row>
    <row r="240" spans="1:4" hidden="1" x14ac:dyDescent="0.2">
      <c r="A240">
        <v>28</v>
      </c>
      <c r="B240" t="s">
        <v>382</v>
      </c>
      <c r="C240">
        <v>120814</v>
      </c>
      <c r="D240" t="s">
        <v>383</v>
      </c>
    </row>
    <row r="241" spans="1:4" hidden="1" x14ac:dyDescent="0.2">
      <c r="A241">
        <v>28</v>
      </c>
      <c r="B241" t="s">
        <v>382</v>
      </c>
      <c r="C241">
        <v>120111</v>
      </c>
      <c r="D241" t="s">
        <v>145</v>
      </c>
    </row>
    <row r="242" spans="1:4" hidden="1" x14ac:dyDescent="0.2">
      <c r="A242">
        <v>28</v>
      </c>
      <c r="B242" t="s">
        <v>382</v>
      </c>
      <c r="C242">
        <v>101668</v>
      </c>
      <c r="D242" t="s">
        <v>384</v>
      </c>
    </row>
    <row r="243" spans="1:4" hidden="1" x14ac:dyDescent="0.2">
      <c r="A243">
        <v>28</v>
      </c>
      <c r="B243" t="s">
        <v>382</v>
      </c>
      <c r="C243">
        <v>101735</v>
      </c>
      <c r="D243" t="s">
        <v>385</v>
      </c>
    </row>
    <row r="244" spans="1:4" hidden="1" x14ac:dyDescent="0.2">
      <c r="A244">
        <v>28</v>
      </c>
      <c r="B244" t="s">
        <v>382</v>
      </c>
      <c r="C244">
        <v>101679</v>
      </c>
      <c r="D244" t="s">
        <v>386</v>
      </c>
    </row>
    <row r="245" spans="1:4" hidden="1" x14ac:dyDescent="0.2">
      <c r="A245">
        <v>28</v>
      </c>
      <c r="B245" t="s">
        <v>382</v>
      </c>
      <c r="C245">
        <v>120807</v>
      </c>
      <c r="D245" t="s">
        <v>387</v>
      </c>
    </row>
    <row r="246" spans="1:4" hidden="1" x14ac:dyDescent="0.2">
      <c r="A246">
        <v>28</v>
      </c>
      <c r="B246" t="s">
        <v>382</v>
      </c>
      <c r="C246">
        <v>101712</v>
      </c>
      <c r="D246" t="s">
        <v>388</v>
      </c>
    </row>
    <row r="247" spans="1:4" hidden="1" x14ac:dyDescent="0.2">
      <c r="A247">
        <v>28</v>
      </c>
      <c r="B247" t="s">
        <v>382</v>
      </c>
      <c r="C247">
        <v>101671</v>
      </c>
      <c r="D247" t="s">
        <v>389</v>
      </c>
    </row>
    <row r="248" spans="1:4" hidden="1" x14ac:dyDescent="0.2">
      <c r="A248">
        <v>28</v>
      </c>
      <c r="B248" t="s">
        <v>382</v>
      </c>
      <c r="C248">
        <v>101665</v>
      </c>
      <c r="D248" t="s">
        <v>390</v>
      </c>
    </row>
    <row r="249" spans="1:4" hidden="1" x14ac:dyDescent="0.2">
      <c r="A249">
        <v>28</v>
      </c>
      <c r="B249" t="s">
        <v>382</v>
      </c>
      <c r="C249">
        <v>101616</v>
      </c>
      <c r="D249" t="s">
        <v>391</v>
      </c>
    </row>
    <row r="250" spans="1:4" hidden="1" x14ac:dyDescent="0.2">
      <c r="A250">
        <v>28</v>
      </c>
      <c r="B250" t="s">
        <v>382</v>
      </c>
      <c r="C250">
        <v>101648</v>
      </c>
      <c r="D250" t="s">
        <v>392</v>
      </c>
    </row>
    <row r="251" spans="1:4" hidden="1" x14ac:dyDescent="0.2">
      <c r="A251">
        <v>28</v>
      </c>
      <c r="B251" t="s">
        <v>382</v>
      </c>
      <c r="C251">
        <v>101700</v>
      </c>
      <c r="D251" t="s">
        <v>393</v>
      </c>
    </row>
    <row r="252" spans="1:4" hidden="1" x14ac:dyDescent="0.2">
      <c r="A252">
        <v>28</v>
      </c>
      <c r="B252" t="s">
        <v>382</v>
      </c>
      <c r="C252">
        <v>101722</v>
      </c>
      <c r="D252" t="s">
        <v>394</v>
      </c>
    </row>
    <row r="253" spans="1:4" hidden="1" x14ac:dyDescent="0.2">
      <c r="A253">
        <v>28</v>
      </c>
      <c r="B253" t="s">
        <v>382</v>
      </c>
      <c r="C253">
        <v>101726</v>
      </c>
      <c r="D253" t="s">
        <v>395</v>
      </c>
    </row>
    <row r="254" spans="1:4" hidden="1" x14ac:dyDescent="0.2">
      <c r="A254">
        <v>28</v>
      </c>
      <c r="B254" t="s">
        <v>382</v>
      </c>
      <c r="C254">
        <v>101649</v>
      </c>
      <c r="D254" t="s">
        <v>396</v>
      </c>
    </row>
    <row r="255" spans="1:4" hidden="1" x14ac:dyDescent="0.2">
      <c r="A255">
        <v>28</v>
      </c>
      <c r="B255" t="s">
        <v>382</v>
      </c>
      <c r="C255">
        <v>101650</v>
      </c>
      <c r="D255" t="s">
        <v>397</v>
      </c>
    </row>
    <row r="256" spans="1:4" hidden="1" x14ac:dyDescent="0.2">
      <c r="A256">
        <v>28</v>
      </c>
      <c r="B256" t="s">
        <v>382</v>
      </c>
      <c r="C256">
        <v>121018</v>
      </c>
      <c r="D256" t="s">
        <v>397</v>
      </c>
    </row>
    <row r="257" spans="1:4" hidden="1" x14ac:dyDescent="0.2">
      <c r="A257">
        <v>28</v>
      </c>
      <c r="B257" t="s">
        <v>382</v>
      </c>
      <c r="C257">
        <v>120110</v>
      </c>
      <c r="D257" t="s">
        <v>398</v>
      </c>
    </row>
    <row r="258" spans="1:4" hidden="1" x14ac:dyDescent="0.2">
      <c r="A258">
        <v>28</v>
      </c>
      <c r="B258" t="s">
        <v>382</v>
      </c>
      <c r="C258">
        <v>101690</v>
      </c>
      <c r="D258" t="s">
        <v>399</v>
      </c>
    </row>
    <row r="259" spans="1:4" hidden="1" x14ac:dyDescent="0.2">
      <c r="A259">
        <v>28</v>
      </c>
      <c r="B259" t="s">
        <v>382</v>
      </c>
      <c r="D259" t="s">
        <v>400</v>
      </c>
    </row>
    <row r="260" spans="1:4" hidden="1" x14ac:dyDescent="0.2">
      <c r="A260">
        <v>28</v>
      </c>
      <c r="B260" t="s">
        <v>382</v>
      </c>
      <c r="C260">
        <v>101639</v>
      </c>
      <c r="D260" t="s">
        <v>401</v>
      </c>
    </row>
    <row r="261" spans="1:4" hidden="1" x14ac:dyDescent="0.2">
      <c r="A261">
        <v>28</v>
      </c>
      <c r="B261" t="s">
        <v>382</v>
      </c>
      <c r="C261">
        <v>101658</v>
      </c>
      <c r="D261" t="s">
        <v>402</v>
      </c>
    </row>
    <row r="262" spans="1:4" hidden="1" x14ac:dyDescent="0.2">
      <c r="A262">
        <v>28</v>
      </c>
      <c r="B262" t="s">
        <v>382</v>
      </c>
      <c r="C262">
        <v>120815</v>
      </c>
      <c r="D262" t="s">
        <v>403</v>
      </c>
    </row>
    <row r="263" spans="1:4" hidden="1" x14ac:dyDescent="0.2">
      <c r="A263">
        <v>28</v>
      </c>
      <c r="B263" t="s">
        <v>382</v>
      </c>
      <c r="C263">
        <v>101717</v>
      </c>
      <c r="D263" t="s">
        <v>404</v>
      </c>
    </row>
    <row r="264" spans="1:4" hidden="1" x14ac:dyDescent="0.2">
      <c r="A264">
        <v>33</v>
      </c>
      <c r="B264" t="s">
        <v>405</v>
      </c>
      <c r="C264">
        <v>102080</v>
      </c>
      <c r="D264" t="s">
        <v>406</v>
      </c>
    </row>
    <row r="265" spans="1:4" hidden="1" x14ac:dyDescent="0.2">
      <c r="A265">
        <v>33</v>
      </c>
      <c r="B265" t="s">
        <v>405</v>
      </c>
      <c r="C265">
        <v>102044</v>
      </c>
      <c r="D265" t="s">
        <v>407</v>
      </c>
    </row>
    <row r="266" spans="1:4" hidden="1" x14ac:dyDescent="0.2">
      <c r="A266">
        <v>33</v>
      </c>
      <c r="B266" t="s">
        <v>405</v>
      </c>
      <c r="C266">
        <v>102099</v>
      </c>
      <c r="D266" t="s">
        <v>145</v>
      </c>
    </row>
    <row r="267" spans="1:4" hidden="1" x14ac:dyDescent="0.2">
      <c r="A267">
        <v>33</v>
      </c>
      <c r="B267" t="s">
        <v>405</v>
      </c>
      <c r="C267">
        <v>102090</v>
      </c>
      <c r="D267" t="s">
        <v>147</v>
      </c>
    </row>
    <row r="268" spans="1:4" hidden="1" x14ac:dyDescent="0.2">
      <c r="A268">
        <v>33</v>
      </c>
      <c r="B268" t="s">
        <v>405</v>
      </c>
      <c r="C268">
        <v>102057</v>
      </c>
      <c r="D268" t="s">
        <v>408</v>
      </c>
    </row>
    <row r="269" spans="1:4" hidden="1" x14ac:dyDescent="0.2">
      <c r="A269">
        <v>33</v>
      </c>
      <c r="B269" t="s">
        <v>405</v>
      </c>
      <c r="C269">
        <v>102017</v>
      </c>
      <c r="D269" t="s">
        <v>409</v>
      </c>
    </row>
    <row r="270" spans="1:4" hidden="1" x14ac:dyDescent="0.2">
      <c r="A270">
        <v>33</v>
      </c>
      <c r="B270" t="s">
        <v>405</v>
      </c>
      <c r="C270">
        <v>101996</v>
      </c>
      <c r="D270" t="s">
        <v>410</v>
      </c>
    </row>
    <row r="271" spans="1:4" hidden="1" x14ac:dyDescent="0.2">
      <c r="A271">
        <v>33</v>
      </c>
      <c r="B271" t="s">
        <v>405</v>
      </c>
      <c r="C271">
        <v>300798</v>
      </c>
      <c r="D271" t="s">
        <v>411</v>
      </c>
    </row>
    <row r="272" spans="1:4" hidden="1" x14ac:dyDescent="0.2">
      <c r="A272">
        <v>33</v>
      </c>
      <c r="B272" t="s">
        <v>405</v>
      </c>
      <c r="C272">
        <v>101970</v>
      </c>
      <c r="D272" t="s">
        <v>412</v>
      </c>
    </row>
    <row r="273" spans="1:4" hidden="1" x14ac:dyDescent="0.2">
      <c r="A273">
        <v>33</v>
      </c>
      <c r="B273" t="s">
        <v>405</v>
      </c>
      <c r="C273">
        <v>300675</v>
      </c>
      <c r="D273" t="s">
        <v>413</v>
      </c>
    </row>
    <row r="274" spans="1:4" hidden="1" x14ac:dyDescent="0.2">
      <c r="A274">
        <v>33</v>
      </c>
      <c r="B274" t="s">
        <v>405</v>
      </c>
      <c r="C274">
        <v>101999</v>
      </c>
      <c r="D274" t="s">
        <v>414</v>
      </c>
    </row>
    <row r="275" spans="1:4" hidden="1" x14ac:dyDescent="0.2">
      <c r="A275">
        <v>33</v>
      </c>
      <c r="B275" t="s">
        <v>405</v>
      </c>
      <c r="C275">
        <v>102002</v>
      </c>
      <c r="D275" t="s">
        <v>415</v>
      </c>
    </row>
    <row r="276" spans="1:4" hidden="1" x14ac:dyDescent="0.2">
      <c r="A276">
        <v>33</v>
      </c>
      <c r="B276" t="s">
        <v>405</v>
      </c>
      <c r="C276">
        <v>121001</v>
      </c>
      <c r="D276" t="s">
        <v>416</v>
      </c>
    </row>
    <row r="277" spans="1:4" hidden="1" x14ac:dyDescent="0.2">
      <c r="A277">
        <v>33</v>
      </c>
      <c r="B277" t="s">
        <v>405</v>
      </c>
      <c r="C277">
        <v>102077</v>
      </c>
      <c r="D277" t="s">
        <v>417</v>
      </c>
    </row>
    <row r="278" spans="1:4" hidden="1" x14ac:dyDescent="0.2">
      <c r="A278">
        <v>33</v>
      </c>
      <c r="B278" t="s">
        <v>405</v>
      </c>
      <c r="C278">
        <v>121039</v>
      </c>
      <c r="D278" t="s">
        <v>418</v>
      </c>
    </row>
    <row r="279" spans="1:4" hidden="1" x14ac:dyDescent="0.2">
      <c r="A279">
        <v>33</v>
      </c>
      <c r="B279" t="s">
        <v>405</v>
      </c>
      <c r="C279">
        <v>300258</v>
      </c>
      <c r="D279" t="s">
        <v>419</v>
      </c>
    </row>
    <row r="280" spans="1:4" hidden="1" x14ac:dyDescent="0.2">
      <c r="A280">
        <v>33</v>
      </c>
      <c r="B280" t="s">
        <v>405</v>
      </c>
      <c r="C280">
        <v>102028</v>
      </c>
      <c r="D280" t="s">
        <v>420</v>
      </c>
    </row>
    <row r="281" spans="1:4" hidden="1" x14ac:dyDescent="0.2">
      <c r="A281">
        <v>33</v>
      </c>
      <c r="B281" t="s">
        <v>405</v>
      </c>
      <c r="C281">
        <v>120731</v>
      </c>
      <c r="D281" t="s">
        <v>421</v>
      </c>
    </row>
    <row r="282" spans="1:4" hidden="1" x14ac:dyDescent="0.2">
      <c r="A282">
        <v>33</v>
      </c>
      <c r="B282" t="s">
        <v>405</v>
      </c>
      <c r="C282">
        <v>102075</v>
      </c>
      <c r="D282" t="s">
        <v>422</v>
      </c>
    </row>
    <row r="283" spans="1:4" hidden="1" x14ac:dyDescent="0.2">
      <c r="A283">
        <v>33</v>
      </c>
      <c r="B283" t="s">
        <v>405</v>
      </c>
      <c r="C283">
        <v>120427</v>
      </c>
      <c r="D283" t="s">
        <v>423</v>
      </c>
    </row>
    <row r="284" spans="1:4" hidden="1" x14ac:dyDescent="0.2">
      <c r="A284">
        <v>33</v>
      </c>
      <c r="B284" t="s">
        <v>405</v>
      </c>
      <c r="C284">
        <v>112280</v>
      </c>
      <c r="D284" t="s">
        <v>424</v>
      </c>
    </row>
    <row r="285" spans="1:4" hidden="1" x14ac:dyDescent="0.2">
      <c r="A285">
        <v>33</v>
      </c>
      <c r="B285" t="s">
        <v>405</v>
      </c>
      <c r="C285">
        <v>102078</v>
      </c>
      <c r="D285" t="s">
        <v>425</v>
      </c>
    </row>
    <row r="286" spans="1:4" hidden="1" x14ac:dyDescent="0.2">
      <c r="A286">
        <v>33</v>
      </c>
      <c r="B286" t="s">
        <v>405</v>
      </c>
      <c r="C286">
        <v>102071</v>
      </c>
      <c r="D286" t="s">
        <v>426</v>
      </c>
    </row>
    <row r="287" spans="1:4" hidden="1" x14ac:dyDescent="0.2">
      <c r="A287">
        <v>33</v>
      </c>
      <c r="B287" t="s">
        <v>405</v>
      </c>
      <c r="C287">
        <v>101980</v>
      </c>
      <c r="D287" t="s">
        <v>427</v>
      </c>
    </row>
    <row r="288" spans="1:4" hidden="1" x14ac:dyDescent="0.2">
      <c r="A288">
        <v>33</v>
      </c>
      <c r="B288" t="s">
        <v>405</v>
      </c>
      <c r="C288">
        <v>300494</v>
      </c>
      <c r="D288" t="s">
        <v>428</v>
      </c>
    </row>
    <row r="289" spans="1:4" hidden="1" x14ac:dyDescent="0.2">
      <c r="A289">
        <v>33</v>
      </c>
      <c r="B289" t="s">
        <v>405</v>
      </c>
      <c r="C289">
        <v>101975</v>
      </c>
      <c r="D289" t="s">
        <v>429</v>
      </c>
    </row>
    <row r="290" spans="1:4" hidden="1" x14ac:dyDescent="0.2">
      <c r="A290">
        <v>33</v>
      </c>
      <c r="B290" t="s">
        <v>405</v>
      </c>
      <c r="C290">
        <v>102037</v>
      </c>
      <c r="D290" t="s">
        <v>430</v>
      </c>
    </row>
    <row r="291" spans="1:4" hidden="1" x14ac:dyDescent="0.2">
      <c r="A291">
        <v>33</v>
      </c>
      <c r="B291" t="s">
        <v>405</v>
      </c>
      <c r="D291" t="s">
        <v>431</v>
      </c>
    </row>
    <row r="292" spans="1:4" hidden="1" x14ac:dyDescent="0.2">
      <c r="A292">
        <v>33</v>
      </c>
      <c r="B292" t="s">
        <v>405</v>
      </c>
      <c r="C292">
        <v>101966</v>
      </c>
      <c r="D292" t="s">
        <v>432</v>
      </c>
    </row>
    <row r="293" spans="1:4" hidden="1" x14ac:dyDescent="0.2">
      <c r="A293">
        <v>33</v>
      </c>
      <c r="B293" t="s">
        <v>405</v>
      </c>
      <c r="C293">
        <v>102084</v>
      </c>
      <c r="D293" t="s">
        <v>433</v>
      </c>
    </row>
    <row r="294" spans="1:4" hidden="1" x14ac:dyDescent="0.2">
      <c r="A294">
        <v>33</v>
      </c>
      <c r="B294" t="s">
        <v>405</v>
      </c>
      <c r="C294">
        <v>120754</v>
      </c>
      <c r="D294" t="s">
        <v>434</v>
      </c>
    </row>
    <row r="295" spans="1:4" hidden="1" x14ac:dyDescent="0.2">
      <c r="A295">
        <v>33</v>
      </c>
      <c r="B295" t="s">
        <v>405</v>
      </c>
      <c r="C295">
        <v>102076</v>
      </c>
      <c r="D295" t="s">
        <v>435</v>
      </c>
    </row>
    <row r="296" spans="1:4" hidden="1" x14ac:dyDescent="0.2">
      <c r="A296">
        <v>33</v>
      </c>
      <c r="B296" t="s">
        <v>405</v>
      </c>
      <c r="C296">
        <v>102006</v>
      </c>
      <c r="D296" t="s">
        <v>436</v>
      </c>
    </row>
    <row r="297" spans="1:4" hidden="1" x14ac:dyDescent="0.2">
      <c r="A297">
        <v>33</v>
      </c>
      <c r="B297" t="s">
        <v>405</v>
      </c>
      <c r="C297">
        <v>102082</v>
      </c>
      <c r="D297" t="s">
        <v>437</v>
      </c>
    </row>
    <row r="298" spans="1:4" hidden="1" x14ac:dyDescent="0.2">
      <c r="A298">
        <v>33</v>
      </c>
      <c r="B298" t="s">
        <v>405</v>
      </c>
      <c r="C298">
        <v>102030</v>
      </c>
      <c r="D298" t="s">
        <v>438</v>
      </c>
    </row>
    <row r="299" spans="1:4" hidden="1" x14ac:dyDescent="0.2">
      <c r="A299">
        <v>33</v>
      </c>
      <c r="B299" t="s">
        <v>405</v>
      </c>
      <c r="C299">
        <v>300195</v>
      </c>
      <c r="D299" t="s">
        <v>439</v>
      </c>
    </row>
    <row r="300" spans="1:4" hidden="1" x14ac:dyDescent="0.2">
      <c r="A300">
        <v>33</v>
      </c>
      <c r="B300" t="s">
        <v>405</v>
      </c>
      <c r="C300">
        <v>300676</v>
      </c>
      <c r="D300" t="s">
        <v>440</v>
      </c>
    </row>
    <row r="301" spans="1:4" hidden="1" x14ac:dyDescent="0.2">
      <c r="A301">
        <v>33</v>
      </c>
      <c r="B301" t="s">
        <v>405</v>
      </c>
      <c r="C301">
        <v>120135</v>
      </c>
      <c r="D301" t="s">
        <v>342</v>
      </c>
    </row>
    <row r="302" spans="1:4" hidden="1" x14ac:dyDescent="0.2">
      <c r="A302">
        <v>34</v>
      </c>
      <c r="B302" t="s">
        <v>441</v>
      </c>
      <c r="C302">
        <v>300478</v>
      </c>
      <c r="D302" t="s">
        <v>442</v>
      </c>
    </row>
    <row r="303" spans="1:4" hidden="1" x14ac:dyDescent="0.2">
      <c r="A303">
        <v>34</v>
      </c>
      <c r="B303" t="s">
        <v>441</v>
      </c>
      <c r="C303">
        <v>102140</v>
      </c>
      <c r="D303" t="s">
        <v>443</v>
      </c>
    </row>
    <row r="304" spans="1:4" hidden="1" x14ac:dyDescent="0.2">
      <c r="A304">
        <v>34</v>
      </c>
      <c r="B304" t="s">
        <v>441</v>
      </c>
      <c r="C304">
        <v>102182</v>
      </c>
      <c r="D304" t="s">
        <v>444</v>
      </c>
    </row>
    <row r="305" spans="1:4" hidden="1" x14ac:dyDescent="0.2">
      <c r="A305">
        <v>34</v>
      </c>
      <c r="B305" t="s">
        <v>441</v>
      </c>
      <c r="C305">
        <v>102124</v>
      </c>
      <c r="D305" t="s">
        <v>445</v>
      </c>
    </row>
    <row r="306" spans="1:4" hidden="1" x14ac:dyDescent="0.2">
      <c r="A306">
        <v>34</v>
      </c>
      <c r="B306" t="s">
        <v>441</v>
      </c>
      <c r="C306">
        <v>102169</v>
      </c>
      <c r="D306" t="s">
        <v>446</v>
      </c>
    </row>
    <row r="307" spans="1:4" hidden="1" x14ac:dyDescent="0.2">
      <c r="A307">
        <v>34</v>
      </c>
      <c r="B307" t="s">
        <v>441</v>
      </c>
      <c r="C307">
        <v>102187</v>
      </c>
      <c r="D307" t="s">
        <v>447</v>
      </c>
    </row>
    <row r="308" spans="1:4" hidden="1" x14ac:dyDescent="0.2">
      <c r="A308">
        <v>34</v>
      </c>
      <c r="B308" t="s">
        <v>441</v>
      </c>
      <c r="C308">
        <v>102138</v>
      </c>
      <c r="D308" t="s">
        <v>448</v>
      </c>
    </row>
    <row r="309" spans="1:4" hidden="1" x14ac:dyDescent="0.2">
      <c r="A309">
        <v>34</v>
      </c>
      <c r="B309" t="s">
        <v>441</v>
      </c>
      <c r="C309">
        <v>102113</v>
      </c>
      <c r="D309" t="s">
        <v>449</v>
      </c>
    </row>
    <row r="310" spans="1:4" hidden="1" x14ac:dyDescent="0.2">
      <c r="A310">
        <v>34</v>
      </c>
      <c r="B310" t="s">
        <v>441</v>
      </c>
      <c r="C310">
        <v>300505</v>
      </c>
      <c r="D310" t="s">
        <v>450</v>
      </c>
    </row>
    <row r="311" spans="1:4" hidden="1" x14ac:dyDescent="0.2">
      <c r="A311">
        <v>34</v>
      </c>
      <c r="B311" t="s">
        <v>441</v>
      </c>
      <c r="C311">
        <v>110210</v>
      </c>
      <c r="D311" t="s">
        <v>451</v>
      </c>
    </row>
    <row r="312" spans="1:4" hidden="1" x14ac:dyDescent="0.2">
      <c r="A312">
        <v>34</v>
      </c>
      <c r="B312" t="s">
        <v>441</v>
      </c>
      <c r="C312">
        <v>120140</v>
      </c>
      <c r="D312" t="s">
        <v>452</v>
      </c>
    </row>
    <row r="313" spans="1:4" hidden="1" x14ac:dyDescent="0.2">
      <c r="A313">
        <v>34</v>
      </c>
      <c r="B313" t="s">
        <v>441</v>
      </c>
      <c r="C313">
        <v>102149</v>
      </c>
      <c r="D313" t="s">
        <v>453</v>
      </c>
    </row>
    <row r="314" spans="1:4" hidden="1" x14ac:dyDescent="0.2">
      <c r="A314">
        <v>34</v>
      </c>
      <c r="B314" t="s">
        <v>441</v>
      </c>
      <c r="C314">
        <v>102266</v>
      </c>
      <c r="D314" t="s">
        <v>454</v>
      </c>
    </row>
    <row r="315" spans="1:4" hidden="1" x14ac:dyDescent="0.2">
      <c r="A315">
        <v>34</v>
      </c>
      <c r="B315" t="s">
        <v>441</v>
      </c>
      <c r="C315">
        <v>102286</v>
      </c>
      <c r="D315" t="s">
        <v>145</v>
      </c>
    </row>
    <row r="316" spans="1:4" hidden="1" x14ac:dyDescent="0.2">
      <c r="A316">
        <v>34</v>
      </c>
      <c r="B316" t="s">
        <v>441</v>
      </c>
      <c r="C316">
        <v>102119</v>
      </c>
      <c r="D316" t="s">
        <v>455</v>
      </c>
    </row>
    <row r="317" spans="1:4" hidden="1" x14ac:dyDescent="0.2">
      <c r="A317">
        <v>34</v>
      </c>
      <c r="B317" t="s">
        <v>441</v>
      </c>
      <c r="C317">
        <v>102220</v>
      </c>
      <c r="D317" t="s">
        <v>456</v>
      </c>
    </row>
    <row r="318" spans="1:4" hidden="1" x14ac:dyDescent="0.2">
      <c r="A318">
        <v>34</v>
      </c>
      <c r="B318" t="s">
        <v>441</v>
      </c>
      <c r="C318">
        <v>102255</v>
      </c>
      <c r="D318" t="s">
        <v>457</v>
      </c>
    </row>
    <row r="319" spans="1:4" hidden="1" x14ac:dyDescent="0.2">
      <c r="A319">
        <v>34</v>
      </c>
      <c r="B319" t="s">
        <v>441</v>
      </c>
      <c r="C319">
        <v>121060</v>
      </c>
      <c r="D319" t="s">
        <v>458</v>
      </c>
    </row>
    <row r="320" spans="1:4" hidden="1" x14ac:dyDescent="0.2">
      <c r="A320">
        <v>34</v>
      </c>
      <c r="B320" t="s">
        <v>441</v>
      </c>
      <c r="C320">
        <v>102132</v>
      </c>
      <c r="D320" t="s">
        <v>459</v>
      </c>
    </row>
    <row r="321" spans="1:4" hidden="1" x14ac:dyDescent="0.2">
      <c r="A321">
        <v>34</v>
      </c>
      <c r="B321" t="s">
        <v>441</v>
      </c>
      <c r="C321">
        <v>121020</v>
      </c>
      <c r="D321" t="s">
        <v>460</v>
      </c>
    </row>
    <row r="322" spans="1:4" hidden="1" x14ac:dyDescent="0.2">
      <c r="A322">
        <v>34</v>
      </c>
      <c r="B322" t="s">
        <v>441</v>
      </c>
      <c r="C322">
        <v>120140</v>
      </c>
      <c r="D322" t="s">
        <v>461</v>
      </c>
    </row>
    <row r="323" spans="1:4" hidden="1" x14ac:dyDescent="0.2">
      <c r="A323">
        <v>34</v>
      </c>
      <c r="B323" t="s">
        <v>441</v>
      </c>
      <c r="C323">
        <v>110204</v>
      </c>
      <c r="D323" t="s">
        <v>462</v>
      </c>
    </row>
    <row r="324" spans="1:4" hidden="1" x14ac:dyDescent="0.2">
      <c r="A324">
        <v>34</v>
      </c>
      <c r="B324" t="s">
        <v>441</v>
      </c>
      <c r="C324">
        <v>102230</v>
      </c>
      <c r="D324" t="s">
        <v>463</v>
      </c>
    </row>
    <row r="325" spans="1:4" hidden="1" x14ac:dyDescent="0.2">
      <c r="A325">
        <v>34</v>
      </c>
      <c r="B325" t="s">
        <v>441</v>
      </c>
      <c r="C325">
        <v>102240</v>
      </c>
      <c r="D325" t="s">
        <v>464</v>
      </c>
    </row>
    <row r="326" spans="1:4" hidden="1" x14ac:dyDescent="0.2">
      <c r="A326">
        <v>34</v>
      </c>
      <c r="B326" t="s">
        <v>441</v>
      </c>
      <c r="C326">
        <v>110201</v>
      </c>
      <c r="D326" t="s">
        <v>465</v>
      </c>
    </row>
    <row r="327" spans="1:4" hidden="1" x14ac:dyDescent="0.2">
      <c r="A327">
        <v>34</v>
      </c>
      <c r="B327" t="s">
        <v>441</v>
      </c>
      <c r="C327">
        <v>102121</v>
      </c>
      <c r="D327" t="s">
        <v>466</v>
      </c>
    </row>
    <row r="328" spans="1:4" hidden="1" x14ac:dyDescent="0.2">
      <c r="A328">
        <v>34</v>
      </c>
      <c r="B328" t="s">
        <v>441</v>
      </c>
      <c r="D328" t="s">
        <v>467</v>
      </c>
    </row>
    <row r="329" spans="1:4" hidden="1" x14ac:dyDescent="0.2">
      <c r="A329">
        <v>34</v>
      </c>
      <c r="B329" t="s">
        <v>441</v>
      </c>
      <c r="C329">
        <v>121036</v>
      </c>
      <c r="D329" t="s">
        <v>468</v>
      </c>
    </row>
    <row r="330" spans="1:4" hidden="1" x14ac:dyDescent="0.2">
      <c r="A330">
        <v>34</v>
      </c>
      <c r="B330" t="s">
        <v>441</v>
      </c>
      <c r="C330">
        <v>102176</v>
      </c>
      <c r="D330" t="s">
        <v>469</v>
      </c>
    </row>
    <row r="331" spans="1:4" hidden="1" x14ac:dyDescent="0.2">
      <c r="A331">
        <v>34</v>
      </c>
      <c r="B331" t="s">
        <v>441</v>
      </c>
      <c r="C331">
        <v>110207</v>
      </c>
      <c r="D331" t="s">
        <v>470</v>
      </c>
    </row>
    <row r="332" spans="1:4" hidden="1" x14ac:dyDescent="0.2">
      <c r="A332">
        <v>34</v>
      </c>
      <c r="B332" t="s">
        <v>441</v>
      </c>
      <c r="D332" t="s">
        <v>471</v>
      </c>
    </row>
    <row r="333" spans="1:4" hidden="1" x14ac:dyDescent="0.2">
      <c r="A333">
        <v>34</v>
      </c>
      <c r="B333" t="s">
        <v>441</v>
      </c>
      <c r="C333">
        <v>102192</v>
      </c>
      <c r="D333" t="s">
        <v>472</v>
      </c>
    </row>
    <row r="334" spans="1:4" hidden="1" x14ac:dyDescent="0.2">
      <c r="A334">
        <v>34</v>
      </c>
      <c r="B334" t="s">
        <v>441</v>
      </c>
      <c r="C334">
        <v>102235</v>
      </c>
      <c r="D334" t="s">
        <v>473</v>
      </c>
    </row>
    <row r="335" spans="1:4" hidden="1" x14ac:dyDescent="0.2">
      <c r="A335">
        <v>34</v>
      </c>
      <c r="B335" t="s">
        <v>441</v>
      </c>
      <c r="C335">
        <v>102134</v>
      </c>
      <c r="D335" t="s">
        <v>474</v>
      </c>
    </row>
    <row r="336" spans="1:4" hidden="1" x14ac:dyDescent="0.2">
      <c r="A336">
        <v>34</v>
      </c>
      <c r="B336" t="s">
        <v>441</v>
      </c>
      <c r="C336">
        <v>102282</v>
      </c>
      <c r="D336" t="s">
        <v>475</v>
      </c>
    </row>
    <row r="337" spans="1:4" hidden="1" x14ac:dyDescent="0.2">
      <c r="A337">
        <v>34</v>
      </c>
      <c r="B337" t="s">
        <v>441</v>
      </c>
      <c r="C337">
        <v>102210</v>
      </c>
      <c r="D337" t="s">
        <v>476</v>
      </c>
    </row>
    <row r="338" spans="1:4" hidden="1" x14ac:dyDescent="0.2">
      <c r="A338">
        <v>34</v>
      </c>
      <c r="B338" t="s">
        <v>441</v>
      </c>
      <c r="C338">
        <v>121091</v>
      </c>
      <c r="D338" t="s">
        <v>477</v>
      </c>
    </row>
    <row r="339" spans="1:4" hidden="1" x14ac:dyDescent="0.2">
      <c r="A339">
        <v>34</v>
      </c>
      <c r="B339" t="s">
        <v>441</v>
      </c>
      <c r="C339">
        <v>102170</v>
      </c>
      <c r="D339" t="s">
        <v>478</v>
      </c>
    </row>
    <row r="340" spans="1:4" hidden="1" x14ac:dyDescent="0.2">
      <c r="A340">
        <v>34</v>
      </c>
      <c r="B340" t="s">
        <v>441</v>
      </c>
      <c r="C340">
        <v>120137</v>
      </c>
      <c r="D340" t="s">
        <v>479</v>
      </c>
    </row>
    <row r="341" spans="1:4" hidden="1" x14ac:dyDescent="0.2">
      <c r="A341">
        <v>34</v>
      </c>
      <c r="B341" t="s">
        <v>441</v>
      </c>
      <c r="C341">
        <v>102111</v>
      </c>
      <c r="D341" t="s">
        <v>480</v>
      </c>
    </row>
    <row r="342" spans="1:4" hidden="1" x14ac:dyDescent="0.2">
      <c r="A342">
        <v>34</v>
      </c>
      <c r="B342" t="s">
        <v>441</v>
      </c>
      <c r="C342">
        <v>102260</v>
      </c>
      <c r="D342" t="s">
        <v>481</v>
      </c>
    </row>
    <row r="343" spans="1:4" hidden="1" x14ac:dyDescent="0.2">
      <c r="A343">
        <v>34</v>
      </c>
      <c r="B343" t="s">
        <v>441</v>
      </c>
      <c r="C343">
        <v>113668</v>
      </c>
      <c r="D343" t="s">
        <v>482</v>
      </c>
    </row>
    <row r="344" spans="1:4" hidden="1" x14ac:dyDescent="0.2">
      <c r="A344">
        <v>34</v>
      </c>
      <c r="B344" t="s">
        <v>441</v>
      </c>
      <c r="C344">
        <v>110241</v>
      </c>
      <c r="D344" t="s">
        <v>483</v>
      </c>
    </row>
    <row r="345" spans="1:4" hidden="1" x14ac:dyDescent="0.2">
      <c r="A345">
        <v>34</v>
      </c>
      <c r="B345" t="s">
        <v>441</v>
      </c>
      <c r="C345">
        <v>102200</v>
      </c>
      <c r="D345" t="s">
        <v>484</v>
      </c>
    </row>
    <row r="346" spans="1:4" hidden="1" x14ac:dyDescent="0.2">
      <c r="A346">
        <v>34</v>
      </c>
      <c r="B346" t="s">
        <v>441</v>
      </c>
      <c r="C346">
        <v>102272</v>
      </c>
      <c r="D346" t="s">
        <v>485</v>
      </c>
    </row>
    <row r="347" spans="1:4" hidden="1" x14ac:dyDescent="0.2">
      <c r="A347">
        <v>34</v>
      </c>
      <c r="B347" t="s">
        <v>441</v>
      </c>
      <c r="C347">
        <v>102130</v>
      </c>
      <c r="D347" t="s">
        <v>486</v>
      </c>
    </row>
    <row r="348" spans="1:4" hidden="1" x14ac:dyDescent="0.2">
      <c r="A348">
        <v>34</v>
      </c>
      <c r="B348" t="s">
        <v>441</v>
      </c>
      <c r="C348">
        <v>102215</v>
      </c>
      <c r="D348" t="s">
        <v>487</v>
      </c>
    </row>
    <row r="349" spans="1:4" hidden="1" x14ac:dyDescent="0.2">
      <c r="A349">
        <v>34</v>
      </c>
      <c r="B349" t="s">
        <v>441</v>
      </c>
      <c r="C349">
        <v>102250</v>
      </c>
      <c r="D349" t="s">
        <v>488</v>
      </c>
    </row>
    <row r="350" spans="1:4" hidden="1" x14ac:dyDescent="0.2">
      <c r="A350">
        <v>34</v>
      </c>
      <c r="B350" t="s">
        <v>441</v>
      </c>
      <c r="C350">
        <v>102117</v>
      </c>
      <c r="D350" t="s">
        <v>489</v>
      </c>
    </row>
    <row r="351" spans="1:4" hidden="1" x14ac:dyDescent="0.2">
      <c r="A351">
        <v>34</v>
      </c>
      <c r="B351" t="s">
        <v>441</v>
      </c>
      <c r="C351">
        <v>102226</v>
      </c>
      <c r="D351" t="s">
        <v>490</v>
      </c>
    </row>
    <row r="352" spans="1:4" hidden="1" x14ac:dyDescent="0.2">
      <c r="A352">
        <v>34</v>
      </c>
      <c r="B352" t="s">
        <v>441</v>
      </c>
      <c r="C352">
        <v>102228</v>
      </c>
      <c r="D352" t="s">
        <v>491</v>
      </c>
    </row>
    <row r="353" spans="1:4" hidden="1" x14ac:dyDescent="0.2">
      <c r="A353">
        <v>34</v>
      </c>
      <c r="B353" t="s">
        <v>441</v>
      </c>
      <c r="C353">
        <v>102222</v>
      </c>
      <c r="D353" t="s">
        <v>492</v>
      </c>
    </row>
    <row r="354" spans="1:4" hidden="1" x14ac:dyDescent="0.2">
      <c r="A354">
        <v>35</v>
      </c>
      <c r="B354" t="s">
        <v>493</v>
      </c>
      <c r="C354">
        <v>102338</v>
      </c>
      <c r="D354" t="s">
        <v>494</v>
      </c>
    </row>
    <row r="355" spans="1:4" hidden="1" x14ac:dyDescent="0.2">
      <c r="A355">
        <v>35</v>
      </c>
      <c r="B355" t="s">
        <v>493</v>
      </c>
      <c r="C355">
        <v>102461</v>
      </c>
      <c r="D355" t="s">
        <v>495</v>
      </c>
    </row>
    <row r="356" spans="1:4" hidden="1" x14ac:dyDescent="0.2">
      <c r="A356">
        <v>35</v>
      </c>
      <c r="B356" t="s">
        <v>493</v>
      </c>
      <c r="C356">
        <v>102419</v>
      </c>
      <c r="D356" t="s">
        <v>496</v>
      </c>
    </row>
    <row r="357" spans="1:4" hidden="1" x14ac:dyDescent="0.2">
      <c r="A357">
        <v>35</v>
      </c>
      <c r="B357" t="s">
        <v>493</v>
      </c>
      <c r="C357">
        <v>102324</v>
      </c>
      <c r="D357" t="s">
        <v>497</v>
      </c>
    </row>
    <row r="358" spans="1:4" hidden="1" x14ac:dyDescent="0.2">
      <c r="A358">
        <v>35</v>
      </c>
      <c r="B358" t="s">
        <v>493</v>
      </c>
      <c r="C358">
        <v>120145</v>
      </c>
      <c r="D358" t="s">
        <v>498</v>
      </c>
    </row>
    <row r="359" spans="1:4" hidden="1" x14ac:dyDescent="0.2">
      <c r="A359">
        <v>35</v>
      </c>
      <c r="B359" t="s">
        <v>493</v>
      </c>
      <c r="C359">
        <v>102402</v>
      </c>
      <c r="D359" t="s">
        <v>499</v>
      </c>
    </row>
    <row r="360" spans="1:4" hidden="1" x14ac:dyDescent="0.2">
      <c r="A360">
        <v>35</v>
      </c>
      <c r="B360" t="s">
        <v>493</v>
      </c>
      <c r="C360">
        <v>120147</v>
      </c>
      <c r="D360" t="s">
        <v>500</v>
      </c>
    </row>
    <row r="361" spans="1:4" hidden="1" x14ac:dyDescent="0.2">
      <c r="A361">
        <v>35</v>
      </c>
      <c r="B361" t="s">
        <v>493</v>
      </c>
      <c r="C361">
        <v>102408</v>
      </c>
      <c r="D361" t="s">
        <v>501</v>
      </c>
    </row>
    <row r="362" spans="1:4" hidden="1" x14ac:dyDescent="0.2">
      <c r="A362">
        <v>35</v>
      </c>
      <c r="B362" t="s">
        <v>493</v>
      </c>
      <c r="C362">
        <v>120146</v>
      </c>
      <c r="D362" t="s">
        <v>147</v>
      </c>
    </row>
    <row r="363" spans="1:4" hidden="1" x14ac:dyDescent="0.2">
      <c r="A363">
        <v>35</v>
      </c>
      <c r="B363" t="s">
        <v>493</v>
      </c>
      <c r="C363">
        <v>120148</v>
      </c>
      <c r="D363" t="s">
        <v>502</v>
      </c>
    </row>
    <row r="364" spans="1:4" hidden="1" x14ac:dyDescent="0.2">
      <c r="A364">
        <v>35</v>
      </c>
      <c r="B364" t="s">
        <v>493</v>
      </c>
      <c r="C364">
        <v>102357</v>
      </c>
      <c r="D364" t="s">
        <v>503</v>
      </c>
    </row>
    <row r="365" spans="1:4" hidden="1" x14ac:dyDescent="0.2">
      <c r="A365">
        <v>35</v>
      </c>
      <c r="B365" t="s">
        <v>493</v>
      </c>
      <c r="C365">
        <v>102404</v>
      </c>
      <c r="D365" t="s">
        <v>504</v>
      </c>
    </row>
    <row r="366" spans="1:4" hidden="1" x14ac:dyDescent="0.2">
      <c r="A366">
        <v>35</v>
      </c>
      <c r="B366" t="s">
        <v>493</v>
      </c>
      <c r="C366">
        <v>120821</v>
      </c>
      <c r="D366" t="s">
        <v>505</v>
      </c>
    </row>
    <row r="367" spans="1:4" hidden="1" x14ac:dyDescent="0.2">
      <c r="A367">
        <v>35</v>
      </c>
      <c r="B367" t="s">
        <v>493</v>
      </c>
      <c r="C367">
        <v>102448</v>
      </c>
      <c r="D367" t="s">
        <v>506</v>
      </c>
    </row>
    <row r="368" spans="1:4" hidden="1" x14ac:dyDescent="0.2">
      <c r="A368">
        <v>35</v>
      </c>
      <c r="B368" t="s">
        <v>493</v>
      </c>
      <c r="C368">
        <v>400013</v>
      </c>
      <c r="D368" t="s">
        <v>507</v>
      </c>
    </row>
    <row r="369" spans="1:4" hidden="1" x14ac:dyDescent="0.2">
      <c r="A369">
        <v>35</v>
      </c>
      <c r="B369" t="s">
        <v>493</v>
      </c>
      <c r="C369">
        <v>102300</v>
      </c>
      <c r="D369" t="s">
        <v>508</v>
      </c>
    </row>
    <row r="370" spans="1:4" hidden="1" x14ac:dyDescent="0.2">
      <c r="A370">
        <v>35</v>
      </c>
      <c r="B370" t="s">
        <v>493</v>
      </c>
      <c r="C370">
        <v>102329</v>
      </c>
      <c r="D370" t="s">
        <v>509</v>
      </c>
    </row>
    <row r="371" spans="1:4" hidden="1" x14ac:dyDescent="0.2">
      <c r="A371">
        <v>35</v>
      </c>
      <c r="B371" t="s">
        <v>493</v>
      </c>
      <c r="C371">
        <v>120144</v>
      </c>
      <c r="D371" t="s">
        <v>510</v>
      </c>
    </row>
    <row r="372" spans="1:4" hidden="1" x14ac:dyDescent="0.2">
      <c r="A372">
        <v>35</v>
      </c>
      <c r="B372" t="s">
        <v>493</v>
      </c>
      <c r="C372">
        <v>102392</v>
      </c>
      <c r="D372" t="s">
        <v>511</v>
      </c>
    </row>
    <row r="373" spans="1:4" hidden="1" x14ac:dyDescent="0.2">
      <c r="A373">
        <v>35</v>
      </c>
      <c r="B373" t="s">
        <v>493</v>
      </c>
      <c r="C373">
        <v>102342</v>
      </c>
      <c r="D373" t="s">
        <v>512</v>
      </c>
    </row>
    <row r="374" spans="1:4" hidden="1" x14ac:dyDescent="0.2">
      <c r="A374">
        <v>35</v>
      </c>
      <c r="B374" t="s">
        <v>493</v>
      </c>
      <c r="C374">
        <v>114508</v>
      </c>
      <c r="D374" t="s">
        <v>513</v>
      </c>
    </row>
    <row r="375" spans="1:4" hidden="1" x14ac:dyDescent="0.2">
      <c r="A375">
        <v>35</v>
      </c>
      <c r="B375" t="s">
        <v>493</v>
      </c>
      <c r="C375">
        <v>102430</v>
      </c>
      <c r="D375" t="s">
        <v>514</v>
      </c>
    </row>
    <row r="376" spans="1:4" hidden="1" x14ac:dyDescent="0.2">
      <c r="A376">
        <v>35</v>
      </c>
      <c r="B376" t="s">
        <v>493</v>
      </c>
      <c r="C376">
        <v>102389</v>
      </c>
      <c r="D376" t="s">
        <v>515</v>
      </c>
    </row>
    <row r="377" spans="1:4" hidden="1" x14ac:dyDescent="0.2">
      <c r="A377">
        <v>35</v>
      </c>
      <c r="B377" t="s">
        <v>493</v>
      </c>
      <c r="C377">
        <v>300497</v>
      </c>
      <c r="D377" t="s">
        <v>516</v>
      </c>
    </row>
    <row r="378" spans="1:4" hidden="1" x14ac:dyDescent="0.2">
      <c r="A378">
        <v>35</v>
      </c>
      <c r="B378" t="s">
        <v>493</v>
      </c>
      <c r="C378">
        <v>114512</v>
      </c>
      <c r="D378" t="s">
        <v>517</v>
      </c>
    </row>
    <row r="379" spans="1:4" hidden="1" x14ac:dyDescent="0.2">
      <c r="A379">
        <v>35</v>
      </c>
      <c r="B379" t="s">
        <v>493</v>
      </c>
      <c r="C379">
        <v>102454</v>
      </c>
      <c r="D379" t="s">
        <v>518</v>
      </c>
    </row>
    <row r="380" spans="1:4" hidden="1" x14ac:dyDescent="0.2">
      <c r="A380">
        <v>35</v>
      </c>
      <c r="B380" t="s">
        <v>493</v>
      </c>
      <c r="C380">
        <v>102334</v>
      </c>
      <c r="D380" t="s">
        <v>519</v>
      </c>
    </row>
    <row r="381" spans="1:4" hidden="1" x14ac:dyDescent="0.2">
      <c r="A381">
        <v>35</v>
      </c>
      <c r="B381" t="s">
        <v>493</v>
      </c>
      <c r="C381">
        <v>102325</v>
      </c>
      <c r="D381" t="s">
        <v>520</v>
      </c>
    </row>
    <row r="382" spans="1:4" hidden="1" x14ac:dyDescent="0.2">
      <c r="A382">
        <v>35</v>
      </c>
      <c r="B382" t="s">
        <v>493</v>
      </c>
      <c r="C382">
        <v>300633</v>
      </c>
      <c r="D382" t="s">
        <v>521</v>
      </c>
    </row>
    <row r="383" spans="1:4" hidden="1" x14ac:dyDescent="0.2">
      <c r="A383">
        <v>35</v>
      </c>
      <c r="B383" t="s">
        <v>493</v>
      </c>
      <c r="C383">
        <v>102410</v>
      </c>
      <c r="D383" t="s">
        <v>522</v>
      </c>
    </row>
    <row r="384" spans="1:4" hidden="1" x14ac:dyDescent="0.2">
      <c r="A384">
        <v>35</v>
      </c>
      <c r="B384" t="s">
        <v>493</v>
      </c>
      <c r="C384">
        <v>102442</v>
      </c>
      <c r="D384" t="s">
        <v>523</v>
      </c>
    </row>
    <row r="385" spans="1:4" hidden="1" x14ac:dyDescent="0.2">
      <c r="A385">
        <v>35</v>
      </c>
      <c r="B385" t="s">
        <v>493</v>
      </c>
      <c r="C385">
        <v>102327</v>
      </c>
      <c r="D385" t="s">
        <v>524</v>
      </c>
    </row>
    <row r="386" spans="1:4" hidden="1" x14ac:dyDescent="0.2">
      <c r="A386">
        <v>35</v>
      </c>
      <c r="B386" t="s">
        <v>493</v>
      </c>
      <c r="C386">
        <v>102400</v>
      </c>
      <c r="D386" t="s">
        <v>525</v>
      </c>
    </row>
    <row r="387" spans="1:4" hidden="1" x14ac:dyDescent="0.2">
      <c r="A387">
        <v>35</v>
      </c>
      <c r="B387" t="s">
        <v>493</v>
      </c>
      <c r="C387">
        <v>300777</v>
      </c>
      <c r="D387" t="s">
        <v>526</v>
      </c>
    </row>
    <row r="388" spans="1:4" hidden="1" x14ac:dyDescent="0.2">
      <c r="A388">
        <v>35</v>
      </c>
      <c r="B388" t="s">
        <v>493</v>
      </c>
      <c r="C388">
        <v>102370</v>
      </c>
      <c r="D388" t="s">
        <v>527</v>
      </c>
    </row>
    <row r="389" spans="1:4" hidden="1" x14ac:dyDescent="0.2">
      <c r="A389">
        <v>35</v>
      </c>
      <c r="B389" t="s">
        <v>493</v>
      </c>
      <c r="C389">
        <v>102433</v>
      </c>
      <c r="D389" t="s">
        <v>528</v>
      </c>
    </row>
    <row r="390" spans="1:4" hidden="1" x14ac:dyDescent="0.2">
      <c r="A390">
        <v>35</v>
      </c>
      <c r="B390" t="s">
        <v>493</v>
      </c>
      <c r="C390">
        <v>114121</v>
      </c>
      <c r="D390" t="s">
        <v>529</v>
      </c>
    </row>
    <row r="391" spans="1:4" hidden="1" x14ac:dyDescent="0.2">
      <c r="A391">
        <v>35</v>
      </c>
      <c r="B391" t="s">
        <v>493</v>
      </c>
      <c r="C391">
        <v>300660</v>
      </c>
      <c r="D391" t="s">
        <v>530</v>
      </c>
    </row>
    <row r="392" spans="1:4" hidden="1" x14ac:dyDescent="0.2">
      <c r="A392">
        <v>35</v>
      </c>
      <c r="B392" t="s">
        <v>493</v>
      </c>
      <c r="C392">
        <v>102436</v>
      </c>
      <c r="D392" t="s">
        <v>531</v>
      </c>
    </row>
    <row r="393" spans="1:4" hidden="1" x14ac:dyDescent="0.2">
      <c r="A393">
        <v>35</v>
      </c>
      <c r="B393" t="s">
        <v>493</v>
      </c>
      <c r="C393">
        <v>102351</v>
      </c>
      <c r="D393" t="s">
        <v>532</v>
      </c>
    </row>
    <row r="394" spans="1:4" hidden="1" x14ac:dyDescent="0.2">
      <c r="A394">
        <v>35</v>
      </c>
      <c r="B394" t="s">
        <v>493</v>
      </c>
      <c r="D394" t="s">
        <v>533</v>
      </c>
    </row>
    <row r="395" spans="1:4" hidden="1" x14ac:dyDescent="0.2">
      <c r="A395">
        <v>35</v>
      </c>
      <c r="B395" t="s">
        <v>493</v>
      </c>
      <c r="C395">
        <v>120978</v>
      </c>
      <c r="D395" t="s">
        <v>534</v>
      </c>
    </row>
    <row r="396" spans="1:4" hidden="1" x14ac:dyDescent="0.2">
      <c r="A396">
        <v>35</v>
      </c>
      <c r="B396" t="s">
        <v>493</v>
      </c>
      <c r="C396">
        <v>102428</v>
      </c>
      <c r="D396" t="s">
        <v>535</v>
      </c>
    </row>
    <row r="397" spans="1:4" hidden="1" x14ac:dyDescent="0.2">
      <c r="A397">
        <v>35</v>
      </c>
      <c r="B397" t="s">
        <v>493</v>
      </c>
      <c r="C397">
        <v>102306</v>
      </c>
      <c r="D397" t="s">
        <v>536</v>
      </c>
    </row>
    <row r="398" spans="1:4" hidden="1" x14ac:dyDescent="0.2">
      <c r="A398">
        <v>35</v>
      </c>
      <c r="B398" t="s">
        <v>493</v>
      </c>
      <c r="C398">
        <v>111282</v>
      </c>
      <c r="D398" t="s">
        <v>537</v>
      </c>
    </row>
    <row r="399" spans="1:4" hidden="1" x14ac:dyDescent="0.2">
      <c r="A399">
        <v>35</v>
      </c>
      <c r="B399" t="s">
        <v>493</v>
      </c>
      <c r="C399">
        <v>102439</v>
      </c>
      <c r="D399" t="s">
        <v>538</v>
      </c>
    </row>
    <row r="400" spans="1:4" hidden="1" x14ac:dyDescent="0.2">
      <c r="A400">
        <v>35</v>
      </c>
      <c r="B400" t="s">
        <v>493</v>
      </c>
      <c r="C400">
        <v>102328</v>
      </c>
      <c r="D400" t="s">
        <v>539</v>
      </c>
    </row>
    <row r="401" spans="1:4" hidden="1" x14ac:dyDescent="0.2">
      <c r="A401">
        <v>35</v>
      </c>
      <c r="B401" t="s">
        <v>493</v>
      </c>
      <c r="C401">
        <v>102363</v>
      </c>
      <c r="D401" t="s">
        <v>540</v>
      </c>
    </row>
    <row r="402" spans="1:4" hidden="1" x14ac:dyDescent="0.2">
      <c r="A402">
        <v>35</v>
      </c>
      <c r="B402" t="s">
        <v>493</v>
      </c>
      <c r="C402">
        <v>300682</v>
      </c>
      <c r="D402" t="s">
        <v>541</v>
      </c>
    </row>
    <row r="403" spans="1:4" hidden="1" x14ac:dyDescent="0.2">
      <c r="A403">
        <v>36</v>
      </c>
      <c r="B403" t="s">
        <v>542</v>
      </c>
      <c r="C403">
        <v>102617</v>
      </c>
      <c r="D403" t="s">
        <v>543</v>
      </c>
    </row>
    <row r="404" spans="1:4" hidden="1" x14ac:dyDescent="0.2">
      <c r="A404">
        <v>36</v>
      </c>
      <c r="B404" t="s">
        <v>542</v>
      </c>
      <c r="C404">
        <v>114150</v>
      </c>
      <c r="D404" t="s">
        <v>544</v>
      </c>
    </row>
    <row r="405" spans="1:4" hidden="1" x14ac:dyDescent="0.2">
      <c r="A405">
        <v>36</v>
      </c>
      <c r="B405" t="s">
        <v>542</v>
      </c>
      <c r="C405">
        <v>114124</v>
      </c>
      <c r="D405" t="s">
        <v>545</v>
      </c>
    </row>
    <row r="406" spans="1:4" hidden="1" x14ac:dyDescent="0.2">
      <c r="A406">
        <v>36</v>
      </c>
      <c r="B406" t="s">
        <v>542</v>
      </c>
      <c r="C406">
        <v>102749</v>
      </c>
      <c r="D406" t="s">
        <v>546</v>
      </c>
    </row>
    <row r="407" spans="1:4" hidden="1" x14ac:dyDescent="0.2">
      <c r="A407">
        <v>36</v>
      </c>
      <c r="B407" t="s">
        <v>542</v>
      </c>
      <c r="C407">
        <v>102664</v>
      </c>
      <c r="D407" t="s">
        <v>547</v>
      </c>
    </row>
    <row r="408" spans="1:4" hidden="1" x14ac:dyDescent="0.2">
      <c r="A408">
        <v>36</v>
      </c>
      <c r="B408" t="s">
        <v>542</v>
      </c>
      <c r="C408">
        <v>113481</v>
      </c>
      <c r="D408" t="s">
        <v>548</v>
      </c>
    </row>
    <row r="409" spans="1:4" hidden="1" x14ac:dyDescent="0.2">
      <c r="A409">
        <v>36</v>
      </c>
      <c r="B409" t="s">
        <v>542</v>
      </c>
      <c r="C409">
        <v>102727</v>
      </c>
      <c r="D409" t="s">
        <v>549</v>
      </c>
    </row>
    <row r="410" spans="1:4" hidden="1" x14ac:dyDescent="0.2">
      <c r="A410">
        <v>36</v>
      </c>
      <c r="B410" t="s">
        <v>542</v>
      </c>
      <c r="C410">
        <v>102703</v>
      </c>
      <c r="D410" t="s">
        <v>550</v>
      </c>
    </row>
    <row r="411" spans="1:4" hidden="1" x14ac:dyDescent="0.2">
      <c r="A411">
        <v>36</v>
      </c>
      <c r="B411" t="s">
        <v>542</v>
      </c>
      <c r="C411">
        <v>102709</v>
      </c>
      <c r="D411" t="s">
        <v>551</v>
      </c>
    </row>
    <row r="412" spans="1:4" hidden="1" x14ac:dyDescent="0.2">
      <c r="A412">
        <v>36</v>
      </c>
      <c r="B412" t="s">
        <v>542</v>
      </c>
      <c r="C412">
        <v>114116</v>
      </c>
      <c r="D412" t="s">
        <v>552</v>
      </c>
    </row>
    <row r="413" spans="1:4" hidden="1" x14ac:dyDescent="0.2">
      <c r="A413">
        <v>36</v>
      </c>
      <c r="B413" t="s">
        <v>542</v>
      </c>
      <c r="C413">
        <v>114112</v>
      </c>
      <c r="D413" t="s">
        <v>553</v>
      </c>
    </row>
    <row r="414" spans="1:4" hidden="1" x14ac:dyDescent="0.2">
      <c r="A414">
        <v>36</v>
      </c>
      <c r="B414" t="s">
        <v>542</v>
      </c>
      <c r="C414">
        <v>300231</v>
      </c>
      <c r="D414" t="s">
        <v>554</v>
      </c>
    </row>
    <row r="415" spans="1:4" hidden="1" x14ac:dyDescent="0.2">
      <c r="A415">
        <v>36</v>
      </c>
      <c r="B415" t="s">
        <v>542</v>
      </c>
      <c r="C415">
        <v>113471</v>
      </c>
      <c r="D415" t="s">
        <v>555</v>
      </c>
    </row>
    <row r="416" spans="1:4" hidden="1" x14ac:dyDescent="0.2">
      <c r="A416">
        <v>36</v>
      </c>
      <c r="B416" t="s">
        <v>542</v>
      </c>
      <c r="C416">
        <v>111102</v>
      </c>
      <c r="D416" t="s">
        <v>556</v>
      </c>
    </row>
    <row r="417" spans="1:4" hidden="1" x14ac:dyDescent="0.2">
      <c r="A417">
        <v>36</v>
      </c>
      <c r="B417" t="s">
        <v>542</v>
      </c>
      <c r="C417">
        <v>102671</v>
      </c>
      <c r="D417" t="s">
        <v>557</v>
      </c>
    </row>
    <row r="418" spans="1:4" hidden="1" x14ac:dyDescent="0.2">
      <c r="A418">
        <v>36</v>
      </c>
      <c r="B418" t="s">
        <v>542</v>
      </c>
      <c r="C418">
        <v>113649</v>
      </c>
      <c r="D418" t="s">
        <v>558</v>
      </c>
    </row>
    <row r="419" spans="1:4" hidden="1" x14ac:dyDescent="0.2">
      <c r="A419">
        <v>36</v>
      </c>
      <c r="B419" t="s">
        <v>542</v>
      </c>
      <c r="C419">
        <v>120962</v>
      </c>
      <c r="D419" t="s">
        <v>559</v>
      </c>
    </row>
    <row r="420" spans="1:4" hidden="1" x14ac:dyDescent="0.2">
      <c r="A420">
        <v>36</v>
      </c>
      <c r="B420" t="s">
        <v>542</v>
      </c>
      <c r="C420">
        <v>113641</v>
      </c>
      <c r="D420" t="s">
        <v>560</v>
      </c>
    </row>
    <row r="421" spans="1:4" hidden="1" x14ac:dyDescent="0.2">
      <c r="A421">
        <v>36</v>
      </c>
      <c r="B421" t="s">
        <v>542</v>
      </c>
      <c r="C421">
        <v>102672</v>
      </c>
      <c r="D421" t="s">
        <v>561</v>
      </c>
    </row>
    <row r="422" spans="1:4" hidden="1" x14ac:dyDescent="0.2">
      <c r="A422">
        <v>36</v>
      </c>
      <c r="B422" t="s">
        <v>542</v>
      </c>
      <c r="C422">
        <v>102510</v>
      </c>
      <c r="D422" t="s">
        <v>562</v>
      </c>
    </row>
    <row r="423" spans="1:4" hidden="1" x14ac:dyDescent="0.2">
      <c r="A423">
        <v>36</v>
      </c>
      <c r="B423" t="s">
        <v>542</v>
      </c>
      <c r="C423">
        <v>111748</v>
      </c>
      <c r="D423" t="s">
        <v>563</v>
      </c>
    </row>
    <row r="424" spans="1:4" hidden="1" x14ac:dyDescent="0.2">
      <c r="A424">
        <v>36</v>
      </c>
      <c r="B424" t="s">
        <v>542</v>
      </c>
      <c r="C424">
        <v>120407</v>
      </c>
      <c r="D424" t="s">
        <v>564</v>
      </c>
    </row>
    <row r="425" spans="1:4" hidden="1" x14ac:dyDescent="0.2">
      <c r="A425">
        <v>36</v>
      </c>
      <c r="B425" t="s">
        <v>542</v>
      </c>
      <c r="C425">
        <v>102495</v>
      </c>
      <c r="D425" t="s">
        <v>565</v>
      </c>
    </row>
    <row r="426" spans="1:4" hidden="1" x14ac:dyDescent="0.2">
      <c r="A426">
        <v>36</v>
      </c>
      <c r="B426" t="s">
        <v>542</v>
      </c>
      <c r="C426">
        <v>114125</v>
      </c>
      <c r="D426" t="s">
        <v>566</v>
      </c>
    </row>
    <row r="427" spans="1:4" hidden="1" x14ac:dyDescent="0.2">
      <c r="A427">
        <v>36</v>
      </c>
      <c r="B427" t="s">
        <v>542</v>
      </c>
      <c r="C427">
        <v>102505</v>
      </c>
      <c r="D427" t="s">
        <v>567</v>
      </c>
    </row>
    <row r="428" spans="1:4" hidden="1" x14ac:dyDescent="0.2">
      <c r="A428">
        <v>36</v>
      </c>
      <c r="B428" t="s">
        <v>542</v>
      </c>
      <c r="C428">
        <v>111541</v>
      </c>
      <c r="D428" t="s">
        <v>568</v>
      </c>
    </row>
    <row r="429" spans="1:4" hidden="1" x14ac:dyDescent="0.2">
      <c r="A429">
        <v>36</v>
      </c>
      <c r="B429" t="s">
        <v>542</v>
      </c>
      <c r="C429">
        <v>111767</v>
      </c>
      <c r="D429" t="s">
        <v>569</v>
      </c>
    </row>
    <row r="430" spans="1:4" hidden="1" x14ac:dyDescent="0.2">
      <c r="A430">
        <v>36</v>
      </c>
      <c r="B430" t="s">
        <v>542</v>
      </c>
      <c r="C430">
        <v>300191</v>
      </c>
      <c r="D430" t="s">
        <v>570</v>
      </c>
    </row>
    <row r="431" spans="1:4" hidden="1" x14ac:dyDescent="0.2">
      <c r="A431">
        <v>36</v>
      </c>
      <c r="B431" t="s">
        <v>542</v>
      </c>
      <c r="C431">
        <v>113585</v>
      </c>
      <c r="D431" t="s">
        <v>571</v>
      </c>
    </row>
    <row r="432" spans="1:4" hidden="1" x14ac:dyDescent="0.2">
      <c r="A432">
        <v>36</v>
      </c>
      <c r="B432" t="s">
        <v>542</v>
      </c>
      <c r="C432">
        <v>102763</v>
      </c>
      <c r="D432" t="s">
        <v>572</v>
      </c>
    </row>
    <row r="433" spans="1:4" hidden="1" x14ac:dyDescent="0.2">
      <c r="A433">
        <v>36</v>
      </c>
      <c r="B433" t="s">
        <v>542</v>
      </c>
      <c r="C433">
        <v>102549</v>
      </c>
      <c r="D433" t="s">
        <v>573</v>
      </c>
    </row>
    <row r="434" spans="1:4" hidden="1" x14ac:dyDescent="0.2">
      <c r="A434">
        <v>36</v>
      </c>
      <c r="B434" t="s">
        <v>542</v>
      </c>
      <c r="C434">
        <v>300793</v>
      </c>
      <c r="D434" t="s">
        <v>574</v>
      </c>
    </row>
    <row r="435" spans="1:4" hidden="1" x14ac:dyDescent="0.2">
      <c r="A435">
        <v>36</v>
      </c>
      <c r="B435" t="s">
        <v>542</v>
      </c>
      <c r="C435">
        <v>102632</v>
      </c>
      <c r="D435" t="s">
        <v>575</v>
      </c>
    </row>
    <row r="436" spans="1:4" hidden="1" x14ac:dyDescent="0.2">
      <c r="A436">
        <v>36</v>
      </c>
      <c r="B436" t="s">
        <v>542</v>
      </c>
      <c r="C436">
        <v>120155</v>
      </c>
      <c r="D436" t="s">
        <v>576</v>
      </c>
    </row>
    <row r="437" spans="1:4" hidden="1" x14ac:dyDescent="0.2">
      <c r="A437">
        <v>36</v>
      </c>
      <c r="B437" t="s">
        <v>542</v>
      </c>
      <c r="C437">
        <v>111246</v>
      </c>
      <c r="D437" t="s">
        <v>577</v>
      </c>
    </row>
    <row r="438" spans="1:4" hidden="1" x14ac:dyDescent="0.2">
      <c r="A438">
        <v>36</v>
      </c>
      <c r="B438" t="s">
        <v>542</v>
      </c>
      <c r="C438">
        <v>102708</v>
      </c>
      <c r="D438" t="s">
        <v>578</v>
      </c>
    </row>
    <row r="439" spans="1:4" hidden="1" x14ac:dyDescent="0.2">
      <c r="A439">
        <v>36</v>
      </c>
      <c r="B439" t="s">
        <v>542</v>
      </c>
      <c r="D439" t="s">
        <v>579</v>
      </c>
    </row>
    <row r="440" spans="1:4" hidden="1" x14ac:dyDescent="0.2">
      <c r="A440">
        <v>36</v>
      </c>
      <c r="B440" t="s">
        <v>542</v>
      </c>
      <c r="C440">
        <v>102578</v>
      </c>
      <c r="D440" t="s">
        <v>580</v>
      </c>
    </row>
    <row r="441" spans="1:4" hidden="1" x14ac:dyDescent="0.2">
      <c r="A441">
        <v>36</v>
      </c>
      <c r="B441" t="s">
        <v>542</v>
      </c>
      <c r="C441">
        <v>102701</v>
      </c>
      <c r="D441" t="s">
        <v>581</v>
      </c>
    </row>
    <row r="442" spans="1:4" hidden="1" x14ac:dyDescent="0.2">
      <c r="A442">
        <v>36</v>
      </c>
      <c r="B442" t="s">
        <v>542</v>
      </c>
      <c r="C442">
        <v>102514</v>
      </c>
      <c r="D442" t="s">
        <v>582</v>
      </c>
    </row>
    <row r="443" spans="1:4" hidden="1" x14ac:dyDescent="0.2">
      <c r="A443">
        <v>36</v>
      </c>
      <c r="B443" t="s">
        <v>542</v>
      </c>
      <c r="C443">
        <v>120878</v>
      </c>
      <c r="D443" t="s">
        <v>583</v>
      </c>
    </row>
    <row r="444" spans="1:4" hidden="1" x14ac:dyDescent="0.2">
      <c r="A444">
        <v>36</v>
      </c>
      <c r="B444" t="s">
        <v>542</v>
      </c>
      <c r="D444" t="s">
        <v>584</v>
      </c>
    </row>
    <row r="445" spans="1:4" hidden="1" x14ac:dyDescent="0.2">
      <c r="A445">
        <v>36</v>
      </c>
      <c r="B445" t="s">
        <v>542</v>
      </c>
      <c r="C445">
        <v>113570</v>
      </c>
      <c r="D445" t="s">
        <v>585</v>
      </c>
    </row>
    <row r="446" spans="1:4" hidden="1" x14ac:dyDescent="0.2">
      <c r="A446">
        <v>36</v>
      </c>
      <c r="B446" t="s">
        <v>542</v>
      </c>
      <c r="C446">
        <v>102678</v>
      </c>
      <c r="D446" t="s">
        <v>586</v>
      </c>
    </row>
    <row r="447" spans="1:4" hidden="1" x14ac:dyDescent="0.2">
      <c r="A447">
        <v>36</v>
      </c>
      <c r="B447" t="s">
        <v>542</v>
      </c>
      <c r="C447">
        <v>113622</v>
      </c>
      <c r="D447" t="s">
        <v>587</v>
      </c>
    </row>
    <row r="448" spans="1:4" hidden="1" x14ac:dyDescent="0.2">
      <c r="A448">
        <v>36</v>
      </c>
      <c r="B448" t="s">
        <v>542</v>
      </c>
      <c r="C448">
        <v>102662</v>
      </c>
      <c r="D448" t="s">
        <v>588</v>
      </c>
    </row>
    <row r="449" spans="1:4" hidden="1" x14ac:dyDescent="0.2">
      <c r="A449">
        <v>36</v>
      </c>
      <c r="B449" t="s">
        <v>542</v>
      </c>
      <c r="C449">
        <v>110861</v>
      </c>
      <c r="D449" t="s">
        <v>589</v>
      </c>
    </row>
    <row r="450" spans="1:4" hidden="1" x14ac:dyDescent="0.2">
      <c r="A450">
        <v>36</v>
      </c>
      <c r="B450" t="s">
        <v>542</v>
      </c>
      <c r="C450">
        <v>111252</v>
      </c>
      <c r="D450" t="s">
        <v>590</v>
      </c>
    </row>
    <row r="451" spans="1:4" hidden="1" x14ac:dyDescent="0.2">
      <c r="A451">
        <v>36</v>
      </c>
      <c r="B451" t="s">
        <v>542</v>
      </c>
      <c r="C451">
        <v>102702</v>
      </c>
      <c r="D451" t="s">
        <v>591</v>
      </c>
    </row>
    <row r="452" spans="1:4" hidden="1" x14ac:dyDescent="0.2">
      <c r="A452">
        <v>36</v>
      </c>
      <c r="B452" t="s">
        <v>542</v>
      </c>
      <c r="C452">
        <v>300192</v>
      </c>
      <c r="D452" t="s">
        <v>592</v>
      </c>
    </row>
    <row r="453" spans="1:4" hidden="1" x14ac:dyDescent="0.2">
      <c r="A453">
        <v>36</v>
      </c>
      <c r="B453" t="s">
        <v>542</v>
      </c>
      <c r="C453">
        <v>120791</v>
      </c>
      <c r="D453" t="s">
        <v>593</v>
      </c>
    </row>
    <row r="454" spans="1:4" hidden="1" x14ac:dyDescent="0.2">
      <c r="A454">
        <v>36</v>
      </c>
      <c r="B454" t="s">
        <v>542</v>
      </c>
      <c r="C454">
        <v>102740</v>
      </c>
      <c r="D454" t="s">
        <v>594</v>
      </c>
    </row>
    <row r="455" spans="1:4" hidden="1" x14ac:dyDescent="0.2">
      <c r="A455">
        <v>36</v>
      </c>
      <c r="B455" t="s">
        <v>542</v>
      </c>
      <c r="C455">
        <v>113476</v>
      </c>
      <c r="D455" t="s">
        <v>595</v>
      </c>
    </row>
    <row r="456" spans="1:4" hidden="1" x14ac:dyDescent="0.2">
      <c r="A456">
        <v>36</v>
      </c>
      <c r="B456" t="s">
        <v>542</v>
      </c>
      <c r="C456">
        <v>102688</v>
      </c>
      <c r="D456" t="s">
        <v>596</v>
      </c>
    </row>
    <row r="457" spans="1:4" hidden="1" x14ac:dyDescent="0.2">
      <c r="A457">
        <v>36</v>
      </c>
      <c r="B457" t="s">
        <v>542</v>
      </c>
      <c r="C457">
        <v>102677</v>
      </c>
      <c r="D457" t="s">
        <v>597</v>
      </c>
    </row>
    <row r="458" spans="1:4" hidden="1" x14ac:dyDescent="0.2">
      <c r="A458">
        <v>36</v>
      </c>
      <c r="B458" t="s">
        <v>542</v>
      </c>
      <c r="C458">
        <v>111718</v>
      </c>
      <c r="D458" t="s">
        <v>598</v>
      </c>
    </row>
    <row r="459" spans="1:4" hidden="1" x14ac:dyDescent="0.2">
      <c r="A459">
        <v>36</v>
      </c>
      <c r="B459" t="s">
        <v>542</v>
      </c>
      <c r="C459">
        <v>102512</v>
      </c>
      <c r="D459" t="s">
        <v>599</v>
      </c>
    </row>
    <row r="460" spans="1:4" hidden="1" x14ac:dyDescent="0.2">
      <c r="A460">
        <v>36</v>
      </c>
      <c r="B460" t="s">
        <v>542</v>
      </c>
      <c r="C460">
        <v>300794</v>
      </c>
      <c r="D460" t="s">
        <v>600</v>
      </c>
    </row>
    <row r="461" spans="1:4" hidden="1" x14ac:dyDescent="0.2">
      <c r="A461">
        <v>36</v>
      </c>
      <c r="B461" t="s">
        <v>542</v>
      </c>
      <c r="C461">
        <v>102607</v>
      </c>
      <c r="D461" t="s">
        <v>601</v>
      </c>
    </row>
    <row r="462" spans="1:4" hidden="1" x14ac:dyDescent="0.2">
      <c r="A462">
        <v>36</v>
      </c>
      <c r="B462" t="s">
        <v>542</v>
      </c>
      <c r="C462">
        <v>102613</v>
      </c>
      <c r="D462" t="s">
        <v>602</v>
      </c>
    </row>
    <row r="463" spans="1:4" hidden="1" x14ac:dyDescent="0.2">
      <c r="A463">
        <v>36</v>
      </c>
      <c r="B463" t="s">
        <v>542</v>
      </c>
      <c r="C463">
        <v>102624</v>
      </c>
      <c r="D463" t="s">
        <v>603</v>
      </c>
    </row>
    <row r="464" spans="1:4" hidden="1" x14ac:dyDescent="0.2">
      <c r="A464">
        <v>36</v>
      </c>
      <c r="B464" t="s">
        <v>542</v>
      </c>
      <c r="C464">
        <v>102516</v>
      </c>
      <c r="D464" t="s">
        <v>604</v>
      </c>
    </row>
    <row r="465" spans="1:4" hidden="1" x14ac:dyDescent="0.2">
      <c r="A465">
        <v>36</v>
      </c>
      <c r="B465" t="s">
        <v>542</v>
      </c>
      <c r="C465">
        <v>102546</v>
      </c>
      <c r="D465" t="s">
        <v>605</v>
      </c>
    </row>
    <row r="466" spans="1:4" hidden="1" x14ac:dyDescent="0.2">
      <c r="A466">
        <v>36</v>
      </c>
      <c r="B466" t="s">
        <v>542</v>
      </c>
      <c r="C466">
        <v>111622</v>
      </c>
      <c r="D466" t="s">
        <v>606</v>
      </c>
    </row>
    <row r="467" spans="1:4" hidden="1" x14ac:dyDescent="0.2">
      <c r="A467">
        <v>36</v>
      </c>
      <c r="B467" t="s">
        <v>542</v>
      </c>
      <c r="C467">
        <v>102668</v>
      </c>
      <c r="D467" t="s">
        <v>607</v>
      </c>
    </row>
    <row r="468" spans="1:4" hidden="1" x14ac:dyDescent="0.2">
      <c r="A468">
        <v>36</v>
      </c>
      <c r="B468" t="s">
        <v>542</v>
      </c>
      <c r="C468">
        <v>111759</v>
      </c>
      <c r="D468" t="s">
        <v>608</v>
      </c>
    </row>
    <row r="469" spans="1:4" hidden="1" x14ac:dyDescent="0.2">
      <c r="A469">
        <v>36</v>
      </c>
      <c r="B469" t="s">
        <v>542</v>
      </c>
      <c r="C469">
        <v>102492</v>
      </c>
      <c r="D469" t="s">
        <v>609</v>
      </c>
    </row>
    <row r="470" spans="1:4" hidden="1" x14ac:dyDescent="0.2">
      <c r="A470">
        <v>36</v>
      </c>
      <c r="B470" t="s">
        <v>542</v>
      </c>
      <c r="C470">
        <v>102676</v>
      </c>
      <c r="D470" t="s">
        <v>610</v>
      </c>
    </row>
    <row r="471" spans="1:4" hidden="1" x14ac:dyDescent="0.2">
      <c r="A471">
        <v>36</v>
      </c>
      <c r="B471" t="s">
        <v>542</v>
      </c>
      <c r="C471">
        <v>113348</v>
      </c>
      <c r="D471" t="s">
        <v>611</v>
      </c>
    </row>
    <row r="472" spans="1:4" hidden="1" x14ac:dyDescent="0.2">
      <c r="A472">
        <v>36</v>
      </c>
      <c r="B472" t="s">
        <v>542</v>
      </c>
      <c r="C472">
        <v>102565</v>
      </c>
      <c r="D472" t="s">
        <v>612</v>
      </c>
    </row>
    <row r="473" spans="1:4" hidden="1" x14ac:dyDescent="0.2">
      <c r="A473">
        <v>36</v>
      </c>
      <c r="B473" t="s">
        <v>542</v>
      </c>
      <c r="C473">
        <v>102658</v>
      </c>
      <c r="D473" t="s">
        <v>613</v>
      </c>
    </row>
    <row r="474" spans="1:4" hidden="1" x14ac:dyDescent="0.2">
      <c r="A474">
        <v>36</v>
      </c>
      <c r="B474" t="s">
        <v>542</v>
      </c>
      <c r="C474">
        <v>113349</v>
      </c>
      <c r="D474" t="s">
        <v>614</v>
      </c>
    </row>
    <row r="475" spans="1:4" hidden="1" x14ac:dyDescent="0.2">
      <c r="A475">
        <v>36</v>
      </c>
      <c r="B475" t="s">
        <v>542</v>
      </c>
      <c r="C475">
        <v>102680</v>
      </c>
      <c r="D475" t="s">
        <v>615</v>
      </c>
    </row>
    <row r="476" spans="1:4" hidden="1" x14ac:dyDescent="0.2">
      <c r="A476">
        <v>36</v>
      </c>
      <c r="B476" t="s">
        <v>542</v>
      </c>
      <c r="C476">
        <v>102611</v>
      </c>
      <c r="D476" t="s">
        <v>616</v>
      </c>
    </row>
    <row r="477" spans="1:4" hidden="1" x14ac:dyDescent="0.2">
      <c r="A477">
        <v>36</v>
      </c>
      <c r="B477" t="s">
        <v>542</v>
      </c>
      <c r="C477">
        <v>102601</v>
      </c>
      <c r="D477" t="s">
        <v>617</v>
      </c>
    </row>
    <row r="478" spans="1:4" hidden="1" x14ac:dyDescent="0.2">
      <c r="A478">
        <v>36</v>
      </c>
      <c r="B478" t="s">
        <v>542</v>
      </c>
      <c r="C478">
        <v>111112</v>
      </c>
      <c r="D478" t="s">
        <v>618</v>
      </c>
    </row>
    <row r="479" spans="1:4" hidden="1" x14ac:dyDescent="0.2">
      <c r="A479">
        <v>36</v>
      </c>
      <c r="B479" t="s">
        <v>542</v>
      </c>
      <c r="C479">
        <v>102726</v>
      </c>
      <c r="D479" t="s">
        <v>619</v>
      </c>
    </row>
    <row r="480" spans="1:4" hidden="1" x14ac:dyDescent="0.2">
      <c r="A480">
        <v>36</v>
      </c>
      <c r="B480" t="s">
        <v>542</v>
      </c>
      <c r="C480">
        <v>120160</v>
      </c>
      <c r="D480" t="s">
        <v>620</v>
      </c>
    </row>
    <row r="481" spans="1:4" hidden="1" x14ac:dyDescent="0.2">
      <c r="A481">
        <v>36</v>
      </c>
      <c r="B481" t="s">
        <v>542</v>
      </c>
      <c r="C481">
        <v>121044</v>
      </c>
      <c r="D481" t="s">
        <v>621</v>
      </c>
    </row>
    <row r="482" spans="1:4" hidden="1" x14ac:dyDescent="0.2">
      <c r="A482">
        <v>36</v>
      </c>
      <c r="B482" t="s">
        <v>542</v>
      </c>
      <c r="C482">
        <v>102674</v>
      </c>
      <c r="D482" t="s">
        <v>622</v>
      </c>
    </row>
    <row r="483" spans="1:4" hidden="1" x14ac:dyDescent="0.2">
      <c r="A483">
        <v>36</v>
      </c>
      <c r="B483" t="s">
        <v>542</v>
      </c>
      <c r="C483">
        <v>102706</v>
      </c>
      <c r="D483" t="s">
        <v>623</v>
      </c>
    </row>
    <row r="484" spans="1:4" hidden="1" x14ac:dyDescent="0.2">
      <c r="A484">
        <v>36</v>
      </c>
      <c r="B484" t="s">
        <v>542</v>
      </c>
      <c r="C484">
        <v>102570</v>
      </c>
      <c r="D484" t="s">
        <v>624</v>
      </c>
    </row>
    <row r="485" spans="1:4" hidden="1" x14ac:dyDescent="0.2">
      <c r="A485">
        <v>36</v>
      </c>
      <c r="B485" t="s">
        <v>542</v>
      </c>
      <c r="C485">
        <v>102620</v>
      </c>
      <c r="D485" t="s">
        <v>625</v>
      </c>
    </row>
    <row r="486" spans="1:4" hidden="1" x14ac:dyDescent="0.2">
      <c r="A486">
        <v>36</v>
      </c>
      <c r="B486" t="s">
        <v>542</v>
      </c>
      <c r="C486">
        <v>102603</v>
      </c>
      <c r="D486" t="s">
        <v>626</v>
      </c>
    </row>
    <row r="487" spans="1:4" hidden="1" x14ac:dyDescent="0.2">
      <c r="A487">
        <v>36</v>
      </c>
      <c r="B487" t="s">
        <v>542</v>
      </c>
      <c r="C487">
        <v>102710</v>
      </c>
      <c r="D487" t="s">
        <v>627</v>
      </c>
    </row>
    <row r="488" spans="1:4" hidden="1" x14ac:dyDescent="0.2">
      <c r="A488">
        <v>36</v>
      </c>
      <c r="B488" t="s">
        <v>542</v>
      </c>
      <c r="D488" t="s">
        <v>628</v>
      </c>
    </row>
    <row r="489" spans="1:4" hidden="1" x14ac:dyDescent="0.2">
      <c r="A489">
        <v>36</v>
      </c>
      <c r="B489" t="s">
        <v>542</v>
      </c>
      <c r="C489">
        <v>102718</v>
      </c>
      <c r="D489" t="s">
        <v>629</v>
      </c>
    </row>
    <row r="490" spans="1:4" hidden="1" x14ac:dyDescent="0.2">
      <c r="A490">
        <v>36</v>
      </c>
      <c r="B490" t="s">
        <v>542</v>
      </c>
      <c r="C490">
        <v>102657</v>
      </c>
      <c r="D490" t="s">
        <v>630</v>
      </c>
    </row>
    <row r="491" spans="1:4" hidden="1" x14ac:dyDescent="0.2">
      <c r="A491">
        <v>36</v>
      </c>
      <c r="B491" t="s">
        <v>542</v>
      </c>
      <c r="C491">
        <v>102730</v>
      </c>
      <c r="D491" t="s">
        <v>631</v>
      </c>
    </row>
    <row r="492" spans="1:4" hidden="1" x14ac:dyDescent="0.2">
      <c r="A492">
        <v>36</v>
      </c>
      <c r="B492" t="s">
        <v>542</v>
      </c>
      <c r="C492">
        <v>102619</v>
      </c>
      <c r="D492" t="s">
        <v>632</v>
      </c>
    </row>
    <row r="493" spans="1:4" hidden="1" x14ac:dyDescent="0.2">
      <c r="A493">
        <v>36</v>
      </c>
      <c r="B493" t="s">
        <v>542</v>
      </c>
      <c r="C493">
        <v>102659</v>
      </c>
      <c r="D493" t="s">
        <v>633</v>
      </c>
    </row>
    <row r="494" spans="1:4" hidden="1" x14ac:dyDescent="0.2">
      <c r="A494">
        <v>36</v>
      </c>
      <c r="B494" t="s">
        <v>542</v>
      </c>
      <c r="C494">
        <v>113627</v>
      </c>
      <c r="D494" t="s">
        <v>634</v>
      </c>
    </row>
    <row r="495" spans="1:4" hidden="1" x14ac:dyDescent="0.2">
      <c r="A495">
        <v>36</v>
      </c>
      <c r="B495" t="s">
        <v>542</v>
      </c>
      <c r="C495">
        <v>120857</v>
      </c>
      <c r="D495" t="s">
        <v>635</v>
      </c>
    </row>
    <row r="496" spans="1:4" hidden="1" x14ac:dyDescent="0.2">
      <c r="A496">
        <v>36</v>
      </c>
      <c r="B496" t="s">
        <v>542</v>
      </c>
      <c r="C496">
        <v>102670</v>
      </c>
      <c r="D496" t="s">
        <v>636</v>
      </c>
    </row>
    <row r="497" spans="1:4" hidden="1" x14ac:dyDescent="0.2">
      <c r="A497">
        <v>36</v>
      </c>
      <c r="B497" t="s">
        <v>542</v>
      </c>
      <c r="C497">
        <v>102729</v>
      </c>
      <c r="D497" t="s">
        <v>637</v>
      </c>
    </row>
    <row r="498" spans="1:4" hidden="1" x14ac:dyDescent="0.2">
      <c r="A498">
        <v>36</v>
      </c>
      <c r="B498" t="s">
        <v>542</v>
      </c>
      <c r="D498" t="s">
        <v>638</v>
      </c>
    </row>
    <row r="499" spans="1:4" hidden="1" x14ac:dyDescent="0.2">
      <c r="A499">
        <v>36</v>
      </c>
      <c r="B499" t="s">
        <v>542</v>
      </c>
      <c r="C499">
        <v>102543</v>
      </c>
      <c r="D499" t="s">
        <v>639</v>
      </c>
    </row>
    <row r="500" spans="1:4" hidden="1" x14ac:dyDescent="0.2">
      <c r="A500">
        <v>36</v>
      </c>
      <c r="B500" t="s">
        <v>542</v>
      </c>
      <c r="C500">
        <v>102752</v>
      </c>
      <c r="D500" t="s">
        <v>640</v>
      </c>
    </row>
    <row r="501" spans="1:4" hidden="1" x14ac:dyDescent="0.2">
      <c r="A501">
        <v>36</v>
      </c>
      <c r="B501" t="s">
        <v>542</v>
      </c>
      <c r="C501">
        <v>102660</v>
      </c>
      <c r="D501" t="s">
        <v>641</v>
      </c>
    </row>
    <row r="502" spans="1:4" hidden="1" x14ac:dyDescent="0.2">
      <c r="A502">
        <v>36</v>
      </c>
      <c r="B502" t="s">
        <v>542</v>
      </c>
      <c r="C502">
        <v>300394</v>
      </c>
      <c r="D502" t="s">
        <v>642</v>
      </c>
    </row>
    <row r="503" spans="1:4" hidden="1" x14ac:dyDescent="0.2">
      <c r="A503">
        <v>36</v>
      </c>
      <c r="B503" t="s">
        <v>542</v>
      </c>
      <c r="C503">
        <v>102728</v>
      </c>
      <c r="D503" t="s">
        <v>643</v>
      </c>
    </row>
    <row r="504" spans="1:4" hidden="1" x14ac:dyDescent="0.2">
      <c r="A504">
        <v>36</v>
      </c>
      <c r="B504" t="s">
        <v>542</v>
      </c>
      <c r="C504">
        <v>121078</v>
      </c>
      <c r="D504" t="s">
        <v>644</v>
      </c>
    </row>
    <row r="505" spans="1:4" hidden="1" x14ac:dyDescent="0.2">
      <c r="A505">
        <v>36</v>
      </c>
      <c r="B505" t="s">
        <v>542</v>
      </c>
      <c r="C505">
        <v>102666</v>
      </c>
      <c r="D505" t="s">
        <v>645</v>
      </c>
    </row>
    <row r="506" spans="1:4" hidden="1" x14ac:dyDescent="0.2">
      <c r="A506">
        <v>36</v>
      </c>
      <c r="B506" t="s">
        <v>542</v>
      </c>
      <c r="C506">
        <v>102493</v>
      </c>
      <c r="D506" t="s">
        <v>646</v>
      </c>
    </row>
    <row r="507" spans="1:4" hidden="1" x14ac:dyDescent="0.2">
      <c r="A507">
        <v>36</v>
      </c>
      <c r="B507" t="s">
        <v>542</v>
      </c>
      <c r="C507">
        <v>102609</v>
      </c>
      <c r="D507" t="s">
        <v>481</v>
      </c>
    </row>
    <row r="508" spans="1:4" hidden="1" x14ac:dyDescent="0.2">
      <c r="A508">
        <v>36</v>
      </c>
      <c r="B508" t="s">
        <v>542</v>
      </c>
      <c r="C508">
        <v>120942</v>
      </c>
      <c r="D508" t="s">
        <v>647</v>
      </c>
    </row>
    <row r="509" spans="1:4" hidden="1" x14ac:dyDescent="0.2">
      <c r="A509">
        <v>36</v>
      </c>
      <c r="B509" t="s">
        <v>542</v>
      </c>
      <c r="C509">
        <v>102520</v>
      </c>
      <c r="D509" t="s">
        <v>648</v>
      </c>
    </row>
    <row r="510" spans="1:4" hidden="1" x14ac:dyDescent="0.2">
      <c r="A510">
        <v>36</v>
      </c>
      <c r="B510" t="s">
        <v>542</v>
      </c>
      <c r="C510">
        <v>300193</v>
      </c>
      <c r="D510" t="s">
        <v>649</v>
      </c>
    </row>
    <row r="511" spans="1:4" hidden="1" x14ac:dyDescent="0.2">
      <c r="A511">
        <v>36</v>
      </c>
      <c r="B511" t="s">
        <v>542</v>
      </c>
      <c r="C511">
        <v>102574</v>
      </c>
      <c r="D511" t="s">
        <v>650</v>
      </c>
    </row>
    <row r="512" spans="1:4" hidden="1" x14ac:dyDescent="0.2">
      <c r="A512">
        <v>36</v>
      </c>
      <c r="B512" t="s">
        <v>542</v>
      </c>
      <c r="D512" t="s">
        <v>651</v>
      </c>
    </row>
    <row r="513" spans="1:4" hidden="1" x14ac:dyDescent="0.2">
      <c r="A513">
        <v>36</v>
      </c>
      <c r="B513" t="s">
        <v>542</v>
      </c>
      <c r="C513">
        <v>102641</v>
      </c>
      <c r="D513" t="s">
        <v>652</v>
      </c>
    </row>
    <row r="514" spans="1:4" hidden="1" x14ac:dyDescent="0.2">
      <c r="A514">
        <v>36</v>
      </c>
      <c r="B514" t="s">
        <v>542</v>
      </c>
      <c r="C514">
        <v>120808</v>
      </c>
      <c r="D514" t="s">
        <v>653</v>
      </c>
    </row>
    <row r="515" spans="1:4" hidden="1" x14ac:dyDescent="0.2">
      <c r="A515">
        <v>36</v>
      </c>
      <c r="B515" t="s">
        <v>542</v>
      </c>
      <c r="C515">
        <v>102673</v>
      </c>
      <c r="D515" t="s">
        <v>654</v>
      </c>
    </row>
    <row r="516" spans="1:4" hidden="1" x14ac:dyDescent="0.2">
      <c r="A516">
        <v>36</v>
      </c>
      <c r="B516" t="s">
        <v>542</v>
      </c>
      <c r="D516" t="s">
        <v>655</v>
      </c>
    </row>
    <row r="517" spans="1:4" hidden="1" x14ac:dyDescent="0.2">
      <c r="A517">
        <v>36</v>
      </c>
      <c r="B517" t="s">
        <v>542</v>
      </c>
      <c r="C517">
        <v>102615</v>
      </c>
      <c r="D517" t="s">
        <v>656</v>
      </c>
    </row>
    <row r="518" spans="1:4" hidden="1" x14ac:dyDescent="0.2">
      <c r="A518">
        <v>36</v>
      </c>
      <c r="B518" t="s">
        <v>542</v>
      </c>
      <c r="C518">
        <v>120664</v>
      </c>
      <c r="D518" t="s">
        <v>657</v>
      </c>
    </row>
    <row r="519" spans="1:4" hidden="1" x14ac:dyDescent="0.2">
      <c r="A519">
        <v>36</v>
      </c>
      <c r="B519" t="s">
        <v>542</v>
      </c>
      <c r="C519">
        <v>102649</v>
      </c>
      <c r="D519" t="s">
        <v>658</v>
      </c>
    </row>
    <row r="520" spans="1:4" hidden="1" x14ac:dyDescent="0.2">
      <c r="A520">
        <v>36</v>
      </c>
      <c r="B520" t="s">
        <v>542</v>
      </c>
      <c r="C520">
        <v>102743</v>
      </c>
      <c r="D520" t="s">
        <v>659</v>
      </c>
    </row>
    <row r="521" spans="1:4" hidden="1" x14ac:dyDescent="0.2">
      <c r="A521">
        <v>36</v>
      </c>
      <c r="B521" t="s">
        <v>542</v>
      </c>
      <c r="C521">
        <v>102679</v>
      </c>
      <c r="D521" t="s">
        <v>660</v>
      </c>
    </row>
    <row r="522" spans="1:4" hidden="1" x14ac:dyDescent="0.2">
      <c r="A522">
        <v>36</v>
      </c>
      <c r="B522" t="s">
        <v>542</v>
      </c>
      <c r="C522">
        <v>102707</v>
      </c>
      <c r="D522" t="s">
        <v>661</v>
      </c>
    </row>
    <row r="523" spans="1:4" hidden="1" x14ac:dyDescent="0.2">
      <c r="A523">
        <v>36</v>
      </c>
      <c r="B523" t="s">
        <v>542</v>
      </c>
      <c r="C523">
        <v>102704</v>
      </c>
      <c r="D523" t="s">
        <v>662</v>
      </c>
    </row>
    <row r="524" spans="1:4" hidden="1" x14ac:dyDescent="0.2">
      <c r="A524">
        <v>36</v>
      </c>
      <c r="B524" t="s">
        <v>542</v>
      </c>
      <c r="C524">
        <v>120976</v>
      </c>
      <c r="D524" t="s">
        <v>663</v>
      </c>
    </row>
    <row r="525" spans="1:4" hidden="1" x14ac:dyDescent="0.2">
      <c r="A525">
        <v>36</v>
      </c>
      <c r="B525" t="s">
        <v>542</v>
      </c>
      <c r="C525">
        <v>102518</v>
      </c>
      <c r="D525" t="s">
        <v>664</v>
      </c>
    </row>
    <row r="526" spans="1:4" hidden="1" x14ac:dyDescent="0.2">
      <c r="A526">
        <v>36</v>
      </c>
      <c r="B526" t="s">
        <v>542</v>
      </c>
      <c r="C526">
        <v>113465</v>
      </c>
      <c r="D526" t="s">
        <v>665</v>
      </c>
    </row>
    <row r="527" spans="1:4" hidden="1" x14ac:dyDescent="0.2">
      <c r="A527">
        <v>36</v>
      </c>
      <c r="B527" t="s">
        <v>542</v>
      </c>
      <c r="D527" t="s">
        <v>666</v>
      </c>
    </row>
    <row r="528" spans="1:4" hidden="1" x14ac:dyDescent="0.2">
      <c r="A528">
        <v>36</v>
      </c>
      <c r="B528" t="s">
        <v>542</v>
      </c>
      <c r="C528">
        <v>300030</v>
      </c>
      <c r="D528" t="s">
        <v>667</v>
      </c>
    </row>
    <row r="529" spans="1:4" hidden="1" x14ac:dyDescent="0.2">
      <c r="A529">
        <v>36</v>
      </c>
      <c r="B529" t="s">
        <v>542</v>
      </c>
      <c r="C529">
        <v>113565</v>
      </c>
      <c r="D529" t="s">
        <v>668</v>
      </c>
    </row>
    <row r="530" spans="1:4" hidden="1" x14ac:dyDescent="0.2">
      <c r="A530">
        <v>36</v>
      </c>
      <c r="B530" t="s">
        <v>542</v>
      </c>
      <c r="C530">
        <v>300252</v>
      </c>
      <c r="D530" t="s">
        <v>669</v>
      </c>
    </row>
    <row r="531" spans="1:4" hidden="1" x14ac:dyDescent="0.2">
      <c r="A531">
        <v>36</v>
      </c>
      <c r="B531" t="s">
        <v>542</v>
      </c>
      <c r="C531">
        <v>102675</v>
      </c>
      <c r="D531" t="s">
        <v>670</v>
      </c>
    </row>
    <row r="532" spans="1:4" hidden="1" x14ac:dyDescent="0.2">
      <c r="A532">
        <v>36</v>
      </c>
      <c r="B532" t="s">
        <v>542</v>
      </c>
      <c r="C532">
        <v>102618</v>
      </c>
      <c r="D532" t="s">
        <v>671</v>
      </c>
    </row>
    <row r="533" spans="1:4" hidden="1" x14ac:dyDescent="0.2">
      <c r="A533">
        <v>36</v>
      </c>
      <c r="B533" t="s">
        <v>542</v>
      </c>
      <c r="C533">
        <v>300194</v>
      </c>
      <c r="D533" t="s">
        <v>672</v>
      </c>
    </row>
    <row r="534" spans="1:4" hidden="1" x14ac:dyDescent="0.2">
      <c r="A534">
        <v>36</v>
      </c>
      <c r="B534" t="s">
        <v>542</v>
      </c>
      <c r="C534">
        <v>110855</v>
      </c>
      <c r="D534" t="s">
        <v>673</v>
      </c>
    </row>
    <row r="535" spans="1:4" hidden="1" x14ac:dyDescent="0.2">
      <c r="A535">
        <v>36</v>
      </c>
      <c r="B535" t="s">
        <v>542</v>
      </c>
      <c r="C535">
        <v>120159</v>
      </c>
      <c r="D535" t="s">
        <v>674</v>
      </c>
    </row>
    <row r="536" spans="1:4" hidden="1" x14ac:dyDescent="0.2">
      <c r="A536">
        <v>36</v>
      </c>
      <c r="B536" t="s">
        <v>542</v>
      </c>
      <c r="C536">
        <v>102705</v>
      </c>
      <c r="D536" t="s">
        <v>675</v>
      </c>
    </row>
    <row r="537" spans="1:4" hidden="1" x14ac:dyDescent="0.2">
      <c r="A537">
        <v>36</v>
      </c>
      <c r="B537" t="s">
        <v>542</v>
      </c>
      <c r="C537">
        <v>111768</v>
      </c>
      <c r="D537" t="s">
        <v>676</v>
      </c>
    </row>
    <row r="538" spans="1:4" hidden="1" x14ac:dyDescent="0.2">
      <c r="A538">
        <v>36</v>
      </c>
      <c r="B538" t="s">
        <v>542</v>
      </c>
      <c r="C538">
        <v>113666</v>
      </c>
      <c r="D538" t="s">
        <v>677</v>
      </c>
    </row>
    <row r="539" spans="1:4" hidden="1" x14ac:dyDescent="0.2">
      <c r="A539">
        <v>36</v>
      </c>
      <c r="B539" t="s">
        <v>542</v>
      </c>
      <c r="C539">
        <v>300421</v>
      </c>
      <c r="D539" t="s">
        <v>678</v>
      </c>
    </row>
    <row r="540" spans="1:4" hidden="1" x14ac:dyDescent="0.2">
      <c r="A540">
        <v>36</v>
      </c>
      <c r="B540" t="s">
        <v>542</v>
      </c>
      <c r="C540">
        <v>120822</v>
      </c>
      <c r="D540" t="s">
        <v>679</v>
      </c>
    </row>
    <row r="541" spans="1:4" hidden="1" x14ac:dyDescent="0.2">
      <c r="A541">
        <v>36</v>
      </c>
      <c r="B541" t="s">
        <v>542</v>
      </c>
      <c r="C541">
        <v>102628</v>
      </c>
      <c r="D541" t="s">
        <v>680</v>
      </c>
    </row>
    <row r="542" spans="1:4" hidden="1" x14ac:dyDescent="0.2">
      <c r="A542">
        <v>36</v>
      </c>
      <c r="B542" t="s">
        <v>542</v>
      </c>
      <c r="C542">
        <v>102746</v>
      </c>
      <c r="D542" t="s">
        <v>681</v>
      </c>
    </row>
    <row r="543" spans="1:4" hidden="1" x14ac:dyDescent="0.2">
      <c r="A543">
        <v>36</v>
      </c>
      <c r="B543" t="s">
        <v>542</v>
      </c>
      <c r="C543">
        <v>113629</v>
      </c>
      <c r="D543" t="s">
        <v>682</v>
      </c>
    </row>
    <row r="544" spans="1:4" hidden="1" x14ac:dyDescent="0.2">
      <c r="A544">
        <v>36</v>
      </c>
      <c r="B544" t="s">
        <v>542</v>
      </c>
      <c r="C544">
        <v>120162</v>
      </c>
      <c r="D544" t="s">
        <v>342</v>
      </c>
    </row>
    <row r="545" spans="1:4" hidden="1" x14ac:dyDescent="0.2">
      <c r="A545">
        <v>37</v>
      </c>
      <c r="B545" t="s">
        <v>683</v>
      </c>
      <c r="C545">
        <v>102798</v>
      </c>
      <c r="D545" t="s">
        <v>684</v>
      </c>
    </row>
    <row r="546" spans="1:4" hidden="1" x14ac:dyDescent="0.2">
      <c r="A546">
        <v>37</v>
      </c>
      <c r="B546" t="s">
        <v>683</v>
      </c>
      <c r="C546">
        <v>102846</v>
      </c>
      <c r="D546" t="s">
        <v>685</v>
      </c>
    </row>
    <row r="547" spans="1:4" hidden="1" x14ac:dyDescent="0.2">
      <c r="A547">
        <v>37</v>
      </c>
      <c r="B547" t="s">
        <v>683</v>
      </c>
      <c r="C547">
        <v>120166</v>
      </c>
      <c r="D547" t="s">
        <v>500</v>
      </c>
    </row>
    <row r="548" spans="1:4" hidden="1" x14ac:dyDescent="0.2">
      <c r="A548">
        <v>37</v>
      </c>
      <c r="B548" t="s">
        <v>683</v>
      </c>
      <c r="C548">
        <v>120164</v>
      </c>
      <c r="D548" t="s">
        <v>686</v>
      </c>
    </row>
    <row r="549" spans="1:4" hidden="1" x14ac:dyDescent="0.2">
      <c r="A549">
        <v>37</v>
      </c>
      <c r="B549" t="s">
        <v>683</v>
      </c>
      <c r="C549">
        <v>102878</v>
      </c>
      <c r="D549" t="s">
        <v>687</v>
      </c>
    </row>
    <row r="550" spans="1:4" hidden="1" x14ac:dyDescent="0.2">
      <c r="A550">
        <v>37</v>
      </c>
      <c r="B550" t="s">
        <v>683</v>
      </c>
      <c r="C550">
        <v>102904</v>
      </c>
      <c r="D550" t="s">
        <v>688</v>
      </c>
    </row>
    <row r="551" spans="1:4" hidden="1" x14ac:dyDescent="0.2">
      <c r="A551">
        <v>37</v>
      </c>
      <c r="B551" t="s">
        <v>683</v>
      </c>
      <c r="C551">
        <v>102862</v>
      </c>
      <c r="D551" t="s">
        <v>689</v>
      </c>
    </row>
    <row r="552" spans="1:4" hidden="1" x14ac:dyDescent="0.2">
      <c r="A552">
        <v>37</v>
      </c>
      <c r="B552" t="s">
        <v>683</v>
      </c>
      <c r="C552">
        <v>102819</v>
      </c>
      <c r="D552" t="s">
        <v>690</v>
      </c>
    </row>
    <row r="553" spans="1:4" hidden="1" x14ac:dyDescent="0.2">
      <c r="A553">
        <v>37</v>
      </c>
      <c r="B553" t="s">
        <v>683</v>
      </c>
      <c r="C553">
        <v>102914</v>
      </c>
      <c r="D553" t="s">
        <v>691</v>
      </c>
    </row>
    <row r="554" spans="1:4" hidden="1" x14ac:dyDescent="0.2">
      <c r="A554">
        <v>37</v>
      </c>
      <c r="B554" t="s">
        <v>683</v>
      </c>
      <c r="C554">
        <v>300729</v>
      </c>
      <c r="D554" t="s">
        <v>692</v>
      </c>
    </row>
    <row r="555" spans="1:4" hidden="1" x14ac:dyDescent="0.2">
      <c r="A555">
        <v>37</v>
      </c>
      <c r="B555" t="s">
        <v>683</v>
      </c>
      <c r="C555">
        <v>102804</v>
      </c>
      <c r="D555" t="s">
        <v>693</v>
      </c>
    </row>
    <row r="556" spans="1:4" hidden="1" x14ac:dyDescent="0.2">
      <c r="A556">
        <v>37</v>
      </c>
      <c r="B556" t="s">
        <v>683</v>
      </c>
      <c r="C556">
        <v>102769</v>
      </c>
      <c r="D556" t="s">
        <v>694</v>
      </c>
    </row>
    <row r="557" spans="1:4" hidden="1" x14ac:dyDescent="0.2">
      <c r="A557">
        <v>37</v>
      </c>
      <c r="B557" t="s">
        <v>683</v>
      </c>
      <c r="C557">
        <v>102857</v>
      </c>
      <c r="D557" t="s">
        <v>695</v>
      </c>
    </row>
    <row r="558" spans="1:4" hidden="1" x14ac:dyDescent="0.2">
      <c r="A558">
        <v>37</v>
      </c>
      <c r="B558" t="s">
        <v>683</v>
      </c>
      <c r="C558">
        <v>102832</v>
      </c>
      <c r="D558" t="s">
        <v>696</v>
      </c>
    </row>
    <row r="559" spans="1:4" hidden="1" x14ac:dyDescent="0.2">
      <c r="A559">
        <v>37</v>
      </c>
      <c r="B559" t="s">
        <v>683</v>
      </c>
      <c r="C559">
        <v>102810</v>
      </c>
      <c r="D559" t="s">
        <v>697</v>
      </c>
    </row>
    <row r="560" spans="1:4" hidden="1" x14ac:dyDescent="0.2">
      <c r="A560">
        <v>37</v>
      </c>
      <c r="B560" t="s">
        <v>683</v>
      </c>
      <c r="C560">
        <v>102876</v>
      </c>
      <c r="D560" t="s">
        <v>698</v>
      </c>
    </row>
    <row r="561" spans="1:4" hidden="1" x14ac:dyDescent="0.2">
      <c r="A561">
        <v>37</v>
      </c>
      <c r="B561" t="s">
        <v>683</v>
      </c>
      <c r="C561">
        <v>102874</v>
      </c>
      <c r="D561" t="s">
        <v>699</v>
      </c>
    </row>
    <row r="562" spans="1:4" hidden="1" x14ac:dyDescent="0.2">
      <c r="A562">
        <v>37</v>
      </c>
      <c r="B562" t="s">
        <v>683</v>
      </c>
      <c r="C562">
        <v>102875</v>
      </c>
      <c r="D562" t="s">
        <v>700</v>
      </c>
    </row>
    <row r="563" spans="1:4" hidden="1" x14ac:dyDescent="0.2">
      <c r="A563">
        <v>37</v>
      </c>
      <c r="B563" t="s">
        <v>683</v>
      </c>
      <c r="C563">
        <v>102789</v>
      </c>
      <c r="D563" t="s">
        <v>701</v>
      </c>
    </row>
    <row r="564" spans="1:4" hidden="1" x14ac:dyDescent="0.2">
      <c r="A564">
        <v>37</v>
      </c>
      <c r="B564" t="s">
        <v>683</v>
      </c>
      <c r="C564">
        <v>102868</v>
      </c>
      <c r="D564" t="s">
        <v>702</v>
      </c>
    </row>
    <row r="565" spans="1:4" hidden="1" x14ac:dyDescent="0.2">
      <c r="A565">
        <v>37</v>
      </c>
      <c r="B565" t="s">
        <v>683</v>
      </c>
      <c r="C565">
        <v>102907</v>
      </c>
      <c r="D565" t="s">
        <v>610</v>
      </c>
    </row>
    <row r="566" spans="1:4" hidden="1" x14ac:dyDescent="0.2">
      <c r="A566">
        <v>37</v>
      </c>
      <c r="B566" t="s">
        <v>683</v>
      </c>
      <c r="C566">
        <v>102879</v>
      </c>
      <c r="D566" t="s">
        <v>703</v>
      </c>
    </row>
    <row r="567" spans="1:4" hidden="1" x14ac:dyDescent="0.2">
      <c r="A567">
        <v>37</v>
      </c>
      <c r="B567" t="s">
        <v>683</v>
      </c>
      <c r="C567">
        <v>102768</v>
      </c>
      <c r="D567" t="s">
        <v>704</v>
      </c>
    </row>
    <row r="568" spans="1:4" hidden="1" x14ac:dyDescent="0.2">
      <c r="A568">
        <v>37</v>
      </c>
      <c r="B568" t="s">
        <v>683</v>
      </c>
      <c r="C568">
        <v>120165</v>
      </c>
      <c r="D568" t="s">
        <v>705</v>
      </c>
    </row>
    <row r="569" spans="1:4" hidden="1" x14ac:dyDescent="0.2">
      <c r="A569">
        <v>37</v>
      </c>
      <c r="B569" t="s">
        <v>683</v>
      </c>
      <c r="C569">
        <v>102890</v>
      </c>
      <c r="D569" t="s">
        <v>706</v>
      </c>
    </row>
    <row r="570" spans="1:4" hidden="1" x14ac:dyDescent="0.2">
      <c r="A570">
        <v>37</v>
      </c>
      <c r="B570" t="s">
        <v>683</v>
      </c>
      <c r="C570">
        <v>120989</v>
      </c>
      <c r="D570" t="s">
        <v>707</v>
      </c>
    </row>
    <row r="571" spans="1:4" hidden="1" x14ac:dyDescent="0.2">
      <c r="A571">
        <v>37</v>
      </c>
      <c r="B571" t="s">
        <v>683</v>
      </c>
      <c r="C571">
        <v>102806</v>
      </c>
      <c r="D571" t="s">
        <v>708</v>
      </c>
    </row>
    <row r="572" spans="1:4" hidden="1" x14ac:dyDescent="0.2">
      <c r="A572">
        <v>37</v>
      </c>
      <c r="B572" t="s">
        <v>683</v>
      </c>
      <c r="C572">
        <v>102877</v>
      </c>
      <c r="D572" t="s">
        <v>709</v>
      </c>
    </row>
    <row r="573" spans="1:4" hidden="1" x14ac:dyDescent="0.2">
      <c r="A573">
        <v>37</v>
      </c>
      <c r="B573" t="s">
        <v>683</v>
      </c>
      <c r="C573">
        <v>102918</v>
      </c>
      <c r="D573" t="s">
        <v>164</v>
      </c>
    </row>
    <row r="574" spans="1:4" hidden="1" x14ac:dyDescent="0.2">
      <c r="A574">
        <v>37</v>
      </c>
      <c r="B574" t="s">
        <v>683</v>
      </c>
      <c r="C574">
        <v>102897</v>
      </c>
      <c r="D574" t="s">
        <v>710</v>
      </c>
    </row>
    <row r="575" spans="1:4" hidden="1" x14ac:dyDescent="0.2">
      <c r="A575">
        <v>37</v>
      </c>
      <c r="B575" t="s">
        <v>683</v>
      </c>
      <c r="C575">
        <v>102780</v>
      </c>
      <c r="D575" t="s">
        <v>711</v>
      </c>
    </row>
    <row r="576" spans="1:4" hidden="1" x14ac:dyDescent="0.2">
      <c r="A576">
        <v>37</v>
      </c>
      <c r="B576" t="s">
        <v>683</v>
      </c>
      <c r="C576">
        <v>102912</v>
      </c>
      <c r="D576" t="s">
        <v>712</v>
      </c>
    </row>
    <row r="577" spans="1:4" hidden="1" x14ac:dyDescent="0.2">
      <c r="A577">
        <v>37</v>
      </c>
      <c r="B577" t="s">
        <v>683</v>
      </c>
      <c r="C577">
        <v>102916</v>
      </c>
      <c r="D577" t="s">
        <v>713</v>
      </c>
    </row>
    <row r="578" spans="1:4" hidden="1" x14ac:dyDescent="0.2">
      <c r="A578">
        <v>37</v>
      </c>
      <c r="B578" t="s">
        <v>683</v>
      </c>
      <c r="C578">
        <v>102910</v>
      </c>
      <c r="D578" t="s">
        <v>714</v>
      </c>
    </row>
    <row r="579" spans="1:4" hidden="1" x14ac:dyDescent="0.2">
      <c r="A579">
        <v>37</v>
      </c>
      <c r="B579" t="s">
        <v>683</v>
      </c>
      <c r="C579">
        <v>102839</v>
      </c>
      <c r="D579" t="s">
        <v>715</v>
      </c>
    </row>
    <row r="580" spans="1:4" hidden="1" x14ac:dyDescent="0.2">
      <c r="A580">
        <v>37</v>
      </c>
      <c r="B580" t="s">
        <v>683</v>
      </c>
      <c r="C580">
        <v>102808</v>
      </c>
      <c r="D580" t="s">
        <v>716</v>
      </c>
    </row>
    <row r="581" spans="1:4" hidden="1" x14ac:dyDescent="0.2">
      <c r="A581">
        <v>38</v>
      </c>
      <c r="B581" t="s">
        <v>717</v>
      </c>
      <c r="C581">
        <v>113531</v>
      </c>
      <c r="D581" t="s">
        <v>718</v>
      </c>
    </row>
    <row r="582" spans="1:4" hidden="1" x14ac:dyDescent="0.2">
      <c r="A582">
        <v>38</v>
      </c>
      <c r="B582" t="s">
        <v>717</v>
      </c>
      <c r="C582">
        <v>102968</v>
      </c>
      <c r="D582" t="s">
        <v>719</v>
      </c>
    </row>
    <row r="583" spans="1:4" hidden="1" x14ac:dyDescent="0.2">
      <c r="A583">
        <v>38</v>
      </c>
      <c r="B583" t="s">
        <v>717</v>
      </c>
      <c r="C583">
        <v>111848</v>
      </c>
      <c r="D583" t="s">
        <v>720</v>
      </c>
    </row>
    <row r="584" spans="1:4" hidden="1" x14ac:dyDescent="0.2">
      <c r="A584">
        <v>38</v>
      </c>
      <c r="B584" t="s">
        <v>717</v>
      </c>
      <c r="C584">
        <v>102962</v>
      </c>
      <c r="D584" t="s">
        <v>721</v>
      </c>
    </row>
    <row r="585" spans="1:4" hidden="1" x14ac:dyDescent="0.2">
      <c r="A585">
        <v>38</v>
      </c>
      <c r="B585" t="s">
        <v>717</v>
      </c>
      <c r="C585">
        <v>103111</v>
      </c>
      <c r="D585" t="s">
        <v>145</v>
      </c>
    </row>
    <row r="586" spans="1:4" hidden="1" x14ac:dyDescent="0.2">
      <c r="A586">
        <v>38</v>
      </c>
      <c r="B586" t="s">
        <v>717</v>
      </c>
      <c r="C586">
        <v>120174</v>
      </c>
      <c r="D586" t="s">
        <v>722</v>
      </c>
    </row>
    <row r="587" spans="1:4" hidden="1" x14ac:dyDescent="0.2">
      <c r="A587">
        <v>38</v>
      </c>
      <c r="B587" t="s">
        <v>717</v>
      </c>
      <c r="C587">
        <v>103011</v>
      </c>
      <c r="D587" t="s">
        <v>723</v>
      </c>
    </row>
    <row r="588" spans="1:4" hidden="1" x14ac:dyDescent="0.2">
      <c r="A588">
        <v>38</v>
      </c>
      <c r="B588" t="s">
        <v>717</v>
      </c>
      <c r="C588">
        <v>103015</v>
      </c>
      <c r="D588" t="s">
        <v>724</v>
      </c>
    </row>
    <row r="589" spans="1:4" hidden="1" x14ac:dyDescent="0.2">
      <c r="A589">
        <v>38</v>
      </c>
      <c r="B589" t="s">
        <v>717</v>
      </c>
      <c r="C589">
        <v>102952</v>
      </c>
      <c r="D589" t="s">
        <v>725</v>
      </c>
    </row>
    <row r="590" spans="1:4" hidden="1" x14ac:dyDescent="0.2">
      <c r="A590">
        <v>38</v>
      </c>
      <c r="B590" t="s">
        <v>717</v>
      </c>
      <c r="C590">
        <v>102938</v>
      </c>
      <c r="D590" t="s">
        <v>726</v>
      </c>
    </row>
    <row r="591" spans="1:4" hidden="1" x14ac:dyDescent="0.2">
      <c r="A591">
        <v>38</v>
      </c>
      <c r="B591" t="s">
        <v>717</v>
      </c>
      <c r="C591">
        <v>120173</v>
      </c>
      <c r="D591" t="s">
        <v>726</v>
      </c>
    </row>
    <row r="592" spans="1:4" hidden="1" x14ac:dyDescent="0.2">
      <c r="A592">
        <v>38</v>
      </c>
      <c r="B592" t="s">
        <v>717</v>
      </c>
      <c r="C592">
        <v>102945</v>
      </c>
      <c r="D592" t="s">
        <v>727</v>
      </c>
    </row>
    <row r="593" spans="1:4" hidden="1" x14ac:dyDescent="0.2">
      <c r="A593">
        <v>38</v>
      </c>
      <c r="B593" t="s">
        <v>717</v>
      </c>
      <c r="C593">
        <v>111787</v>
      </c>
      <c r="D593" t="s">
        <v>728</v>
      </c>
    </row>
    <row r="594" spans="1:4" hidden="1" x14ac:dyDescent="0.2">
      <c r="A594">
        <v>38</v>
      </c>
      <c r="B594" t="s">
        <v>717</v>
      </c>
      <c r="C594">
        <v>103041</v>
      </c>
      <c r="D594" t="s">
        <v>729</v>
      </c>
    </row>
    <row r="595" spans="1:4" hidden="1" x14ac:dyDescent="0.2">
      <c r="A595">
        <v>38</v>
      </c>
      <c r="B595" t="s">
        <v>717</v>
      </c>
      <c r="C595">
        <v>103019</v>
      </c>
      <c r="D595" t="s">
        <v>730</v>
      </c>
    </row>
    <row r="596" spans="1:4" hidden="1" x14ac:dyDescent="0.2">
      <c r="A596">
        <v>38</v>
      </c>
      <c r="B596" t="s">
        <v>717</v>
      </c>
      <c r="C596">
        <v>103023</v>
      </c>
      <c r="D596" t="s">
        <v>731</v>
      </c>
    </row>
    <row r="597" spans="1:4" hidden="1" x14ac:dyDescent="0.2">
      <c r="A597">
        <v>38</v>
      </c>
      <c r="B597" t="s">
        <v>717</v>
      </c>
      <c r="C597">
        <v>103045</v>
      </c>
      <c r="D597" t="s">
        <v>732</v>
      </c>
    </row>
    <row r="598" spans="1:4" hidden="1" x14ac:dyDescent="0.2">
      <c r="A598">
        <v>38</v>
      </c>
      <c r="B598" t="s">
        <v>717</v>
      </c>
      <c r="C598">
        <v>102982</v>
      </c>
      <c r="D598" t="s">
        <v>733</v>
      </c>
    </row>
    <row r="599" spans="1:4" hidden="1" x14ac:dyDescent="0.2">
      <c r="A599">
        <v>38</v>
      </c>
      <c r="B599" t="s">
        <v>717</v>
      </c>
      <c r="C599">
        <v>103043</v>
      </c>
      <c r="D599" t="s">
        <v>734</v>
      </c>
    </row>
    <row r="600" spans="1:4" hidden="1" x14ac:dyDescent="0.2">
      <c r="A600">
        <v>38</v>
      </c>
      <c r="B600" t="s">
        <v>717</v>
      </c>
      <c r="C600">
        <v>102961</v>
      </c>
      <c r="D600" t="s">
        <v>735</v>
      </c>
    </row>
    <row r="601" spans="1:4" hidden="1" x14ac:dyDescent="0.2">
      <c r="A601">
        <v>38</v>
      </c>
      <c r="B601" t="s">
        <v>717</v>
      </c>
      <c r="C601">
        <v>102964</v>
      </c>
      <c r="D601" t="s">
        <v>736</v>
      </c>
    </row>
    <row r="602" spans="1:4" hidden="1" x14ac:dyDescent="0.2">
      <c r="A602">
        <v>38</v>
      </c>
      <c r="B602" t="s">
        <v>717</v>
      </c>
      <c r="C602">
        <v>120172</v>
      </c>
      <c r="D602" t="s">
        <v>737</v>
      </c>
    </row>
    <row r="603" spans="1:4" hidden="1" x14ac:dyDescent="0.2">
      <c r="A603">
        <v>38</v>
      </c>
      <c r="B603" t="s">
        <v>717</v>
      </c>
      <c r="C603">
        <v>103088</v>
      </c>
      <c r="D603" t="s">
        <v>738</v>
      </c>
    </row>
    <row r="604" spans="1:4" hidden="1" x14ac:dyDescent="0.2">
      <c r="A604">
        <v>38</v>
      </c>
      <c r="B604" t="s">
        <v>717</v>
      </c>
      <c r="C604">
        <v>102969</v>
      </c>
      <c r="D604" t="s">
        <v>739</v>
      </c>
    </row>
    <row r="605" spans="1:4" hidden="1" x14ac:dyDescent="0.2">
      <c r="A605">
        <v>38</v>
      </c>
      <c r="B605" t="s">
        <v>717</v>
      </c>
      <c r="C605">
        <v>113671</v>
      </c>
      <c r="D605" t="s">
        <v>740</v>
      </c>
    </row>
    <row r="606" spans="1:4" hidden="1" x14ac:dyDescent="0.2">
      <c r="A606">
        <v>38</v>
      </c>
      <c r="B606" t="s">
        <v>717</v>
      </c>
      <c r="C606">
        <v>103060</v>
      </c>
      <c r="D606" t="s">
        <v>741</v>
      </c>
    </row>
    <row r="607" spans="1:4" hidden="1" x14ac:dyDescent="0.2">
      <c r="A607">
        <v>38</v>
      </c>
      <c r="B607" t="s">
        <v>717</v>
      </c>
      <c r="C607">
        <v>102940</v>
      </c>
      <c r="D607" t="s">
        <v>742</v>
      </c>
    </row>
    <row r="608" spans="1:4" hidden="1" x14ac:dyDescent="0.2">
      <c r="A608">
        <v>38</v>
      </c>
      <c r="B608" t="s">
        <v>717</v>
      </c>
      <c r="C608">
        <v>120175</v>
      </c>
      <c r="D608" t="s">
        <v>743</v>
      </c>
    </row>
    <row r="609" spans="1:4" hidden="1" x14ac:dyDescent="0.2">
      <c r="A609">
        <v>38</v>
      </c>
      <c r="B609" t="s">
        <v>717</v>
      </c>
      <c r="C609">
        <v>103044</v>
      </c>
      <c r="D609" t="s">
        <v>744</v>
      </c>
    </row>
    <row r="610" spans="1:4" hidden="1" x14ac:dyDescent="0.2">
      <c r="A610">
        <v>38</v>
      </c>
      <c r="B610" t="s">
        <v>717</v>
      </c>
      <c r="C610">
        <v>103049</v>
      </c>
      <c r="D610" t="s">
        <v>745</v>
      </c>
    </row>
    <row r="611" spans="1:4" hidden="1" x14ac:dyDescent="0.2">
      <c r="A611">
        <v>38</v>
      </c>
      <c r="B611" t="s">
        <v>717</v>
      </c>
      <c r="C611">
        <v>103047</v>
      </c>
      <c r="D611" t="s">
        <v>746</v>
      </c>
    </row>
    <row r="612" spans="1:4" hidden="1" x14ac:dyDescent="0.2">
      <c r="A612">
        <v>38</v>
      </c>
      <c r="B612" t="s">
        <v>717</v>
      </c>
      <c r="C612">
        <v>102934</v>
      </c>
      <c r="D612" t="s">
        <v>747</v>
      </c>
    </row>
    <row r="613" spans="1:4" hidden="1" x14ac:dyDescent="0.2">
      <c r="A613">
        <v>38</v>
      </c>
      <c r="B613" t="s">
        <v>717</v>
      </c>
      <c r="C613">
        <v>103050</v>
      </c>
      <c r="D613" t="s">
        <v>748</v>
      </c>
    </row>
    <row r="614" spans="1:4" hidden="1" x14ac:dyDescent="0.2">
      <c r="A614">
        <v>38</v>
      </c>
      <c r="B614" t="s">
        <v>717</v>
      </c>
      <c r="C614">
        <v>102978</v>
      </c>
      <c r="D614" t="s">
        <v>749</v>
      </c>
    </row>
    <row r="615" spans="1:4" hidden="1" x14ac:dyDescent="0.2">
      <c r="A615">
        <v>38</v>
      </c>
      <c r="B615" t="s">
        <v>717</v>
      </c>
      <c r="C615">
        <v>102954</v>
      </c>
      <c r="D615" t="s">
        <v>750</v>
      </c>
    </row>
    <row r="616" spans="1:4" hidden="1" x14ac:dyDescent="0.2">
      <c r="A616">
        <v>38</v>
      </c>
      <c r="B616" t="s">
        <v>717</v>
      </c>
      <c r="C616">
        <v>120171</v>
      </c>
      <c r="D616" t="s">
        <v>751</v>
      </c>
    </row>
    <row r="617" spans="1:4" hidden="1" x14ac:dyDescent="0.2">
      <c r="A617">
        <v>38</v>
      </c>
      <c r="B617" t="s">
        <v>717</v>
      </c>
      <c r="C617">
        <v>121093</v>
      </c>
      <c r="D617" t="s">
        <v>752</v>
      </c>
    </row>
    <row r="618" spans="1:4" hidden="1" x14ac:dyDescent="0.2">
      <c r="A618">
        <v>38</v>
      </c>
      <c r="B618" t="s">
        <v>717</v>
      </c>
      <c r="C618">
        <v>103078</v>
      </c>
      <c r="D618" t="s">
        <v>753</v>
      </c>
    </row>
    <row r="619" spans="1:4" hidden="1" x14ac:dyDescent="0.2">
      <c r="A619">
        <v>38</v>
      </c>
      <c r="B619" t="s">
        <v>717</v>
      </c>
      <c r="C619">
        <v>120823</v>
      </c>
      <c r="D619" t="s">
        <v>754</v>
      </c>
    </row>
    <row r="620" spans="1:4" hidden="1" x14ac:dyDescent="0.2">
      <c r="A620">
        <v>38</v>
      </c>
      <c r="B620" t="s">
        <v>717</v>
      </c>
      <c r="C620">
        <v>102965</v>
      </c>
      <c r="D620" t="s">
        <v>755</v>
      </c>
    </row>
    <row r="621" spans="1:4" hidden="1" x14ac:dyDescent="0.2">
      <c r="A621">
        <v>38</v>
      </c>
      <c r="B621" t="s">
        <v>717</v>
      </c>
      <c r="C621">
        <v>300643</v>
      </c>
      <c r="D621" t="s">
        <v>756</v>
      </c>
    </row>
    <row r="622" spans="1:4" hidden="1" x14ac:dyDescent="0.2">
      <c r="A622">
        <v>38</v>
      </c>
      <c r="B622" t="s">
        <v>717</v>
      </c>
      <c r="C622">
        <v>103040</v>
      </c>
      <c r="D622" t="s">
        <v>757</v>
      </c>
    </row>
    <row r="623" spans="1:4" hidden="1" x14ac:dyDescent="0.2">
      <c r="A623">
        <v>38</v>
      </c>
      <c r="B623" t="s">
        <v>717</v>
      </c>
      <c r="C623">
        <v>102956</v>
      </c>
      <c r="D623" t="s">
        <v>758</v>
      </c>
    </row>
    <row r="624" spans="1:4" hidden="1" x14ac:dyDescent="0.2">
      <c r="A624">
        <v>38</v>
      </c>
      <c r="B624" t="s">
        <v>717</v>
      </c>
      <c r="C624">
        <v>113611</v>
      </c>
      <c r="D624" t="s">
        <v>759</v>
      </c>
    </row>
    <row r="625" spans="1:4" hidden="1" x14ac:dyDescent="0.2">
      <c r="A625">
        <v>38</v>
      </c>
      <c r="B625" t="s">
        <v>717</v>
      </c>
      <c r="C625">
        <v>103048</v>
      </c>
      <c r="D625" t="s">
        <v>760</v>
      </c>
    </row>
    <row r="626" spans="1:4" hidden="1" x14ac:dyDescent="0.2">
      <c r="A626">
        <v>38</v>
      </c>
      <c r="B626" t="s">
        <v>717</v>
      </c>
      <c r="C626">
        <v>102967</v>
      </c>
      <c r="D626" t="s">
        <v>761</v>
      </c>
    </row>
    <row r="627" spans="1:4" hidden="1" x14ac:dyDescent="0.2">
      <c r="A627">
        <v>38</v>
      </c>
      <c r="B627" t="s">
        <v>717</v>
      </c>
      <c r="C627">
        <v>103093</v>
      </c>
      <c r="D627" t="s">
        <v>762</v>
      </c>
    </row>
    <row r="628" spans="1:4" hidden="1" x14ac:dyDescent="0.2">
      <c r="A628">
        <v>38</v>
      </c>
      <c r="B628" t="s">
        <v>717</v>
      </c>
      <c r="C628">
        <v>102974</v>
      </c>
      <c r="D628" t="s">
        <v>763</v>
      </c>
    </row>
    <row r="629" spans="1:4" hidden="1" x14ac:dyDescent="0.2">
      <c r="A629">
        <v>38</v>
      </c>
      <c r="B629" t="s">
        <v>717</v>
      </c>
      <c r="C629">
        <v>102996</v>
      </c>
      <c r="D629" t="s">
        <v>764</v>
      </c>
    </row>
    <row r="630" spans="1:4" hidden="1" x14ac:dyDescent="0.2">
      <c r="A630">
        <v>38</v>
      </c>
      <c r="B630" t="s">
        <v>717</v>
      </c>
      <c r="C630">
        <v>102989</v>
      </c>
      <c r="D630" t="s">
        <v>765</v>
      </c>
    </row>
    <row r="631" spans="1:4" hidden="1" x14ac:dyDescent="0.2">
      <c r="A631">
        <v>38</v>
      </c>
      <c r="B631" t="s">
        <v>717</v>
      </c>
      <c r="C631">
        <v>103069</v>
      </c>
      <c r="D631" t="s">
        <v>766</v>
      </c>
    </row>
    <row r="632" spans="1:4" hidden="1" x14ac:dyDescent="0.2">
      <c r="A632">
        <v>38</v>
      </c>
      <c r="B632" t="s">
        <v>717</v>
      </c>
      <c r="C632">
        <v>103046</v>
      </c>
      <c r="D632" t="s">
        <v>767</v>
      </c>
    </row>
    <row r="633" spans="1:4" hidden="1" x14ac:dyDescent="0.2">
      <c r="A633">
        <v>38</v>
      </c>
      <c r="B633" t="s">
        <v>717</v>
      </c>
      <c r="C633">
        <v>102963</v>
      </c>
      <c r="D633" t="s">
        <v>768</v>
      </c>
    </row>
    <row r="634" spans="1:4" hidden="1" x14ac:dyDescent="0.2">
      <c r="A634">
        <v>38</v>
      </c>
      <c r="B634" t="s">
        <v>717</v>
      </c>
      <c r="C634">
        <v>120180</v>
      </c>
      <c r="D634" t="s">
        <v>342</v>
      </c>
    </row>
    <row r="635" spans="1:4" hidden="1" x14ac:dyDescent="0.2">
      <c r="A635">
        <v>39</v>
      </c>
      <c r="B635" t="s">
        <v>769</v>
      </c>
      <c r="C635">
        <v>103238</v>
      </c>
      <c r="D635" t="s">
        <v>770</v>
      </c>
    </row>
    <row r="636" spans="1:4" hidden="1" x14ac:dyDescent="0.2">
      <c r="A636">
        <v>39</v>
      </c>
      <c r="B636" t="s">
        <v>769</v>
      </c>
      <c r="C636">
        <v>103374</v>
      </c>
      <c r="D636" t="s">
        <v>771</v>
      </c>
    </row>
    <row r="637" spans="1:4" hidden="1" x14ac:dyDescent="0.2">
      <c r="A637">
        <v>39</v>
      </c>
      <c r="B637" t="s">
        <v>769</v>
      </c>
      <c r="C637">
        <v>120846</v>
      </c>
      <c r="D637" t="s">
        <v>145</v>
      </c>
    </row>
    <row r="638" spans="1:4" hidden="1" x14ac:dyDescent="0.2">
      <c r="A638">
        <v>39</v>
      </c>
      <c r="B638" t="s">
        <v>769</v>
      </c>
      <c r="C638">
        <v>103626</v>
      </c>
      <c r="D638" t="s">
        <v>772</v>
      </c>
    </row>
    <row r="639" spans="1:4" hidden="1" x14ac:dyDescent="0.2">
      <c r="A639">
        <v>39</v>
      </c>
      <c r="B639" t="s">
        <v>769</v>
      </c>
      <c r="C639">
        <v>103127</v>
      </c>
      <c r="D639" t="s">
        <v>773</v>
      </c>
    </row>
    <row r="640" spans="1:4" hidden="1" x14ac:dyDescent="0.2">
      <c r="A640">
        <v>39</v>
      </c>
      <c r="B640" t="s">
        <v>769</v>
      </c>
      <c r="C640">
        <v>103447</v>
      </c>
      <c r="D640" t="s">
        <v>774</v>
      </c>
    </row>
    <row r="641" spans="1:4" hidden="1" x14ac:dyDescent="0.2">
      <c r="A641">
        <v>39</v>
      </c>
      <c r="B641" t="s">
        <v>769</v>
      </c>
      <c r="C641">
        <v>103458</v>
      </c>
      <c r="D641" t="s">
        <v>775</v>
      </c>
    </row>
    <row r="642" spans="1:4" hidden="1" x14ac:dyDescent="0.2">
      <c r="A642">
        <v>39</v>
      </c>
      <c r="B642" t="s">
        <v>769</v>
      </c>
      <c r="C642">
        <v>103638</v>
      </c>
      <c r="D642" t="s">
        <v>776</v>
      </c>
    </row>
    <row r="643" spans="1:4" hidden="1" x14ac:dyDescent="0.2">
      <c r="A643">
        <v>39</v>
      </c>
      <c r="B643" t="s">
        <v>769</v>
      </c>
      <c r="C643">
        <v>103610</v>
      </c>
      <c r="D643" t="s">
        <v>777</v>
      </c>
    </row>
    <row r="644" spans="1:4" hidden="1" x14ac:dyDescent="0.2">
      <c r="A644">
        <v>39</v>
      </c>
      <c r="B644" t="s">
        <v>769</v>
      </c>
      <c r="C644">
        <v>103601</v>
      </c>
      <c r="D644" t="s">
        <v>778</v>
      </c>
    </row>
    <row r="645" spans="1:4" hidden="1" x14ac:dyDescent="0.2">
      <c r="A645">
        <v>39</v>
      </c>
      <c r="B645" t="s">
        <v>769</v>
      </c>
      <c r="C645">
        <v>103336</v>
      </c>
      <c r="D645" t="s">
        <v>779</v>
      </c>
    </row>
    <row r="646" spans="1:4" hidden="1" x14ac:dyDescent="0.2">
      <c r="A646">
        <v>39</v>
      </c>
      <c r="B646" t="s">
        <v>769</v>
      </c>
      <c r="C646">
        <v>103557</v>
      </c>
      <c r="D646" t="s">
        <v>780</v>
      </c>
    </row>
    <row r="647" spans="1:4" hidden="1" x14ac:dyDescent="0.2">
      <c r="A647">
        <v>39</v>
      </c>
      <c r="B647" t="s">
        <v>769</v>
      </c>
      <c r="C647">
        <v>103450</v>
      </c>
      <c r="D647" t="s">
        <v>781</v>
      </c>
    </row>
    <row r="648" spans="1:4" hidden="1" x14ac:dyDescent="0.2">
      <c r="A648">
        <v>39</v>
      </c>
      <c r="B648" t="s">
        <v>769</v>
      </c>
      <c r="D648" t="s">
        <v>782</v>
      </c>
    </row>
    <row r="649" spans="1:4" hidden="1" x14ac:dyDescent="0.2">
      <c r="A649">
        <v>39</v>
      </c>
      <c r="B649" t="s">
        <v>769</v>
      </c>
      <c r="C649">
        <v>121032</v>
      </c>
      <c r="D649" t="s">
        <v>783</v>
      </c>
    </row>
    <row r="650" spans="1:4" hidden="1" x14ac:dyDescent="0.2">
      <c r="A650">
        <v>39</v>
      </c>
      <c r="B650" t="s">
        <v>769</v>
      </c>
      <c r="C650">
        <v>300484</v>
      </c>
      <c r="D650" t="s">
        <v>784</v>
      </c>
    </row>
    <row r="651" spans="1:4" hidden="1" x14ac:dyDescent="0.2">
      <c r="A651">
        <v>39</v>
      </c>
      <c r="B651" t="s">
        <v>769</v>
      </c>
      <c r="C651">
        <v>103337</v>
      </c>
      <c r="D651" t="s">
        <v>785</v>
      </c>
    </row>
    <row r="652" spans="1:4" hidden="1" x14ac:dyDescent="0.2">
      <c r="A652">
        <v>39</v>
      </c>
      <c r="B652" t="s">
        <v>769</v>
      </c>
      <c r="C652">
        <v>103251</v>
      </c>
      <c r="D652" t="s">
        <v>786</v>
      </c>
    </row>
    <row r="653" spans="1:4" hidden="1" x14ac:dyDescent="0.2">
      <c r="A653">
        <v>39</v>
      </c>
      <c r="B653" t="s">
        <v>769</v>
      </c>
      <c r="C653">
        <v>103452</v>
      </c>
      <c r="D653" t="s">
        <v>787</v>
      </c>
    </row>
    <row r="654" spans="1:4" hidden="1" x14ac:dyDescent="0.2">
      <c r="A654">
        <v>39</v>
      </c>
      <c r="B654" t="s">
        <v>769</v>
      </c>
      <c r="C654">
        <v>103186</v>
      </c>
      <c r="D654" t="s">
        <v>176</v>
      </c>
    </row>
    <row r="655" spans="1:4" hidden="1" x14ac:dyDescent="0.2">
      <c r="A655">
        <v>39</v>
      </c>
      <c r="B655" t="s">
        <v>769</v>
      </c>
      <c r="C655">
        <v>103460</v>
      </c>
      <c r="D655" t="s">
        <v>788</v>
      </c>
    </row>
    <row r="656" spans="1:4" hidden="1" x14ac:dyDescent="0.2">
      <c r="A656">
        <v>39</v>
      </c>
      <c r="B656" t="s">
        <v>769</v>
      </c>
      <c r="C656">
        <v>103480</v>
      </c>
      <c r="D656" t="s">
        <v>789</v>
      </c>
    </row>
    <row r="657" spans="1:4" hidden="1" x14ac:dyDescent="0.2">
      <c r="A657">
        <v>39</v>
      </c>
      <c r="B657" t="s">
        <v>769</v>
      </c>
      <c r="C657">
        <v>103542</v>
      </c>
      <c r="D657" t="s">
        <v>790</v>
      </c>
    </row>
    <row r="658" spans="1:4" hidden="1" x14ac:dyDescent="0.2">
      <c r="A658">
        <v>39</v>
      </c>
      <c r="B658" t="s">
        <v>769</v>
      </c>
      <c r="C658">
        <v>103463</v>
      </c>
      <c r="D658" t="s">
        <v>791</v>
      </c>
    </row>
    <row r="659" spans="1:4" hidden="1" x14ac:dyDescent="0.2">
      <c r="A659">
        <v>39</v>
      </c>
      <c r="B659" t="s">
        <v>769</v>
      </c>
      <c r="C659">
        <v>103478</v>
      </c>
      <c r="D659" t="s">
        <v>792</v>
      </c>
    </row>
    <row r="660" spans="1:4" hidden="1" x14ac:dyDescent="0.2">
      <c r="A660">
        <v>39</v>
      </c>
      <c r="B660" t="s">
        <v>769</v>
      </c>
      <c r="C660">
        <v>103629</v>
      </c>
      <c r="D660" t="s">
        <v>793</v>
      </c>
    </row>
    <row r="661" spans="1:4" hidden="1" x14ac:dyDescent="0.2">
      <c r="A661">
        <v>39</v>
      </c>
      <c r="B661" t="s">
        <v>769</v>
      </c>
      <c r="C661">
        <v>103385</v>
      </c>
      <c r="D661" t="s">
        <v>794</v>
      </c>
    </row>
    <row r="662" spans="1:4" hidden="1" x14ac:dyDescent="0.2">
      <c r="A662">
        <v>39</v>
      </c>
      <c r="B662" t="s">
        <v>769</v>
      </c>
      <c r="C662">
        <v>121094</v>
      </c>
      <c r="D662" t="s">
        <v>795</v>
      </c>
    </row>
    <row r="663" spans="1:4" hidden="1" x14ac:dyDescent="0.2">
      <c r="A663">
        <v>39</v>
      </c>
      <c r="B663" t="s">
        <v>769</v>
      </c>
      <c r="C663">
        <v>103308</v>
      </c>
      <c r="D663" t="s">
        <v>796</v>
      </c>
    </row>
    <row r="664" spans="1:4" hidden="1" x14ac:dyDescent="0.2">
      <c r="A664">
        <v>39</v>
      </c>
      <c r="B664" t="s">
        <v>769</v>
      </c>
      <c r="C664">
        <v>103206</v>
      </c>
      <c r="D664" t="s">
        <v>797</v>
      </c>
    </row>
    <row r="665" spans="1:4" hidden="1" x14ac:dyDescent="0.2">
      <c r="A665">
        <v>39</v>
      </c>
      <c r="B665" t="s">
        <v>769</v>
      </c>
      <c r="C665">
        <v>103632</v>
      </c>
      <c r="D665" t="s">
        <v>798</v>
      </c>
    </row>
    <row r="666" spans="1:4" hidden="1" x14ac:dyDescent="0.2">
      <c r="A666">
        <v>39</v>
      </c>
      <c r="B666" t="s">
        <v>769</v>
      </c>
      <c r="C666">
        <v>103326</v>
      </c>
      <c r="D666" t="s">
        <v>799</v>
      </c>
    </row>
    <row r="667" spans="1:4" hidden="1" x14ac:dyDescent="0.2">
      <c r="A667">
        <v>39</v>
      </c>
      <c r="B667" t="s">
        <v>769</v>
      </c>
      <c r="C667">
        <v>103469</v>
      </c>
      <c r="D667" t="s">
        <v>800</v>
      </c>
    </row>
    <row r="668" spans="1:4" hidden="1" x14ac:dyDescent="0.2">
      <c r="A668">
        <v>39</v>
      </c>
      <c r="B668" t="s">
        <v>769</v>
      </c>
      <c r="C668">
        <v>103582</v>
      </c>
      <c r="D668" t="s">
        <v>801</v>
      </c>
    </row>
    <row r="669" spans="1:4" hidden="1" x14ac:dyDescent="0.2">
      <c r="A669">
        <v>39</v>
      </c>
      <c r="B669" t="s">
        <v>769</v>
      </c>
      <c r="C669">
        <v>103552</v>
      </c>
      <c r="D669" t="s">
        <v>802</v>
      </c>
    </row>
    <row r="670" spans="1:4" hidden="1" x14ac:dyDescent="0.2">
      <c r="A670">
        <v>39</v>
      </c>
      <c r="B670" t="s">
        <v>769</v>
      </c>
      <c r="C670">
        <v>103255</v>
      </c>
      <c r="D670" t="s">
        <v>803</v>
      </c>
    </row>
    <row r="671" spans="1:4" hidden="1" x14ac:dyDescent="0.2">
      <c r="A671">
        <v>39</v>
      </c>
      <c r="B671" t="s">
        <v>769</v>
      </c>
      <c r="C671">
        <v>300748</v>
      </c>
      <c r="D671" t="s">
        <v>804</v>
      </c>
    </row>
    <row r="672" spans="1:4" hidden="1" x14ac:dyDescent="0.2">
      <c r="A672">
        <v>39</v>
      </c>
      <c r="B672" t="s">
        <v>769</v>
      </c>
      <c r="C672">
        <v>103310</v>
      </c>
      <c r="D672" t="s">
        <v>805</v>
      </c>
    </row>
    <row r="673" spans="1:4" hidden="1" x14ac:dyDescent="0.2">
      <c r="A673">
        <v>39</v>
      </c>
      <c r="B673" t="s">
        <v>769</v>
      </c>
      <c r="C673">
        <v>103165</v>
      </c>
      <c r="D673" t="s">
        <v>806</v>
      </c>
    </row>
    <row r="674" spans="1:4" hidden="1" x14ac:dyDescent="0.2">
      <c r="A674">
        <v>39</v>
      </c>
      <c r="B674" t="s">
        <v>769</v>
      </c>
      <c r="C674">
        <v>103516</v>
      </c>
      <c r="D674" t="s">
        <v>807</v>
      </c>
    </row>
    <row r="675" spans="1:4" hidden="1" x14ac:dyDescent="0.2">
      <c r="A675">
        <v>39</v>
      </c>
      <c r="B675" t="s">
        <v>769</v>
      </c>
      <c r="C675">
        <v>103405</v>
      </c>
      <c r="D675" t="s">
        <v>808</v>
      </c>
    </row>
    <row r="676" spans="1:4" hidden="1" x14ac:dyDescent="0.2">
      <c r="A676">
        <v>39</v>
      </c>
      <c r="B676" t="s">
        <v>769</v>
      </c>
      <c r="C676">
        <v>103338</v>
      </c>
      <c r="D676" t="s">
        <v>809</v>
      </c>
    </row>
    <row r="677" spans="1:4" hidden="1" x14ac:dyDescent="0.2">
      <c r="A677">
        <v>39</v>
      </c>
      <c r="B677" t="s">
        <v>769</v>
      </c>
      <c r="C677">
        <v>103330</v>
      </c>
      <c r="D677" t="s">
        <v>810</v>
      </c>
    </row>
    <row r="678" spans="1:4" hidden="1" x14ac:dyDescent="0.2">
      <c r="A678">
        <v>39</v>
      </c>
      <c r="B678" t="s">
        <v>769</v>
      </c>
      <c r="D678" t="s">
        <v>811</v>
      </c>
    </row>
    <row r="679" spans="1:4" hidden="1" x14ac:dyDescent="0.2">
      <c r="A679">
        <v>39</v>
      </c>
      <c r="B679" t="s">
        <v>769</v>
      </c>
      <c r="C679">
        <v>300689</v>
      </c>
      <c r="D679" t="s">
        <v>812</v>
      </c>
    </row>
    <row r="680" spans="1:4" hidden="1" x14ac:dyDescent="0.2">
      <c r="A680">
        <v>39</v>
      </c>
      <c r="B680" t="s">
        <v>769</v>
      </c>
      <c r="C680">
        <v>103562</v>
      </c>
      <c r="D680" t="s">
        <v>813</v>
      </c>
    </row>
    <row r="681" spans="1:4" hidden="1" x14ac:dyDescent="0.2">
      <c r="A681">
        <v>39</v>
      </c>
      <c r="B681" t="s">
        <v>769</v>
      </c>
      <c r="C681">
        <v>103489</v>
      </c>
      <c r="D681" t="s">
        <v>814</v>
      </c>
    </row>
    <row r="682" spans="1:4" hidden="1" x14ac:dyDescent="0.2">
      <c r="A682">
        <v>39</v>
      </c>
      <c r="B682" t="s">
        <v>769</v>
      </c>
      <c r="C682">
        <v>103339</v>
      </c>
      <c r="D682" t="s">
        <v>815</v>
      </c>
    </row>
    <row r="683" spans="1:4" hidden="1" x14ac:dyDescent="0.2">
      <c r="A683">
        <v>39</v>
      </c>
      <c r="B683" t="s">
        <v>769</v>
      </c>
      <c r="C683">
        <v>103136</v>
      </c>
      <c r="D683" t="s">
        <v>816</v>
      </c>
    </row>
    <row r="684" spans="1:4" hidden="1" x14ac:dyDescent="0.2">
      <c r="A684">
        <v>39</v>
      </c>
      <c r="B684" t="s">
        <v>769</v>
      </c>
      <c r="C684">
        <v>103536</v>
      </c>
      <c r="D684" t="s">
        <v>817</v>
      </c>
    </row>
    <row r="685" spans="1:4" hidden="1" x14ac:dyDescent="0.2">
      <c r="A685">
        <v>39</v>
      </c>
      <c r="B685" t="s">
        <v>769</v>
      </c>
      <c r="C685">
        <v>103259</v>
      </c>
      <c r="D685" t="s">
        <v>818</v>
      </c>
    </row>
    <row r="686" spans="1:4" hidden="1" x14ac:dyDescent="0.2">
      <c r="A686">
        <v>39</v>
      </c>
      <c r="B686" t="s">
        <v>769</v>
      </c>
      <c r="C686">
        <v>103173</v>
      </c>
      <c r="D686" t="s">
        <v>819</v>
      </c>
    </row>
    <row r="687" spans="1:4" hidden="1" x14ac:dyDescent="0.2">
      <c r="A687">
        <v>39</v>
      </c>
      <c r="B687" t="s">
        <v>769</v>
      </c>
      <c r="C687">
        <v>103125</v>
      </c>
      <c r="D687" t="s">
        <v>820</v>
      </c>
    </row>
    <row r="688" spans="1:4" hidden="1" x14ac:dyDescent="0.2">
      <c r="A688">
        <v>39</v>
      </c>
      <c r="B688" t="s">
        <v>769</v>
      </c>
      <c r="C688">
        <v>103131</v>
      </c>
      <c r="D688" t="s">
        <v>821</v>
      </c>
    </row>
    <row r="689" spans="1:4" hidden="1" x14ac:dyDescent="0.2">
      <c r="A689">
        <v>39</v>
      </c>
      <c r="B689" t="s">
        <v>769</v>
      </c>
      <c r="C689">
        <v>103331</v>
      </c>
      <c r="D689" t="s">
        <v>822</v>
      </c>
    </row>
    <row r="690" spans="1:4" hidden="1" x14ac:dyDescent="0.2">
      <c r="A690">
        <v>39</v>
      </c>
      <c r="B690" t="s">
        <v>769</v>
      </c>
      <c r="C690">
        <v>300760</v>
      </c>
      <c r="D690" t="s">
        <v>823</v>
      </c>
    </row>
    <row r="691" spans="1:4" hidden="1" x14ac:dyDescent="0.2">
      <c r="A691">
        <v>39</v>
      </c>
      <c r="B691" t="s">
        <v>769</v>
      </c>
      <c r="C691">
        <v>103381</v>
      </c>
      <c r="D691" t="s">
        <v>824</v>
      </c>
    </row>
    <row r="692" spans="1:4" hidden="1" x14ac:dyDescent="0.2">
      <c r="A692">
        <v>39</v>
      </c>
      <c r="B692" t="s">
        <v>769</v>
      </c>
      <c r="C692">
        <v>103141</v>
      </c>
      <c r="D692" t="s">
        <v>825</v>
      </c>
    </row>
    <row r="693" spans="1:4" hidden="1" x14ac:dyDescent="0.2">
      <c r="A693">
        <v>39</v>
      </c>
      <c r="B693" t="s">
        <v>769</v>
      </c>
      <c r="C693">
        <v>300690</v>
      </c>
      <c r="D693" t="s">
        <v>826</v>
      </c>
    </row>
    <row r="694" spans="1:4" hidden="1" x14ac:dyDescent="0.2">
      <c r="A694">
        <v>39</v>
      </c>
      <c r="B694" t="s">
        <v>769</v>
      </c>
      <c r="C694">
        <v>103313</v>
      </c>
      <c r="D694" t="s">
        <v>827</v>
      </c>
    </row>
    <row r="695" spans="1:4" hidden="1" x14ac:dyDescent="0.2">
      <c r="A695">
        <v>39</v>
      </c>
      <c r="B695" t="s">
        <v>769</v>
      </c>
      <c r="C695">
        <v>103618</v>
      </c>
      <c r="D695" t="s">
        <v>828</v>
      </c>
    </row>
    <row r="696" spans="1:4" hidden="1" x14ac:dyDescent="0.2">
      <c r="A696">
        <v>39</v>
      </c>
      <c r="B696" t="s">
        <v>769</v>
      </c>
      <c r="C696">
        <v>103230</v>
      </c>
      <c r="D696" t="s">
        <v>829</v>
      </c>
    </row>
    <row r="697" spans="1:4" hidden="1" x14ac:dyDescent="0.2">
      <c r="A697">
        <v>39</v>
      </c>
      <c r="B697" t="s">
        <v>769</v>
      </c>
      <c r="C697">
        <v>103539</v>
      </c>
      <c r="D697" t="s">
        <v>830</v>
      </c>
    </row>
    <row r="698" spans="1:4" hidden="1" x14ac:dyDescent="0.2">
      <c r="A698">
        <v>39</v>
      </c>
      <c r="B698" t="s">
        <v>769</v>
      </c>
      <c r="C698">
        <v>103263</v>
      </c>
      <c r="D698" t="s">
        <v>831</v>
      </c>
    </row>
    <row r="699" spans="1:4" hidden="1" x14ac:dyDescent="0.2">
      <c r="A699">
        <v>39</v>
      </c>
      <c r="B699" t="s">
        <v>769</v>
      </c>
      <c r="C699">
        <v>103217</v>
      </c>
      <c r="D699" t="s">
        <v>832</v>
      </c>
    </row>
    <row r="700" spans="1:4" hidden="1" x14ac:dyDescent="0.2">
      <c r="A700">
        <v>39</v>
      </c>
      <c r="B700" t="s">
        <v>769</v>
      </c>
      <c r="C700">
        <v>103316</v>
      </c>
      <c r="D700" t="s">
        <v>833</v>
      </c>
    </row>
    <row r="701" spans="1:4" hidden="1" x14ac:dyDescent="0.2">
      <c r="A701">
        <v>39</v>
      </c>
      <c r="B701" t="s">
        <v>769</v>
      </c>
      <c r="C701">
        <v>120934</v>
      </c>
      <c r="D701" t="s">
        <v>834</v>
      </c>
    </row>
    <row r="702" spans="1:4" hidden="1" x14ac:dyDescent="0.2">
      <c r="A702">
        <v>39</v>
      </c>
      <c r="B702" t="s">
        <v>769</v>
      </c>
      <c r="C702">
        <v>103391</v>
      </c>
      <c r="D702" t="s">
        <v>835</v>
      </c>
    </row>
    <row r="703" spans="1:4" hidden="1" x14ac:dyDescent="0.2">
      <c r="A703">
        <v>39</v>
      </c>
      <c r="B703" t="s">
        <v>769</v>
      </c>
      <c r="C703">
        <v>103607</v>
      </c>
      <c r="D703" t="s">
        <v>836</v>
      </c>
    </row>
    <row r="704" spans="1:4" hidden="1" x14ac:dyDescent="0.2">
      <c r="A704">
        <v>39</v>
      </c>
      <c r="B704" t="s">
        <v>769</v>
      </c>
      <c r="C704">
        <v>103472</v>
      </c>
      <c r="D704" t="s">
        <v>837</v>
      </c>
    </row>
    <row r="705" spans="1:4" hidden="1" x14ac:dyDescent="0.2">
      <c r="A705">
        <v>39</v>
      </c>
      <c r="B705" t="s">
        <v>769</v>
      </c>
      <c r="C705">
        <v>300589</v>
      </c>
      <c r="D705" t="s">
        <v>838</v>
      </c>
    </row>
    <row r="706" spans="1:4" hidden="1" x14ac:dyDescent="0.2">
      <c r="A706">
        <v>39</v>
      </c>
      <c r="B706" t="s">
        <v>769</v>
      </c>
      <c r="C706">
        <v>103655</v>
      </c>
      <c r="D706" t="s">
        <v>839</v>
      </c>
    </row>
    <row r="707" spans="1:4" hidden="1" x14ac:dyDescent="0.2">
      <c r="A707">
        <v>39</v>
      </c>
      <c r="B707" t="s">
        <v>769</v>
      </c>
      <c r="C707">
        <v>103334</v>
      </c>
      <c r="D707" t="s">
        <v>840</v>
      </c>
    </row>
    <row r="708" spans="1:4" hidden="1" x14ac:dyDescent="0.2">
      <c r="A708">
        <v>39</v>
      </c>
      <c r="B708" t="s">
        <v>769</v>
      </c>
      <c r="C708">
        <v>103161</v>
      </c>
      <c r="D708" t="s">
        <v>841</v>
      </c>
    </row>
    <row r="709" spans="1:4" hidden="1" x14ac:dyDescent="0.2">
      <c r="A709">
        <v>39</v>
      </c>
      <c r="B709" t="s">
        <v>769</v>
      </c>
      <c r="C709">
        <v>103192</v>
      </c>
      <c r="D709" t="s">
        <v>842</v>
      </c>
    </row>
    <row r="710" spans="1:4" hidden="1" x14ac:dyDescent="0.2">
      <c r="A710">
        <v>39</v>
      </c>
      <c r="B710" t="s">
        <v>769</v>
      </c>
      <c r="C710">
        <v>103272</v>
      </c>
      <c r="D710" t="s">
        <v>843</v>
      </c>
    </row>
    <row r="711" spans="1:4" hidden="1" x14ac:dyDescent="0.2">
      <c r="A711">
        <v>39</v>
      </c>
      <c r="B711" t="s">
        <v>769</v>
      </c>
      <c r="C711">
        <v>103521</v>
      </c>
      <c r="D711" t="s">
        <v>844</v>
      </c>
    </row>
    <row r="712" spans="1:4" hidden="1" x14ac:dyDescent="0.2">
      <c r="A712">
        <v>39</v>
      </c>
      <c r="B712" t="s">
        <v>769</v>
      </c>
      <c r="C712">
        <v>103418</v>
      </c>
      <c r="D712" t="s">
        <v>845</v>
      </c>
    </row>
    <row r="713" spans="1:4" hidden="1" x14ac:dyDescent="0.2">
      <c r="A713">
        <v>39</v>
      </c>
      <c r="B713" t="s">
        <v>769</v>
      </c>
      <c r="C713">
        <v>103280</v>
      </c>
      <c r="D713" t="s">
        <v>846</v>
      </c>
    </row>
    <row r="714" spans="1:4" hidden="1" x14ac:dyDescent="0.2">
      <c r="A714">
        <v>39</v>
      </c>
      <c r="B714" t="s">
        <v>769</v>
      </c>
      <c r="C714">
        <v>103498</v>
      </c>
      <c r="D714" t="s">
        <v>847</v>
      </c>
    </row>
    <row r="715" spans="1:4" hidden="1" x14ac:dyDescent="0.2">
      <c r="A715">
        <v>39</v>
      </c>
      <c r="B715" t="s">
        <v>769</v>
      </c>
      <c r="C715">
        <v>103400</v>
      </c>
      <c r="D715" t="s">
        <v>748</v>
      </c>
    </row>
    <row r="716" spans="1:4" hidden="1" x14ac:dyDescent="0.2">
      <c r="A716">
        <v>39</v>
      </c>
      <c r="B716" t="s">
        <v>769</v>
      </c>
      <c r="C716">
        <v>103410</v>
      </c>
      <c r="D716" t="s">
        <v>848</v>
      </c>
    </row>
    <row r="717" spans="1:4" hidden="1" x14ac:dyDescent="0.2">
      <c r="A717">
        <v>39</v>
      </c>
      <c r="B717" t="s">
        <v>769</v>
      </c>
      <c r="C717">
        <v>120183</v>
      </c>
      <c r="D717" t="s">
        <v>849</v>
      </c>
    </row>
    <row r="718" spans="1:4" hidden="1" x14ac:dyDescent="0.2">
      <c r="A718">
        <v>39</v>
      </c>
      <c r="B718" t="s">
        <v>769</v>
      </c>
      <c r="C718">
        <v>103387</v>
      </c>
      <c r="D718" t="s">
        <v>850</v>
      </c>
    </row>
    <row r="719" spans="1:4" hidden="1" x14ac:dyDescent="0.2">
      <c r="A719">
        <v>39</v>
      </c>
      <c r="B719" t="s">
        <v>769</v>
      </c>
      <c r="C719">
        <v>103289</v>
      </c>
      <c r="D719" t="s">
        <v>851</v>
      </c>
    </row>
    <row r="720" spans="1:4" hidden="1" x14ac:dyDescent="0.2">
      <c r="A720">
        <v>39</v>
      </c>
      <c r="B720" t="s">
        <v>769</v>
      </c>
      <c r="C720">
        <v>103414</v>
      </c>
      <c r="D720" t="s">
        <v>852</v>
      </c>
    </row>
    <row r="721" spans="1:4" hidden="1" x14ac:dyDescent="0.2">
      <c r="A721">
        <v>39</v>
      </c>
      <c r="B721" t="s">
        <v>769</v>
      </c>
      <c r="C721">
        <v>103456</v>
      </c>
      <c r="D721" t="s">
        <v>853</v>
      </c>
    </row>
    <row r="722" spans="1:4" hidden="1" x14ac:dyDescent="0.2">
      <c r="A722">
        <v>39</v>
      </c>
      <c r="B722" t="s">
        <v>769</v>
      </c>
      <c r="C722">
        <v>103180</v>
      </c>
      <c r="D722" t="s">
        <v>854</v>
      </c>
    </row>
    <row r="723" spans="1:4" hidden="1" x14ac:dyDescent="0.2">
      <c r="A723">
        <v>39</v>
      </c>
      <c r="B723" t="s">
        <v>769</v>
      </c>
      <c r="C723">
        <v>103223</v>
      </c>
      <c r="D723" t="s">
        <v>855</v>
      </c>
    </row>
    <row r="724" spans="1:4" hidden="1" x14ac:dyDescent="0.2">
      <c r="A724">
        <v>39</v>
      </c>
      <c r="B724" t="s">
        <v>769</v>
      </c>
      <c r="C724">
        <v>103577</v>
      </c>
      <c r="D724" t="s">
        <v>856</v>
      </c>
    </row>
    <row r="725" spans="1:4" hidden="1" x14ac:dyDescent="0.2">
      <c r="A725">
        <v>39</v>
      </c>
      <c r="B725" t="s">
        <v>769</v>
      </c>
      <c r="C725">
        <v>300688</v>
      </c>
      <c r="D725" t="s">
        <v>857</v>
      </c>
    </row>
    <row r="726" spans="1:4" hidden="1" x14ac:dyDescent="0.2">
      <c r="A726">
        <v>39</v>
      </c>
      <c r="B726" t="s">
        <v>769</v>
      </c>
      <c r="C726">
        <v>103359</v>
      </c>
      <c r="D726" t="s">
        <v>858</v>
      </c>
    </row>
    <row r="727" spans="1:4" hidden="1" x14ac:dyDescent="0.2">
      <c r="A727">
        <v>39</v>
      </c>
      <c r="B727" t="s">
        <v>769</v>
      </c>
      <c r="C727">
        <v>103389</v>
      </c>
      <c r="D727" t="s">
        <v>859</v>
      </c>
    </row>
    <row r="728" spans="1:4" hidden="1" x14ac:dyDescent="0.2">
      <c r="A728">
        <v>39</v>
      </c>
      <c r="B728" t="s">
        <v>769</v>
      </c>
      <c r="C728">
        <v>103508</v>
      </c>
      <c r="D728" t="s">
        <v>860</v>
      </c>
    </row>
    <row r="729" spans="1:4" hidden="1" x14ac:dyDescent="0.2">
      <c r="A729">
        <v>39</v>
      </c>
      <c r="B729" t="s">
        <v>769</v>
      </c>
      <c r="C729">
        <v>103319</v>
      </c>
      <c r="D729" t="s">
        <v>861</v>
      </c>
    </row>
    <row r="730" spans="1:4" hidden="1" x14ac:dyDescent="0.2">
      <c r="A730">
        <v>39</v>
      </c>
      <c r="B730" t="s">
        <v>769</v>
      </c>
      <c r="C730">
        <v>103368</v>
      </c>
      <c r="D730" t="s">
        <v>862</v>
      </c>
    </row>
    <row r="731" spans="1:4" hidden="1" x14ac:dyDescent="0.2">
      <c r="A731">
        <v>39</v>
      </c>
      <c r="B731" t="s">
        <v>769</v>
      </c>
      <c r="C731">
        <v>103322</v>
      </c>
      <c r="D731" t="s">
        <v>863</v>
      </c>
    </row>
    <row r="732" spans="1:4" hidden="1" x14ac:dyDescent="0.2">
      <c r="A732">
        <v>39</v>
      </c>
      <c r="B732" t="s">
        <v>769</v>
      </c>
      <c r="C732">
        <v>103588</v>
      </c>
      <c r="D732" t="s">
        <v>864</v>
      </c>
    </row>
    <row r="733" spans="1:4" hidden="1" x14ac:dyDescent="0.2">
      <c r="A733">
        <v>39</v>
      </c>
      <c r="B733" t="s">
        <v>769</v>
      </c>
      <c r="C733">
        <v>103432</v>
      </c>
      <c r="D733" t="s">
        <v>865</v>
      </c>
    </row>
    <row r="734" spans="1:4" hidden="1" x14ac:dyDescent="0.2">
      <c r="A734">
        <v>39</v>
      </c>
      <c r="B734" t="s">
        <v>769</v>
      </c>
      <c r="C734">
        <v>103246</v>
      </c>
      <c r="D734" t="s">
        <v>866</v>
      </c>
    </row>
    <row r="735" spans="1:4" hidden="1" x14ac:dyDescent="0.2">
      <c r="A735">
        <v>39</v>
      </c>
      <c r="B735" t="s">
        <v>769</v>
      </c>
      <c r="C735">
        <v>103438</v>
      </c>
      <c r="D735" t="s">
        <v>867</v>
      </c>
    </row>
    <row r="736" spans="1:4" hidden="1" x14ac:dyDescent="0.2">
      <c r="A736">
        <v>39</v>
      </c>
      <c r="B736" t="s">
        <v>769</v>
      </c>
      <c r="C736">
        <v>103169</v>
      </c>
      <c r="D736" t="s">
        <v>868</v>
      </c>
    </row>
    <row r="737" spans="1:4" hidden="1" x14ac:dyDescent="0.2">
      <c r="A737">
        <v>39</v>
      </c>
      <c r="B737" t="s">
        <v>769</v>
      </c>
      <c r="C737">
        <v>103335</v>
      </c>
      <c r="D737" t="s">
        <v>869</v>
      </c>
    </row>
    <row r="738" spans="1:4" hidden="1" x14ac:dyDescent="0.2">
      <c r="A738">
        <v>39</v>
      </c>
      <c r="B738" t="s">
        <v>769</v>
      </c>
      <c r="C738">
        <v>103332</v>
      </c>
      <c r="D738" t="s">
        <v>870</v>
      </c>
    </row>
    <row r="739" spans="1:4" hidden="1" x14ac:dyDescent="0.2">
      <c r="A739">
        <v>39</v>
      </c>
      <c r="B739" t="s">
        <v>769</v>
      </c>
      <c r="C739">
        <v>103444</v>
      </c>
      <c r="D739" t="s">
        <v>871</v>
      </c>
    </row>
    <row r="740" spans="1:4" hidden="1" x14ac:dyDescent="0.2">
      <c r="A740">
        <v>39</v>
      </c>
      <c r="B740" t="s">
        <v>769</v>
      </c>
      <c r="C740">
        <v>103474</v>
      </c>
      <c r="D740" t="s">
        <v>872</v>
      </c>
    </row>
    <row r="741" spans="1:4" hidden="1" x14ac:dyDescent="0.2">
      <c r="A741">
        <v>39</v>
      </c>
      <c r="B741" t="s">
        <v>769</v>
      </c>
      <c r="C741">
        <v>103324</v>
      </c>
      <c r="D741" t="s">
        <v>873</v>
      </c>
    </row>
    <row r="742" spans="1:4" hidden="1" x14ac:dyDescent="0.2">
      <c r="A742">
        <v>39</v>
      </c>
      <c r="B742" t="s">
        <v>769</v>
      </c>
      <c r="C742">
        <v>103151</v>
      </c>
      <c r="D742" t="s">
        <v>874</v>
      </c>
    </row>
    <row r="743" spans="1:4" hidden="1" x14ac:dyDescent="0.2">
      <c r="A743">
        <v>39</v>
      </c>
      <c r="B743" t="s">
        <v>769</v>
      </c>
      <c r="C743">
        <v>103422</v>
      </c>
      <c r="D743" t="s">
        <v>875</v>
      </c>
    </row>
    <row r="744" spans="1:4" hidden="1" x14ac:dyDescent="0.2">
      <c r="A744">
        <v>39</v>
      </c>
      <c r="B744" t="s">
        <v>769</v>
      </c>
      <c r="C744">
        <v>103533</v>
      </c>
      <c r="D744" t="s">
        <v>876</v>
      </c>
    </row>
    <row r="745" spans="1:4" hidden="1" x14ac:dyDescent="0.2">
      <c r="A745">
        <v>39</v>
      </c>
      <c r="B745" t="s">
        <v>769</v>
      </c>
      <c r="C745">
        <v>103427</v>
      </c>
      <c r="D745" t="s">
        <v>877</v>
      </c>
    </row>
    <row r="746" spans="1:4" hidden="1" x14ac:dyDescent="0.2">
      <c r="A746">
        <v>39</v>
      </c>
      <c r="B746" t="s">
        <v>769</v>
      </c>
      <c r="C746">
        <v>103572</v>
      </c>
      <c r="D746" t="s">
        <v>878</v>
      </c>
    </row>
    <row r="747" spans="1:4" hidden="1" x14ac:dyDescent="0.2">
      <c r="A747">
        <v>39</v>
      </c>
      <c r="B747" t="s">
        <v>769</v>
      </c>
      <c r="C747">
        <v>103594</v>
      </c>
      <c r="D747" t="s">
        <v>879</v>
      </c>
    </row>
    <row r="748" spans="1:4" hidden="1" x14ac:dyDescent="0.2">
      <c r="A748">
        <v>39</v>
      </c>
      <c r="B748" t="s">
        <v>769</v>
      </c>
      <c r="C748">
        <v>300727</v>
      </c>
      <c r="D748" t="s">
        <v>880</v>
      </c>
    </row>
    <row r="749" spans="1:4" hidden="1" x14ac:dyDescent="0.2">
      <c r="A749">
        <v>39</v>
      </c>
      <c r="B749" t="s">
        <v>769</v>
      </c>
      <c r="C749">
        <v>103156</v>
      </c>
      <c r="D749" t="s">
        <v>881</v>
      </c>
    </row>
    <row r="750" spans="1:4" hidden="1" x14ac:dyDescent="0.2">
      <c r="A750">
        <v>39</v>
      </c>
      <c r="B750" t="s">
        <v>769</v>
      </c>
      <c r="C750">
        <v>103333</v>
      </c>
      <c r="D750" t="s">
        <v>882</v>
      </c>
    </row>
    <row r="751" spans="1:4" hidden="1" x14ac:dyDescent="0.2">
      <c r="A751">
        <v>39</v>
      </c>
      <c r="B751" t="s">
        <v>769</v>
      </c>
      <c r="C751">
        <v>103604</v>
      </c>
      <c r="D751" t="s">
        <v>883</v>
      </c>
    </row>
    <row r="752" spans="1:4" hidden="1" x14ac:dyDescent="0.2">
      <c r="A752">
        <v>39</v>
      </c>
      <c r="B752" t="s">
        <v>769</v>
      </c>
      <c r="C752">
        <v>103466</v>
      </c>
      <c r="D752" t="s">
        <v>884</v>
      </c>
    </row>
    <row r="753" spans="1:4" hidden="1" x14ac:dyDescent="0.2">
      <c r="A753">
        <v>39</v>
      </c>
      <c r="B753" t="s">
        <v>769</v>
      </c>
      <c r="C753">
        <v>103201</v>
      </c>
      <c r="D753" t="s">
        <v>885</v>
      </c>
    </row>
    <row r="754" spans="1:4" hidden="1" x14ac:dyDescent="0.2">
      <c r="A754">
        <v>39</v>
      </c>
      <c r="B754" t="s">
        <v>769</v>
      </c>
      <c r="C754">
        <v>103651</v>
      </c>
      <c r="D754" t="s">
        <v>886</v>
      </c>
    </row>
    <row r="755" spans="1:4" hidden="1" x14ac:dyDescent="0.2">
      <c r="A755">
        <v>40</v>
      </c>
      <c r="B755" t="s">
        <v>887</v>
      </c>
      <c r="C755">
        <v>103687</v>
      </c>
      <c r="D755" t="s">
        <v>888</v>
      </c>
    </row>
    <row r="756" spans="1:4" hidden="1" x14ac:dyDescent="0.2">
      <c r="A756">
        <v>40</v>
      </c>
      <c r="B756" t="s">
        <v>887</v>
      </c>
      <c r="C756">
        <v>300764</v>
      </c>
      <c r="D756" t="s">
        <v>249</v>
      </c>
    </row>
    <row r="757" spans="1:4" hidden="1" x14ac:dyDescent="0.2">
      <c r="A757">
        <v>40</v>
      </c>
      <c r="B757" t="s">
        <v>887</v>
      </c>
      <c r="C757">
        <v>103680</v>
      </c>
      <c r="D757" t="s">
        <v>889</v>
      </c>
    </row>
    <row r="758" spans="1:4" hidden="1" x14ac:dyDescent="0.2">
      <c r="A758">
        <v>40</v>
      </c>
      <c r="B758" t="s">
        <v>887</v>
      </c>
      <c r="C758">
        <v>300737</v>
      </c>
      <c r="D758" t="s">
        <v>890</v>
      </c>
    </row>
    <row r="759" spans="1:4" hidden="1" x14ac:dyDescent="0.2">
      <c r="A759">
        <v>40</v>
      </c>
      <c r="B759" t="s">
        <v>887</v>
      </c>
      <c r="C759">
        <v>114172</v>
      </c>
      <c r="D759" t="s">
        <v>891</v>
      </c>
    </row>
    <row r="760" spans="1:4" hidden="1" x14ac:dyDescent="0.2">
      <c r="A760">
        <v>40</v>
      </c>
      <c r="B760" t="s">
        <v>887</v>
      </c>
      <c r="C760">
        <v>103666</v>
      </c>
      <c r="D760" t="s">
        <v>892</v>
      </c>
    </row>
    <row r="761" spans="1:4" hidden="1" x14ac:dyDescent="0.2">
      <c r="A761">
        <v>40</v>
      </c>
      <c r="B761" t="s">
        <v>887</v>
      </c>
      <c r="C761">
        <v>103694</v>
      </c>
      <c r="D761" t="s">
        <v>893</v>
      </c>
    </row>
    <row r="762" spans="1:4" hidden="1" x14ac:dyDescent="0.2">
      <c r="A762">
        <v>40</v>
      </c>
      <c r="B762" t="s">
        <v>887</v>
      </c>
      <c r="C762">
        <v>103665</v>
      </c>
      <c r="D762" t="s">
        <v>894</v>
      </c>
    </row>
    <row r="763" spans="1:4" hidden="1" x14ac:dyDescent="0.2">
      <c r="A763">
        <v>40</v>
      </c>
      <c r="B763" t="s">
        <v>887</v>
      </c>
      <c r="C763">
        <v>103668</v>
      </c>
      <c r="D763" t="s">
        <v>895</v>
      </c>
    </row>
    <row r="764" spans="1:4" hidden="1" x14ac:dyDescent="0.2">
      <c r="A764">
        <v>40</v>
      </c>
      <c r="B764" t="s">
        <v>887</v>
      </c>
      <c r="C764">
        <v>103670</v>
      </c>
      <c r="D764" t="s">
        <v>896</v>
      </c>
    </row>
    <row r="765" spans="1:4" hidden="1" x14ac:dyDescent="0.2">
      <c r="A765">
        <v>40</v>
      </c>
      <c r="B765" t="s">
        <v>887</v>
      </c>
      <c r="C765">
        <v>400025</v>
      </c>
      <c r="D765" t="s">
        <v>896</v>
      </c>
    </row>
    <row r="766" spans="1:4" hidden="1" x14ac:dyDescent="0.2">
      <c r="A766">
        <v>40</v>
      </c>
      <c r="B766" t="s">
        <v>887</v>
      </c>
      <c r="C766">
        <v>300683</v>
      </c>
      <c r="D766" t="s">
        <v>897</v>
      </c>
    </row>
    <row r="767" spans="1:4" hidden="1" x14ac:dyDescent="0.2">
      <c r="A767">
        <v>40</v>
      </c>
      <c r="B767" t="s">
        <v>887</v>
      </c>
      <c r="C767">
        <v>103700</v>
      </c>
      <c r="D767" t="s">
        <v>845</v>
      </c>
    </row>
    <row r="768" spans="1:4" hidden="1" x14ac:dyDescent="0.2">
      <c r="A768">
        <v>40</v>
      </c>
      <c r="B768" t="s">
        <v>887</v>
      </c>
      <c r="C768">
        <v>121061</v>
      </c>
      <c r="D768" t="s">
        <v>898</v>
      </c>
    </row>
    <row r="769" spans="1:4" hidden="1" x14ac:dyDescent="0.2">
      <c r="A769">
        <v>40</v>
      </c>
      <c r="B769" t="s">
        <v>887</v>
      </c>
      <c r="C769">
        <v>103667</v>
      </c>
      <c r="D769" t="s">
        <v>899</v>
      </c>
    </row>
    <row r="770" spans="1:4" hidden="1" x14ac:dyDescent="0.2">
      <c r="A770">
        <v>41</v>
      </c>
      <c r="B770" t="s">
        <v>900</v>
      </c>
      <c r="C770">
        <v>103717</v>
      </c>
      <c r="D770" t="s">
        <v>901</v>
      </c>
    </row>
    <row r="771" spans="1:4" hidden="1" x14ac:dyDescent="0.2">
      <c r="A771">
        <v>41</v>
      </c>
      <c r="B771" t="s">
        <v>900</v>
      </c>
      <c r="C771">
        <v>103734</v>
      </c>
      <c r="D771" t="s">
        <v>902</v>
      </c>
    </row>
    <row r="772" spans="1:4" hidden="1" x14ac:dyDescent="0.2">
      <c r="A772">
        <v>41</v>
      </c>
      <c r="B772" t="s">
        <v>900</v>
      </c>
      <c r="C772">
        <v>103735</v>
      </c>
      <c r="D772" t="s">
        <v>903</v>
      </c>
    </row>
    <row r="773" spans="1:4" hidden="1" x14ac:dyDescent="0.2">
      <c r="A773">
        <v>41</v>
      </c>
      <c r="B773" t="s">
        <v>900</v>
      </c>
      <c r="C773">
        <v>103854</v>
      </c>
      <c r="D773" t="s">
        <v>145</v>
      </c>
    </row>
    <row r="774" spans="1:4" hidden="1" x14ac:dyDescent="0.2">
      <c r="A774">
        <v>41</v>
      </c>
      <c r="B774" t="s">
        <v>900</v>
      </c>
      <c r="C774">
        <v>103736</v>
      </c>
      <c r="D774" t="s">
        <v>904</v>
      </c>
    </row>
    <row r="775" spans="1:4" hidden="1" x14ac:dyDescent="0.2">
      <c r="A775">
        <v>41</v>
      </c>
      <c r="B775" t="s">
        <v>900</v>
      </c>
      <c r="C775">
        <v>103737</v>
      </c>
      <c r="D775" t="s">
        <v>905</v>
      </c>
    </row>
    <row r="776" spans="1:4" hidden="1" x14ac:dyDescent="0.2">
      <c r="A776">
        <v>41</v>
      </c>
      <c r="B776" t="s">
        <v>900</v>
      </c>
      <c r="C776">
        <v>103738</v>
      </c>
      <c r="D776" t="s">
        <v>906</v>
      </c>
    </row>
    <row r="777" spans="1:4" hidden="1" x14ac:dyDescent="0.2">
      <c r="A777">
        <v>41</v>
      </c>
      <c r="B777" t="s">
        <v>900</v>
      </c>
      <c r="C777">
        <v>300766</v>
      </c>
      <c r="D777" t="s">
        <v>907</v>
      </c>
    </row>
    <row r="778" spans="1:4" hidden="1" x14ac:dyDescent="0.2">
      <c r="A778">
        <v>41</v>
      </c>
      <c r="B778" t="s">
        <v>900</v>
      </c>
      <c r="C778">
        <v>112300</v>
      </c>
      <c r="D778" t="s">
        <v>908</v>
      </c>
    </row>
    <row r="779" spans="1:4" hidden="1" x14ac:dyDescent="0.2">
      <c r="A779">
        <v>41</v>
      </c>
      <c r="B779" t="s">
        <v>900</v>
      </c>
      <c r="C779">
        <v>103715</v>
      </c>
      <c r="D779" t="s">
        <v>909</v>
      </c>
    </row>
    <row r="780" spans="1:4" hidden="1" x14ac:dyDescent="0.2">
      <c r="A780">
        <v>41</v>
      </c>
      <c r="B780" t="s">
        <v>900</v>
      </c>
      <c r="C780">
        <v>120200</v>
      </c>
      <c r="D780" t="s">
        <v>910</v>
      </c>
    </row>
    <row r="781" spans="1:4" hidden="1" x14ac:dyDescent="0.2">
      <c r="A781">
        <v>41</v>
      </c>
      <c r="B781" t="s">
        <v>900</v>
      </c>
      <c r="C781">
        <v>120841</v>
      </c>
      <c r="D781" t="s">
        <v>911</v>
      </c>
    </row>
    <row r="782" spans="1:4" hidden="1" x14ac:dyDescent="0.2">
      <c r="A782">
        <v>41</v>
      </c>
      <c r="B782" t="s">
        <v>900</v>
      </c>
      <c r="C782">
        <v>103739</v>
      </c>
      <c r="D782" t="s">
        <v>912</v>
      </c>
    </row>
    <row r="783" spans="1:4" hidden="1" x14ac:dyDescent="0.2">
      <c r="A783">
        <v>41</v>
      </c>
      <c r="B783" t="s">
        <v>900</v>
      </c>
      <c r="C783">
        <v>103840</v>
      </c>
      <c r="D783" t="s">
        <v>913</v>
      </c>
    </row>
    <row r="784" spans="1:4" hidden="1" x14ac:dyDescent="0.2">
      <c r="A784">
        <v>41</v>
      </c>
      <c r="B784" t="s">
        <v>900</v>
      </c>
      <c r="C784">
        <v>103740</v>
      </c>
      <c r="D784" t="s">
        <v>914</v>
      </c>
    </row>
    <row r="785" spans="1:4" hidden="1" x14ac:dyDescent="0.2">
      <c r="A785">
        <v>41</v>
      </c>
      <c r="B785" t="s">
        <v>900</v>
      </c>
      <c r="C785">
        <v>103719</v>
      </c>
      <c r="D785" t="s">
        <v>915</v>
      </c>
    </row>
    <row r="786" spans="1:4" hidden="1" x14ac:dyDescent="0.2">
      <c r="A786">
        <v>41</v>
      </c>
      <c r="B786" t="s">
        <v>900</v>
      </c>
      <c r="C786">
        <v>103748</v>
      </c>
      <c r="D786" t="s">
        <v>916</v>
      </c>
    </row>
    <row r="787" spans="1:4" hidden="1" x14ac:dyDescent="0.2">
      <c r="A787">
        <v>41</v>
      </c>
      <c r="B787" t="s">
        <v>900</v>
      </c>
      <c r="C787">
        <v>103756</v>
      </c>
      <c r="D787" t="s">
        <v>917</v>
      </c>
    </row>
    <row r="788" spans="1:4" hidden="1" x14ac:dyDescent="0.2">
      <c r="A788">
        <v>41</v>
      </c>
      <c r="B788" t="s">
        <v>900</v>
      </c>
      <c r="C788">
        <v>103763</v>
      </c>
      <c r="D788" t="s">
        <v>918</v>
      </c>
    </row>
    <row r="789" spans="1:4" hidden="1" x14ac:dyDescent="0.2">
      <c r="A789">
        <v>41</v>
      </c>
      <c r="B789" t="s">
        <v>900</v>
      </c>
      <c r="C789">
        <v>103769</v>
      </c>
      <c r="D789" t="s">
        <v>919</v>
      </c>
    </row>
    <row r="790" spans="1:4" hidden="1" x14ac:dyDescent="0.2">
      <c r="A790">
        <v>41</v>
      </c>
      <c r="B790" t="s">
        <v>900</v>
      </c>
      <c r="C790">
        <v>103856</v>
      </c>
      <c r="D790" t="s">
        <v>920</v>
      </c>
    </row>
    <row r="791" spans="1:4" hidden="1" x14ac:dyDescent="0.2">
      <c r="A791">
        <v>41</v>
      </c>
      <c r="B791" t="s">
        <v>900</v>
      </c>
      <c r="C791">
        <v>103775</v>
      </c>
      <c r="D791" t="s">
        <v>921</v>
      </c>
    </row>
    <row r="792" spans="1:4" hidden="1" x14ac:dyDescent="0.2">
      <c r="A792">
        <v>41</v>
      </c>
      <c r="B792" t="s">
        <v>900</v>
      </c>
      <c r="C792">
        <v>103780</v>
      </c>
      <c r="D792" t="s">
        <v>922</v>
      </c>
    </row>
    <row r="793" spans="1:4" hidden="1" x14ac:dyDescent="0.2">
      <c r="A793">
        <v>41</v>
      </c>
      <c r="B793" t="s">
        <v>900</v>
      </c>
      <c r="C793">
        <v>103720</v>
      </c>
      <c r="D793" t="s">
        <v>923</v>
      </c>
    </row>
    <row r="794" spans="1:4" hidden="1" x14ac:dyDescent="0.2">
      <c r="A794">
        <v>41</v>
      </c>
      <c r="B794" t="s">
        <v>900</v>
      </c>
      <c r="C794">
        <v>103838</v>
      </c>
      <c r="D794" t="s">
        <v>363</v>
      </c>
    </row>
    <row r="795" spans="1:4" hidden="1" x14ac:dyDescent="0.2">
      <c r="A795">
        <v>41</v>
      </c>
      <c r="B795" t="s">
        <v>900</v>
      </c>
      <c r="C795">
        <v>103782</v>
      </c>
      <c r="D795" t="s">
        <v>924</v>
      </c>
    </row>
    <row r="796" spans="1:4" hidden="1" x14ac:dyDescent="0.2">
      <c r="A796">
        <v>41</v>
      </c>
      <c r="B796" t="s">
        <v>900</v>
      </c>
      <c r="C796">
        <v>103784</v>
      </c>
      <c r="D796" t="s">
        <v>925</v>
      </c>
    </row>
    <row r="797" spans="1:4" hidden="1" x14ac:dyDescent="0.2">
      <c r="A797">
        <v>41</v>
      </c>
      <c r="B797" t="s">
        <v>900</v>
      </c>
      <c r="C797">
        <v>103786</v>
      </c>
      <c r="D797" t="s">
        <v>509</v>
      </c>
    </row>
    <row r="798" spans="1:4" hidden="1" x14ac:dyDescent="0.2">
      <c r="A798">
        <v>41</v>
      </c>
      <c r="B798" t="s">
        <v>900</v>
      </c>
      <c r="C798">
        <v>103788</v>
      </c>
      <c r="D798" t="s">
        <v>926</v>
      </c>
    </row>
    <row r="799" spans="1:4" hidden="1" x14ac:dyDescent="0.2">
      <c r="A799">
        <v>41</v>
      </c>
      <c r="B799" t="s">
        <v>900</v>
      </c>
      <c r="C799">
        <v>113624</v>
      </c>
      <c r="D799" t="s">
        <v>927</v>
      </c>
    </row>
    <row r="800" spans="1:4" hidden="1" x14ac:dyDescent="0.2">
      <c r="A800">
        <v>41</v>
      </c>
      <c r="B800" t="s">
        <v>900</v>
      </c>
      <c r="C800">
        <v>103790</v>
      </c>
      <c r="D800" t="s">
        <v>928</v>
      </c>
    </row>
    <row r="801" spans="1:4" hidden="1" x14ac:dyDescent="0.2">
      <c r="A801">
        <v>41</v>
      </c>
      <c r="B801" t="s">
        <v>900</v>
      </c>
      <c r="C801">
        <v>103793</v>
      </c>
      <c r="D801" t="s">
        <v>393</v>
      </c>
    </row>
    <row r="802" spans="1:4" hidden="1" x14ac:dyDescent="0.2">
      <c r="A802">
        <v>41</v>
      </c>
      <c r="B802" t="s">
        <v>900</v>
      </c>
      <c r="C802">
        <v>103796</v>
      </c>
      <c r="D802" t="s">
        <v>929</v>
      </c>
    </row>
    <row r="803" spans="1:4" hidden="1" x14ac:dyDescent="0.2">
      <c r="A803">
        <v>41</v>
      </c>
      <c r="B803" t="s">
        <v>900</v>
      </c>
      <c r="C803">
        <v>103799</v>
      </c>
      <c r="D803" t="s">
        <v>930</v>
      </c>
    </row>
    <row r="804" spans="1:4" hidden="1" x14ac:dyDescent="0.2">
      <c r="A804">
        <v>41</v>
      </c>
      <c r="B804" t="s">
        <v>900</v>
      </c>
      <c r="C804">
        <v>103802</v>
      </c>
      <c r="D804" t="s">
        <v>931</v>
      </c>
    </row>
    <row r="805" spans="1:4" hidden="1" x14ac:dyDescent="0.2">
      <c r="A805">
        <v>41</v>
      </c>
      <c r="B805" t="s">
        <v>900</v>
      </c>
      <c r="C805">
        <v>103733</v>
      </c>
      <c r="D805" t="s">
        <v>932</v>
      </c>
    </row>
    <row r="806" spans="1:4" hidden="1" x14ac:dyDescent="0.2">
      <c r="A806">
        <v>41</v>
      </c>
      <c r="B806" t="s">
        <v>900</v>
      </c>
      <c r="C806">
        <v>103803</v>
      </c>
      <c r="D806" t="s">
        <v>933</v>
      </c>
    </row>
    <row r="807" spans="1:4" hidden="1" x14ac:dyDescent="0.2">
      <c r="A807">
        <v>41</v>
      </c>
      <c r="B807" t="s">
        <v>900</v>
      </c>
      <c r="C807">
        <v>103834</v>
      </c>
      <c r="D807" t="s">
        <v>934</v>
      </c>
    </row>
    <row r="808" spans="1:4" hidden="1" x14ac:dyDescent="0.2">
      <c r="A808">
        <v>41</v>
      </c>
      <c r="B808" t="s">
        <v>900</v>
      </c>
      <c r="C808">
        <v>103804</v>
      </c>
      <c r="D808" t="s">
        <v>935</v>
      </c>
    </row>
    <row r="809" spans="1:4" hidden="1" x14ac:dyDescent="0.2">
      <c r="A809">
        <v>41</v>
      </c>
      <c r="B809" t="s">
        <v>900</v>
      </c>
      <c r="C809">
        <v>103732</v>
      </c>
      <c r="D809" t="s">
        <v>936</v>
      </c>
    </row>
    <row r="810" spans="1:4" hidden="1" x14ac:dyDescent="0.2">
      <c r="A810">
        <v>41</v>
      </c>
      <c r="B810" t="s">
        <v>900</v>
      </c>
      <c r="C810">
        <v>103805</v>
      </c>
      <c r="D810" t="s">
        <v>937</v>
      </c>
    </row>
    <row r="811" spans="1:4" hidden="1" x14ac:dyDescent="0.2">
      <c r="A811">
        <v>41</v>
      </c>
      <c r="B811" t="s">
        <v>900</v>
      </c>
      <c r="C811">
        <v>103806</v>
      </c>
      <c r="D811" t="s">
        <v>938</v>
      </c>
    </row>
    <row r="812" spans="1:4" hidden="1" x14ac:dyDescent="0.2">
      <c r="A812">
        <v>41</v>
      </c>
      <c r="B812" t="s">
        <v>900</v>
      </c>
      <c r="C812">
        <v>103808</v>
      </c>
      <c r="D812" t="s">
        <v>939</v>
      </c>
    </row>
    <row r="813" spans="1:4" hidden="1" x14ac:dyDescent="0.2">
      <c r="A813">
        <v>41</v>
      </c>
      <c r="B813" t="s">
        <v>900</v>
      </c>
      <c r="C813">
        <v>103809</v>
      </c>
      <c r="D813" t="s">
        <v>940</v>
      </c>
    </row>
    <row r="814" spans="1:4" hidden="1" x14ac:dyDescent="0.2">
      <c r="A814">
        <v>41</v>
      </c>
      <c r="B814" t="s">
        <v>900</v>
      </c>
      <c r="C814">
        <v>103810</v>
      </c>
      <c r="D814" t="s">
        <v>941</v>
      </c>
    </row>
    <row r="815" spans="1:4" hidden="1" x14ac:dyDescent="0.2">
      <c r="A815">
        <v>41</v>
      </c>
      <c r="B815" t="s">
        <v>900</v>
      </c>
      <c r="C815">
        <v>103812</v>
      </c>
      <c r="D815" t="s">
        <v>942</v>
      </c>
    </row>
    <row r="816" spans="1:4" hidden="1" x14ac:dyDescent="0.2">
      <c r="A816">
        <v>41</v>
      </c>
      <c r="B816" t="s">
        <v>900</v>
      </c>
      <c r="C816">
        <v>103814</v>
      </c>
      <c r="D816" t="s">
        <v>943</v>
      </c>
    </row>
    <row r="817" spans="1:4" hidden="1" x14ac:dyDescent="0.2">
      <c r="A817">
        <v>41</v>
      </c>
      <c r="B817" t="s">
        <v>900</v>
      </c>
      <c r="C817">
        <v>120199</v>
      </c>
      <c r="D817" t="s">
        <v>944</v>
      </c>
    </row>
    <row r="818" spans="1:4" hidden="1" x14ac:dyDescent="0.2">
      <c r="A818">
        <v>41</v>
      </c>
      <c r="B818" t="s">
        <v>900</v>
      </c>
      <c r="C818">
        <v>103816</v>
      </c>
      <c r="D818" t="s">
        <v>945</v>
      </c>
    </row>
    <row r="819" spans="1:4" hidden="1" x14ac:dyDescent="0.2">
      <c r="A819">
        <v>41</v>
      </c>
      <c r="B819" t="s">
        <v>900</v>
      </c>
      <c r="C819">
        <v>103836</v>
      </c>
      <c r="D819" t="s">
        <v>946</v>
      </c>
    </row>
    <row r="820" spans="1:4" hidden="1" x14ac:dyDescent="0.2">
      <c r="A820">
        <v>41</v>
      </c>
      <c r="B820" t="s">
        <v>900</v>
      </c>
      <c r="C820">
        <v>103818</v>
      </c>
      <c r="D820" t="s">
        <v>947</v>
      </c>
    </row>
    <row r="821" spans="1:4" hidden="1" x14ac:dyDescent="0.2">
      <c r="A821">
        <v>41</v>
      </c>
      <c r="B821" t="s">
        <v>900</v>
      </c>
      <c r="C821">
        <v>103820</v>
      </c>
      <c r="D821" t="s">
        <v>948</v>
      </c>
    </row>
    <row r="822" spans="1:4" hidden="1" x14ac:dyDescent="0.2">
      <c r="A822">
        <v>41</v>
      </c>
      <c r="B822" t="s">
        <v>900</v>
      </c>
      <c r="C822">
        <v>121095</v>
      </c>
      <c r="D822" t="s">
        <v>949</v>
      </c>
    </row>
    <row r="823" spans="1:4" hidden="1" x14ac:dyDescent="0.2">
      <c r="A823">
        <v>41</v>
      </c>
      <c r="B823" t="s">
        <v>900</v>
      </c>
      <c r="C823">
        <v>103826</v>
      </c>
      <c r="D823" t="s">
        <v>950</v>
      </c>
    </row>
    <row r="824" spans="1:4" hidden="1" x14ac:dyDescent="0.2">
      <c r="A824">
        <v>41</v>
      </c>
      <c r="B824" t="s">
        <v>900</v>
      </c>
      <c r="C824">
        <v>300581</v>
      </c>
      <c r="D824" t="s">
        <v>951</v>
      </c>
    </row>
    <row r="825" spans="1:4" hidden="1" x14ac:dyDescent="0.2">
      <c r="A825">
        <v>41</v>
      </c>
      <c r="B825" t="s">
        <v>900</v>
      </c>
      <c r="C825">
        <v>103829</v>
      </c>
      <c r="D825" t="s">
        <v>952</v>
      </c>
    </row>
    <row r="826" spans="1:4" hidden="1" x14ac:dyDescent="0.2">
      <c r="A826">
        <v>41</v>
      </c>
      <c r="B826" t="s">
        <v>900</v>
      </c>
      <c r="C826">
        <v>103832</v>
      </c>
      <c r="D826" t="s">
        <v>953</v>
      </c>
    </row>
    <row r="827" spans="1:4" hidden="1" x14ac:dyDescent="0.2">
      <c r="A827">
        <v>42</v>
      </c>
      <c r="B827" t="s">
        <v>954</v>
      </c>
      <c r="C827">
        <v>103890</v>
      </c>
      <c r="D827" t="s">
        <v>955</v>
      </c>
    </row>
    <row r="828" spans="1:4" hidden="1" x14ac:dyDescent="0.2">
      <c r="A828">
        <v>42</v>
      </c>
      <c r="B828" t="s">
        <v>954</v>
      </c>
      <c r="C828">
        <v>120986</v>
      </c>
      <c r="D828" t="s">
        <v>956</v>
      </c>
    </row>
    <row r="829" spans="1:4" hidden="1" x14ac:dyDescent="0.2">
      <c r="A829">
        <v>42</v>
      </c>
      <c r="B829" t="s">
        <v>954</v>
      </c>
      <c r="C829">
        <v>104038</v>
      </c>
      <c r="D829" t="s">
        <v>957</v>
      </c>
    </row>
    <row r="830" spans="1:4" hidden="1" x14ac:dyDescent="0.2">
      <c r="A830">
        <v>42</v>
      </c>
      <c r="B830" t="s">
        <v>954</v>
      </c>
      <c r="C830">
        <v>103999</v>
      </c>
      <c r="D830" t="s">
        <v>958</v>
      </c>
    </row>
    <row r="831" spans="1:4" hidden="1" x14ac:dyDescent="0.2">
      <c r="A831">
        <v>42</v>
      </c>
      <c r="B831" t="s">
        <v>954</v>
      </c>
      <c r="C831">
        <v>104012</v>
      </c>
      <c r="D831" t="s">
        <v>959</v>
      </c>
    </row>
    <row r="832" spans="1:4" hidden="1" x14ac:dyDescent="0.2">
      <c r="A832">
        <v>42</v>
      </c>
      <c r="B832" t="s">
        <v>954</v>
      </c>
      <c r="C832">
        <v>120988</v>
      </c>
      <c r="D832" t="s">
        <v>960</v>
      </c>
    </row>
    <row r="833" spans="1:4" hidden="1" x14ac:dyDescent="0.2">
      <c r="A833">
        <v>42</v>
      </c>
      <c r="B833" t="s">
        <v>954</v>
      </c>
      <c r="C833">
        <v>300768</v>
      </c>
      <c r="D833" t="s">
        <v>961</v>
      </c>
    </row>
    <row r="834" spans="1:4" hidden="1" x14ac:dyDescent="0.2">
      <c r="A834">
        <v>42</v>
      </c>
      <c r="B834" t="s">
        <v>954</v>
      </c>
      <c r="C834">
        <v>104019</v>
      </c>
      <c r="D834" t="s">
        <v>962</v>
      </c>
    </row>
    <row r="835" spans="1:4" hidden="1" x14ac:dyDescent="0.2">
      <c r="A835">
        <v>42</v>
      </c>
      <c r="B835" t="s">
        <v>954</v>
      </c>
      <c r="C835">
        <v>104046</v>
      </c>
      <c r="D835" t="s">
        <v>963</v>
      </c>
    </row>
    <row r="836" spans="1:4" hidden="1" x14ac:dyDescent="0.2">
      <c r="A836">
        <v>42</v>
      </c>
      <c r="B836" t="s">
        <v>954</v>
      </c>
      <c r="C836">
        <v>120824</v>
      </c>
      <c r="D836" t="s">
        <v>964</v>
      </c>
    </row>
    <row r="837" spans="1:4" hidden="1" x14ac:dyDescent="0.2">
      <c r="A837">
        <v>42</v>
      </c>
      <c r="B837" t="s">
        <v>954</v>
      </c>
      <c r="C837">
        <v>103912</v>
      </c>
      <c r="D837" t="s">
        <v>965</v>
      </c>
    </row>
    <row r="838" spans="1:4" hidden="1" x14ac:dyDescent="0.2">
      <c r="A838">
        <v>42</v>
      </c>
      <c r="B838" t="s">
        <v>954</v>
      </c>
      <c r="C838">
        <v>103921</v>
      </c>
      <c r="D838" t="s">
        <v>966</v>
      </c>
    </row>
    <row r="839" spans="1:4" hidden="1" x14ac:dyDescent="0.2">
      <c r="A839">
        <v>42</v>
      </c>
      <c r="B839" t="s">
        <v>954</v>
      </c>
      <c r="C839">
        <v>103874</v>
      </c>
      <c r="D839" t="s">
        <v>967</v>
      </c>
    </row>
    <row r="840" spans="1:4" hidden="1" x14ac:dyDescent="0.2">
      <c r="A840">
        <v>42</v>
      </c>
      <c r="B840" t="s">
        <v>954</v>
      </c>
      <c r="C840">
        <v>103931</v>
      </c>
      <c r="D840" t="s">
        <v>509</v>
      </c>
    </row>
    <row r="841" spans="1:4" hidden="1" x14ac:dyDescent="0.2">
      <c r="A841">
        <v>42</v>
      </c>
      <c r="B841" t="s">
        <v>954</v>
      </c>
      <c r="C841">
        <v>103940</v>
      </c>
      <c r="D841" t="s">
        <v>968</v>
      </c>
    </row>
    <row r="842" spans="1:4" hidden="1" x14ac:dyDescent="0.2">
      <c r="A842">
        <v>42</v>
      </c>
      <c r="B842" t="s">
        <v>954</v>
      </c>
      <c r="C842">
        <v>120987</v>
      </c>
      <c r="D842" t="s">
        <v>969</v>
      </c>
    </row>
    <row r="843" spans="1:4" hidden="1" x14ac:dyDescent="0.2">
      <c r="A843">
        <v>42</v>
      </c>
      <c r="B843" t="s">
        <v>954</v>
      </c>
      <c r="C843">
        <v>104039</v>
      </c>
      <c r="D843" t="s">
        <v>970</v>
      </c>
    </row>
    <row r="844" spans="1:4" hidden="1" x14ac:dyDescent="0.2">
      <c r="A844">
        <v>42</v>
      </c>
      <c r="B844" t="s">
        <v>954</v>
      </c>
      <c r="C844">
        <v>104036</v>
      </c>
      <c r="D844" t="s">
        <v>971</v>
      </c>
    </row>
    <row r="845" spans="1:4" hidden="1" x14ac:dyDescent="0.2">
      <c r="A845">
        <v>42</v>
      </c>
      <c r="B845" t="s">
        <v>954</v>
      </c>
      <c r="C845">
        <v>112692</v>
      </c>
      <c r="D845" t="s">
        <v>972</v>
      </c>
    </row>
    <row r="846" spans="1:4" hidden="1" x14ac:dyDescent="0.2">
      <c r="A846">
        <v>42</v>
      </c>
      <c r="B846" t="s">
        <v>954</v>
      </c>
      <c r="C846">
        <v>104026</v>
      </c>
      <c r="D846" t="s">
        <v>973</v>
      </c>
    </row>
    <row r="847" spans="1:4" hidden="1" x14ac:dyDescent="0.2">
      <c r="A847">
        <v>42</v>
      </c>
      <c r="B847" t="s">
        <v>954</v>
      </c>
      <c r="C847">
        <v>104040</v>
      </c>
      <c r="D847" t="s">
        <v>421</v>
      </c>
    </row>
    <row r="848" spans="1:4" hidden="1" x14ac:dyDescent="0.2">
      <c r="A848">
        <v>42</v>
      </c>
      <c r="B848" t="s">
        <v>954</v>
      </c>
      <c r="C848">
        <v>120938</v>
      </c>
      <c r="D848" t="s">
        <v>421</v>
      </c>
    </row>
    <row r="849" spans="1:4" hidden="1" x14ac:dyDescent="0.2">
      <c r="A849">
        <v>42</v>
      </c>
      <c r="B849" t="s">
        <v>954</v>
      </c>
      <c r="C849">
        <v>103956</v>
      </c>
      <c r="D849" t="s">
        <v>974</v>
      </c>
    </row>
    <row r="850" spans="1:4" hidden="1" x14ac:dyDescent="0.2">
      <c r="A850">
        <v>42</v>
      </c>
      <c r="B850" t="s">
        <v>954</v>
      </c>
      <c r="C850">
        <v>103867</v>
      </c>
      <c r="D850" t="s">
        <v>975</v>
      </c>
    </row>
    <row r="851" spans="1:4" hidden="1" x14ac:dyDescent="0.2">
      <c r="A851">
        <v>42</v>
      </c>
      <c r="B851" t="s">
        <v>954</v>
      </c>
      <c r="C851">
        <v>103965</v>
      </c>
      <c r="D851" t="s">
        <v>976</v>
      </c>
    </row>
    <row r="852" spans="1:4" hidden="1" x14ac:dyDescent="0.2">
      <c r="A852">
        <v>42</v>
      </c>
      <c r="B852" t="s">
        <v>954</v>
      </c>
      <c r="C852">
        <v>103969</v>
      </c>
      <c r="D852" t="s">
        <v>977</v>
      </c>
    </row>
    <row r="853" spans="1:4" hidden="1" x14ac:dyDescent="0.2">
      <c r="A853">
        <v>42</v>
      </c>
      <c r="B853" t="s">
        <v>954</v>
      </c>
      <c r="C853">
        <v>103884</v>
      </c>
      <c r="D853" t="s">
        <v>978</v>
      </c>
    </row>
    <row r="854" spans="1:4" hidden="1" x14ac:dyDescent="0.2">
      <c r="A854">
        <v>42</v>
      </c>
      <c r="B854" t="s">
        <v>954</v>
      </c>
      <c r="C854">
        <v>104037</v>
      </c>
      <c r="D854" t="s">
        <v>979</v>
      </c>
    </row>
    <row r="855" spans="1:4" hidden="1" x14ac:dyDescent="0.2">
      <c r="A855">
        <v>42</v>
      </c>
      <c r="B855" t="s">
        <v>954</v>
      </c>
      <c r="C855">
        <v>300117</v>
      </c>
      <c r="D855" t="s">
        <v>980</v>
      </c>
    </row>
    <row r="856" spans="1:4" hidden="1" x14ac:dyDescent="0.2">
      <c r="A856">
        <v>42</v>
      </c>
      <c r="B856" t="s">
        <v>954</v>
      </c>
      <c r="C856">
        <v>114170</v>
      </c>
      <c r="D856" t="s">
        <v>981</v>
      </c>
    </row>
    <row r="857" spans="1:4" hidden="1" x14ac:dyDescent="0.2">
      <c r="A857">
        <v>42</v>
      </c>
      <c r="B857" t="s">
        <v>954</v>
      </c>
      <c r="C857">
        <v>103979</v>
      </c>
      <c r="D857" t="s">
        <v>982</v>
      </c>
    </row>
    <row r="858" spans="1:4" hidden="1" x14ac:dyDescent="0.2">
      <c r="A858">
        <v>42</v>
      </c>
      <c r="B858" t="s">
        <v>954</v>
      </c>
      <c r="C858">
        <v>103887</v>
      </c>
      <c r="D858" t="s">
        <v>983</v>
      </c>
    </row>
    <row r="859" spans="1:4" hidden="1" x14ac:dyDescent="0.2">
      <c r="A859">
        <v>42</v>
      </c>
      <c r="B859" t="s">
        <v>954</v>
      </c>
      <c r="C859">
        <v>120912</v>
      </c>
      <c r="D859" t="s">
        <v>984</v>
      </c>
    </row>
    <row r="860" spans="1:4" hidden="1" x14ac:dyDescent="0.2">
      <c r="A860">
        <v>42</v>
      </c>
      <c r="B860" t="s">
        <v>954</v>
      </c>
      <c r="C860">
        <v>120209</v>
      </c>
      <c r="D860" t="s">
        <v>985</v>
      </c>
    </row>
    <row r="861" spans="1:4" hidden="1" x14ac:dyDescent="0.2">
      <c r="A861">
        <v>42</v>
      </c>
      <c r="B861" t="s">
        <v>954</v>
      </c>
      <c r="C861">
        <v>103992</v>
      </c>
      <c r="D861" t="s">
        <v>986</v>
      </c>
    </row>
    <row r="862" spans="1:4" hidden="1" x14ac:dyDescent="0.2">
      <c r="A862">
        <v>42</v>
      </c>
      <c r="B862" t="s">
        <v>954</v>
      </c>
      <c r="C862">
        <v>120211</v>
      </c>
      <c r="D862" t="s">
        <v>342</v>
      </c>
    </row>
    <row r="863" spans="1:4" hidden="1" x14ac:dyDescent="0.2">
      <c r="A863">
        <v>43</v>
      </c>
      <c r="B863" t="s">
        <v>987</v>
      </c>
      <c r="C863">
        <v>121062</v>
      </c>
      <c r="D863" t="s">
        <v>988</v>
      </c>
    </row>
    <row r="864" spans="1:4" hidden="1" x14ac:dyDescent="0.2">
      <c r="A864">
        <v>43</v>
      </c>
      <c r="B864" t="s">
        <v>987</v>
      </c>
      <c r="C864">
        <v>104063</v>
      </c>
      <c r="D864" t="s">
        <v>989</v>
      </c>
    </row>
    <row r="865" spans="1:4" hidden="1" x14ac:dyDescent="0.2">
      <c r="A865">
        <v>43</v>
      </c>
      <c r="B865" t="s">
        <v>987</v>
      </c>
      <c r="C865">
        <v>111182</v>
      </c>
      <c r="D865" t="s">
        <v>990</v>
      </c>
    </row>
    <row r="866" spans="1:4" hidden="1" x14ac:dyDescent="0.2">
      <c r="A866">
        <v>43</v>
      </c>
      <c r="B866" t="s">
        <v>987</v>
      </c>
      <c r="C866">
        <v>104067</v>
      </c>
      <c r="D866" t="s">
        <v>991</v>
      </c>
    </row>
    <row r="867" spans="1:4" hidden="1" x14ac:dyDescent="0.2">
      <c r="A867">
        <v>43</v>
      </c>
      <c r="B867" t="s">
        <v>987</v>
      </c>
      <c r="C867">
        <v>104069</v>
      </c>
      <c r="D867" t="s">
        <v>992</v>
      </c>
    </row>
    <row r="868" spans="1:4" hidden="1" x14ac:dyDescent="0.2">
      <c r="A868">
        <v>43</v>
      </c>
      <c r="B868" t="s">
        <v>987</v>
      </c>
      <c r="C868">
        <v>111206</v>
      </c>
      <c r="D868" t="s">
        <v>993</v>
      </c>
    </row>
    <row r="869" spans="1:4" hidden="1" x14ac:dyDescent="0.2">
      <c r="A869">
        <v>43</v>
      </c>
      <c r="B869" t="s">
        <v>987</v>
      </c>
      <c r="C869">
        <v>104265</v>
      </c>
      <c r="D869" t="s">
        <v>145</v>
      </c>
    </row>
    <row r="870" spans="1:4" hidden="1" x14ac:dyDescent="0.2">
      <c r="A870">
        <v>43</v>
      </c>
      <c r="B870" t="s">
        <v>987</v>
      </c>
      <c r="C870">
        <v>111189</v>
      </c>
      <c r="D870" t="s">
        <v>994</v>
      </c>
    </row>
    <row r="871" spans="1:4" hidden="1" x14ac:dyDescent="0.2">
      <c r="A871">
        <v>43</v>
      </c>
      <c r="B871" t="s">
        <v>987</v>
      </c>
      <c r="C871">
        <v>104071</v>
      </c>
      <c r="D871" t="s">
        <v>995</v>
      </c>
    </row>
    <row r="872" spans="1:4" hidden="1" x14ac:dyDescent="0.2">
      <c r="A872">
        <v>43</v>
      </c>
      <c r="B872" t="s">
        <v>987</v>
      </c>
      <c r="C872">
        <v>104072</v>
      </c>
      <c r="D872" t="s">
        <v>996</v>
      </c>
    </row>
    <row r="873" spans="1:4" hidden="1" x14ac:dyDescent="0.2">
      <c r="A873">
        <v>43</v>
      </c>
      <c r="B873" t="s">
        <v>987</v>
      </c>
      <c r="C873">
        <v>111166</v>
      </c>
      <c r="D873" t="s">
        <v>997</v>
      </c>
    </row>
    <row r="874" spans="1:4" hidden="1" x14ac:dyDescent="0.2">
      <c r="A874">
        <v>43</v>
      </c>
      <c r="B874" t="s">
        <v>987</v>
      </c>
      <c r="C874">
        <v>104073</v>
      </c>
      <c r="D874" t="s">
        <v>998</v>
      </c>
    </row>
    <row r="875" spans="1:4" hidden="1" x14ac:dyDescent="0.2">
      <c r="A875">
        <v>43</v>
      </c>
      <c r="B875" t="s">
        <v>987</v>
      </c>
      <c r="C875">
        <v>104077</v>
      </c>
      <c r="D875" t="s">
        <v>999</v>
      </c>
    </row>
    <row r="876" spans="1:4" hidden="1" x14ac:dyDescent="0.2">
      <c r="A876">
        <v>43</v>
      </c>
      <c r="B876" t="s">
        <v>987</v>
      </c>
      <c r="C876">
        <v>104212</v>
      </c>
      <c r="D876" t="s">
        <v>1000</v>
      </c>
    </row>
    <row r="877" spans="1:4" hidden="1" x14ac:dyDescent="0.2">
      <c r="A877">
        <v>43</v>
      </c>
      <c r="B877" t="s">
        <v>987</v>
      </c>
      <c r="C877">
        <v>104074</v>
      </c>
      <c r="D877" t="s">
        <v>208</v>
      </c>
    </row>
    <row r="878" spans="1:4" hidden="1" x14ac:dyDescent="0.2">
      <c r="A878">
        <v>43</v>
      </c>
      <c r="B878" t="s">
        <v>987</v>
      </c>
      <c r="C878">
        <v>111129</v>
      </c>
      <c r="D878" t="s">
        <v>1001</v>
      </c>
    </row>
    <row r="879" spans="1:4" hidden="1" x14ac:dyDescent="0.2">
      <c r="A879">
        <v>43</v>
      </c>
      <c r="B879" t="s">
        <v>987</v>
      </c>
      <c r="C879">
        <v>104075</v>
      </c>
      <c r="D879" t="s">
        <v>1002</v>
      </c>
    </row>
    <row r="880" spans="1:4" hidden="1" x14ac:dyDescent="0.2">
      <c r="A880">
        <v>43</v>
      </c>
      <c r="B880" t="s">
        <v>987</v>
      </c>
      <c r="C880">
        <v>104213</v>
      </c>
      <c r="D880" t="s">
        <v>1003</v>
      </c>
    </row>
    <row r="881" spans="1:4" hidden="1" x14ac:dyDescent="0.2">
      <c r="A881">
        <v>43</v>
      </c>
      <c r="B881" t="s">
        <v>987</v>
      </c>
      <c r="C881">
        <v>104202</v>
      </c>
      <c r="D881" t="s">
        <v>1004</v>
      </c>
    </row>
    <row r="882" spans="1:4" hidden="1" x14ac:dyDescent="0.2">
      <c r="A882">
        <v>43</v>
      </c>
      <c r="B882" t="s">
        <v>987</v>
      </c>
      <c r="C882">
        <v>111160</v>
      </c>
      <c r="D882" t="s">
        <v>1005</v>
      </c>
    </row>
    <row r="883" spans="1:4" hidden="1" x14ac:dyDescent="0.2">
      <c r="A883">
        <v>43</v>
      </c>
      <c r="B883" t="s">
        <v>987</v>
      </c>
      <c r="C883">
        <v>104267</v>
      </c>
      <c r="D883" t="s">
        <v>1006</v>
      </c>
    </row>
    <row r="884" spans="1:4" hidden="1" x14ac:dyDescent="0.2">
      <c r="A884">
        <v>43</v>
      </c>
      <c r="B884" t="s">
        <v>987</v>
      </c>
      <c r="C884">
        <v>104269</v>
      </c>
      <c r="D884" t="s">
        <v>1006</v>
      </c>
    </row>
    <row r="885" spans="1:4" hidden="1" x14ac:dyDescent="0.2">
      <c r="A885">
        <v>43</v>
      </c>
      <c r="B885" t="s">
        <v>987</v>
      </c>
      <c r="C885">
        <v>104214</v>
      </c>
      <c r="D885" t="s">
        <v>1007</v>
      </c>
    </row>
    <row r="886" spans="1:4" hidden="1" x14ac:dyDescent="0.2">
      <c r="A886">
        <v>43</v>
      </c>
      <c r="B886" t="s">
        <v>987</v>
      </c>
      <c r="C886">
        <v>111219</v>
      </c>
      <c r="D886" t="s">
        <v>1008</v>
      </c>
    </row>
    <row r="887" spans="1:4" hidden="1" x14ac:dyDescent="0.2">
      <c r="A887">
        <v>43</v>
      </c>
      <c r="B887" t="s">
        <v>987</v>
      </c>
      <c r="C887">
        <v>104080</v>
      </c>
      <c r="D887" t="s">
        <v>1009</v>
      </c>
    </row>
    <row r="888" spans="1:4" hidden="1" x14ac:dyDescent="0.2">
      <c r="A888">
        <v>43</v>
      </c>
      <c r="B888" t="s">
        <v>987</v>
      </c>
      <c r="C888">
        <v>300752</v>
      </c>
      <c r="D888" t="s">
        <v>1010</v>
      </c>
    </row>
    <row r="889" spans="1:4" hidden="1" x14ac:dyDescent="0.2">
      <c r="A889">
        <v>43</v>
      </c>
      <c r="B889" t="s">
        <v>987</v>
      </c>
      <c r="C889">
        <v>300753</v>
      </c>
      <c r="D889" t="s">
        <v>1011</v>
      </c>
    </row>
    <row r="890" spans="1:4" hidden="1" x14ac:dyDescent="0.2">
      <c r="A890">
        <v>43</v>
      </c>
      <c r="B890" t="s">
        <v>987</v>
      </c>
      <c r="C890">
        <v>300423</v>
      </c>
      <c r="D890" t="s">
        <v>1012</v>
      </c>
    </row>
    <row r="891" spans="1:4" hidden="1" x14ac:dyDescent="0.2">
      <c r="A891">
        <v>43</v>
      </c>
      <c r="B891" t="s">
        <v>987</v>
      </c>
      <c r="C891">
        <v>104079</v>
      </c>
      <c r="D891" t="s">
        <v>1013</v>
      </c>
    </row>
    <row r="892" spans="1:4" hidden="1" x14ac:dyDescent="0.2">
      <c r="A892">
        <v>43</v>
      </c>
      <c r="B892" t="s">
        <v>987</v>
      </c>
      <c r="C892">
        <v>111146</v>
      </c>
      <c r="D892" t="s">
        <v>1014</v>
      </c>
    </row>
    <row r="893" spans="1:4" hidden="1" x14ac:dyDescent="0.2">
      <c r="A893">
        <v>43</v>
      </c>
      <c r="B893" t="s">
        <v>987</v>
      </c>
      <c r="C893">
        <v>111172</v>
      </c>
      <c r="D893" t="s">
        <v>1015</v>
      </c>
    </row>
    <row r="894" spans="1:4" hidden="1" x14ac:dyDescent="0.2">
      <c r="A894">
        <v>43</v>
      </c>
      <c r="B894" t="s">
        <v>987</v>
      </c>
      <c r="C894">
        <v>104090</v>
      </c>
      <c r="D894" t="s">
        <v>1016</v>
      </c>
    </row>
    <row r="895" spans="1:4" hidden="1" x14ac:dyDescent="0.2">
      <c r="A895">
        <v>43</v>
      </c>
      <c r="B895" t="s">
        <v>987</v>
      </c>
      <c r="C895">
        <v>104097</v>
      </c>
      <c r="D895" t="s">
        <v>1017</v>
      </c>
    </row>
    <row r="896" spans="1:4" hidden="1" x14ac:dyDescent="0.2">
      <c r="A896">
        <v>43</v>
      </c>
      <c r="B896" t="s">
        <v>987</v>
      </c>
      <c r="C896">
        <v>120214</v>
      </c>
      <c r="D896" t="s">
        <v>1018</v>
      </c>
    </row>
    <row r="897" spans="1:4" hidden="1" x14ac:dyDescent="0.2">
      <c r="A897">
        <v>43</v>
      </c>
      <c r="B897" t="s">
        <v>987</v>
      </c>
      <c r="C897">
        <v>121096</v>
      </c>
      <c r="D897" t="s">
        <v>1019</v>
      </c>
    </row>
    <row r="898" spans="1:4" hidden="1" x14ac:dyDescent="0.2">
      <c r="A898">
        <v>43</v>
      </c>
      <c r="B898" t="s">
        <v>987</v>
      </c>
      <c r="C898">
        <v>104111</v>
      </c>
      <c r="D898" t="s">
        <v>1020</v>
      </c>
    </row>
    <row r="899" spans="1:4" hidden="1" x14ac:dyDescent="0.2">
      <c r="A899">
        <v>43</v>
      </c>
      <c r="B899" t="s">
        <v>987</v>
      </c>
      <c r="C899">
        <v>104151</v>
      </c>
      <c r="D899" t="s">
        <v>1021</v>
      </c>
    </row>
    <row r="900" spans="1:4" hidden="1" x14ac:dyDescent="0.2">
      <c r="A900">
        <v>43</v>
      </c>
      <c r="B900" t="s">
        <v>987</v>
      </c>
      <c r="C900">
        <v>104119</v>
      </c>
      <c r="D900" t="s">
        <v>1022</v>
      </c>
    </row>
    <row r="901" spans="1:4" hidden="1" x14ac:dyDescent="0.2">
      <c r="A901">
        <v>43</v>
      </c>
      <c r="B901" t="s">
        <v>987</v>
      </c>
      <c r="C901">
        <v>104127</v>
      </c>
      <c r="D901" t="s">
        <v>1023</v>
      </c>
    </row>
    <row r="902" spans="1:4" hidden="1" x14ac:dyDescent="0.2">
      <c r="A902">
        <v>43</v>
      </c>
      <c r="B902" t="s">
        <v>987</v>
      </c>
      <c r="C902">
        <v>300658</v>
      </c>
      <c r="D902" t="s">
        <v>1024</v>
      </c>
    </row>
    <row r="903" spans="1:4" hidden="1" x14ac:dyDescent="0.2">
      <c r="A903">
        <v>43</v>
      </c>
      <c r="B903" t="s">
        <v>987</v>
      </c>
      <c r="C903">
        <v>104128</v>
      </c>
      <c r="D903" t="s">
        <v>1025</v>
      </c>
    </row>
    <row r="904" spans="1:4" hidden="1" x14ac:dyDescent="0.2">
      <c r="A904">
        <v>43</v>
      </c>
      <c r="B904" t="s">
        <v>987</v>
      </c>
      <c r="C904">
        <v>104204</v>
      </c>
      <c r="D904" t="s">
        <v>1026</v>
      </c>
    </row>
    <row r="905" spans="1:4" hidden="1" x14ac:dyDescent="0.2">
      <c r="A905">
        <v>43</v>
      </c>
      <c r="B905" t="s">
        <v>987</v>
      </c>
      <c r="C905">
        <v>104129</v>
      </c>
      <c r="D905" t="s">
        <v>1027</v>
      </c>
    </row>
    <row r="906" spans="1:4" hidden="1" x14ac:dyDescent="0.2">
      <c r="A906">
        <v>43</v>
      </c>
      <c r="B906" t="s">
        <v>987</v>
      </c>
      <c r="C906">
        <v>111138</v>
      </c>
      <c r="D906" t="s">
        <v>1028</v>
      </c>
    </row>
    <row r="907" spans="1:4" hidden="1" x14ac:dyDescent="0.2">
      <c r="A907">
        <v>43</v>
      </c>
      <c r="B907" t="s">
        <v>987</v>
      </c>
      <c r="C907">
        <v>104134</v>
      </c>
      <c r="D907" t="s">
        <v>1029</v>
      </c>
    </row>
    <row r="908" spans="1:4" hidden="1" x14ac:dyDescent="0.2">
      <c r="A908">
        <v>43</v>
      </c>
      <c r="B908" t="s">
        <v>987</v>
      </c>
      <c r="C908">
        <v>104130</v>
      </c>
      <c r="D908" t="s">
        <v>1030</v>
      </c>
    </row>
    <row r="909" spans="1:4" hidden="1" x14ac:dyDescent="0.2">
      <c r="A909">
        <v>43</v>
      </c>
      <c r="B909" t="s">
        <v>987</v>
      </c>
      <c r="C909">
        <v>104138</v>
      </c>
      <c r="D909" t="s">
        <v>1031</v>
      </c>
    </row>
    <row r="910" spans="1:4" hidden="1" x14ac:dyDescent="0.2">
      <c r="A910">
        <v>43</v>
      </c>
      <c r="B910" t="s">
        <v>987</v>
      </c>
      <c r="C910">
        <v>104215</v>
      </c>
      <c r="D910" t="s">
        <v>1032</v>
      </c>
    </row>
    <row r="911" spans="1:4" hidden="1" x14ac:dyDescent="0.2">
      <c r="A911">
        <v>43</v>
      </c>
      <c r="B911" t="s">
        <v>987</v>
      </c>
      <c r="C911">
        <v>104230</v>
      </c>
      <c r="D911" t="s">
        <v>1033</v>
      </c>
    </row>
    <row r="912" spans="1:4" hidden="1" x14ac:dyDescent="0.2">
      <c r="A912">
        <v>43</v>
      </c>
      <c r="B912" t="s">
        <v>987</v>
      </c>
      <c r="C912">
        <v>104142</v>
      </c>
      <c r="D912" t="s">
        <v>1034</v>
      </c>
    </row>
    <row r="913" spans="1:4" hidden="1" x14ac:dyDescent="0.2">
      <c r="A913">
        <v>43</v>
      </c>
      <c r="B913" t="s">
        <v>987</v>
      </c>
      <c r="C913">
        <v>104145</v>
      </c>
      <c r="D913" t="s">
        <v>1035</v>
      </c>
    </row>
    <row r="914" spans="1:4" hidden="1" x14ac:dyDescent="0.2">
      <c r="A914">
        <v>43</v>
      </c>
      <c r="B914" t="s">
        <v>987</v>
      </c>
      <c r="C914">
        <v>104148</v>
      </c>
      <c r="D914" t="s">
        <v>1036</v>
      </c>
    </row>
    <row r="915" spans="1:4" hidden="1" x14ac:dyDescent="0.2">
      <c r="A915">
        <v>43</v>
      </c>
      <c r="B915" t="s">
        <v>987</v>
      </c>
      <c r="C915">
        <v>104220</v>
      </c>
      <c r="D915" t="s">
        <v>1037</v>
      </c>
    </row>
    <row r="916" spans="1:4" hidden="1" x14ac:dyDescent="0.2">
      <c r="A916">
        <v>43</v>
      </c>
      <c r="B916" t="s">
        <v>987</v>
      </c>
      <c r="C916">
        <v>104220</v>
      </c>
      <c r="D916" t="s">
        <v>1038</v>
      </c>
    </row>
    <row r="917" spans="1:4" hidden="1" x14ac:dyDescent="0.2">
      <c r="A917">
        <v>43</v>
      </c>
      <c r="B917" t="s">
        <v>987</v>
      </c>
      <c r="C917">
        <v>104153</v>
      </c>
      <c r="D917" t="s">
        <v>1039</v>
      </c>
    </row>
    <row r="918" spans="1:4" hidden="1" x14ac:dyDescent="0.2">
      <c r="A918">
        <v>43</v>
      </c>
      <c r="B918" t="s">
        <v>987</v>
      </c>
      <c r="C918">
        <v>104217</v>
      </c>
      <c r="D918" t="s">
        <v>1040</v>
      </c>
    </row>
    <row r="919" spans="1:4" hidden="1" x14ac:dyDescent="0.2">
      <c r="A919">
        <v>43</v>
      </c>
      <c r="B919" t="s">
        <v>987</v>
      </c>
      <c r="C919">
        <v>104155</v>
      </c>
      <c r="D919" t="s">
        <v>1041</v>
      </c>
    </row>
    <row r="920" spans="1:4" hidden="1" x14ac:dyDescent="0.2">
      <c r="A920">
        <v>43</v>
      </c>
      <c r="B920" t="s">
        <v>987</v>
      </c>
      <c r="C920">
        <v>104159</v>
      </c>
      <c r="D920" t="s">
        <v>1042</v>
      </c>
    </row>
    <row r="921" spans="1:4" hidden="1" x14ac:dyDescent="0.2">
      <c r="A921">
        <v>43</v>
      </c>
      <c r="B921" t="s">
        <v>987</v>
      </c>
      <c r="C921">
        <v>104157</v>
      </c>
      <c r="D921" t="s">
        <v>162</v>
      </c>
    </row>
    <row r="922" spans="1:4" hidden="1" x14ac:dyDescent="0.2">
      <c r="A922">
        <v>43</v>
      </c>
      <c r="B922" t="s">
        <v>987</v>
      </c>
      <c r="C922">
        <v>104161</v>
      </c>
      <c r="D922" t="s">
        <v>1043</v>
      </c>
    </row>
    <row r="923" spans="1:4" hidden="1" x14ac:dyDescent="0.2">
      <c r="A923">
        <v>43</v>
      </c>
      <c r="B923" t="s">
        <v>987</v>
      </c>
      <c r="C923">
        <v>104170</v>
      </c>
      <c r="D923" t="s">
        <v>1044</v>
      </c>
    </row>
    <row r="924" spans="1:4" hidden="1" x14ac:dyDescent="0.2">
      <c r="A924">
        <v>43</v>
      </c>
      <c r="B924" t="s">
        <v>987</v>
      </c>
      <c r="C924">
        <v>120215</v>
      </c>
      <c r="D924" t="s">
        <v>1045</v>
      </c>
    </row>
    <row r="925" spans="1:4" hidden="1" x14ac:dyDescent="0.2">
      <c r="A925">
        <v>43</v>
      </c>
      <c r="B925" t="s">
        <v>987</v>
      </c>
      <c r="C925">
        <v>104180</v>
      </c>
      <c r="D925" t="s">
        <v>398</v>
      </c>
    </row>
    <row r="926" spans="1:4" hidden="1" x14ac:dyDescent="0.2">
      <c r="A926">
        <v>43</v>
      </c>
      <c r="B926" t="s">
        <v>987</v>
      </c>
      <c r="C926">
        <v>111143</v>
      </c>
      <c r="D926" t="s">
        <v>1046</v>
      </c>
    </row>
    <row r="927" spans="1:4" hidden="1" x14ac:dyDescent="0.2">
      <c r="A927">
        <v>43</v>
      </c>
      <c r="B927" t="s">
        <v>987</v>
      </c>
      <c r="C927">
        <v>111169</v>
      </c>
      <c r="D927" t="s">
        <v>1047</v>
      </c>
    </row>
    <row r="928" spans="1:4" hidden="1" x14ac:dyDescent="0.2">
      <c r="A928">
        <v>43</v>
      </c>
      <c r="B928" t="s">
        <v>987</v>
      </c>
      <c r="C928">
        <v>300718</v>
      </c>
      <c r="D928" t="s">
        <v>1048</v>
      </c>
    </row>
    <row r="929" spans="1:4" hidden="1" x14ac:dyDescent="0.2">
      <c r="A929">
        <v>43</v>
      </c>
      <c r="B929" t="s">
        <v>987</v>
      </c>
      <c r="C929">
        <v>104183</v>
      </c>
      <c r="D929" t="s">
        <v>1049</v>
      </c>
    </row>
    <row r="930" spans="1:4" hidden="1" x14ac:dyDescent="0.2">
      <c r="A930">
        <v>43</v>
      </c>
      <c r="B930" t="s">
        <v>987</v>
      </c>
      <c r="C930">
        <v>104219</v>
      </c>
      <c r="D930" t="s">
        <v>1050</v>
      </c>
    </row>
    <row r="931" spans="1:4" hidden="1" x14ac:dyDescent="0.2">
      <c r="A931">
        <v>43</v>
      </c>
      <c r="B931" t="s">
        <v>987</v>
      </c>
      <c r="C931">
        <v>104186</v>
      </c>
      <c r="D931" t="s">
        <v>1051</v>
      </c>
    </row>
    <row r="932" spans="1:4" hidden="1" x14ac:dyDescent="0.2">
      <c r="A932">
        <v>43</v>
      </c>
      <c r="B932" t="s">
        <v>987</v>
      </c>
      <c r="C932">
        <v>104104</v>
      </c>
      <c r="D932" t="s">
        <v>1052</v>
      </c>
    </row>
    <row r="933" spans="1:4" hidden="1" x14ac:dyDescent="0.2">
      <c r="A933">
        <v>43</v>
      </c>
      <c r="B933" t="s">
        <v>987</v>
      </c>
      <c r="C933">
        <v>104189</v>
      </c>
      <c r="D933" t="s">
        <v>1053</v>
      </c>
    </row>
    <row r="934" spans="1:4" hidden="1" x14ac:dyDescent="0.2">
      <c r="A934">
        <v>43</v>
      </c>
      <c r="B934" t="s">
        <v>987</v>
      </c>
      <c r="C934">
        <v>113350</v>
      </c>
      <c r="D934" t="s">
        <v>1054</v>
      </c>
    </row>
    <row r="935" spans="1:4" hidden="1" x14ac:dyDescent="0.2">
      <c r="A935">
        <v>43</v>
      </c>
      <c r="B935" t="s">
        <v>987</v>
      </c>
      <c r="C935">
        <v>111163</v>
      </c>
      <c r="D935" t="s">
        <v>1055</v>
      </c>
    </row>
    <row r="936" spans="1:4" hidden="1" x14ac:dyDescent="0.2">
      <c r="A936">
        <v>43</v>
      </c>
      <c r="B936" t="s">
        <v>987</v>
      </c>
      <c r="C936">
        <v>104192</v>
      </c>
      <c r="D936" t="s">
        <v>1056</v>
      </c>
    </row>
    <row r="937" spans="1:4" hidden="1" x14ac:dyDescent="0.2">
      <c r="A937">
        <v>43</v>
      </c>
      <c r="B937" t="s">
        <v>987</v>
      </c>
      <c r="C937">
        <v>104196</v>
      </c>
      <c r="D937" t="s">
        <v>1057</v>
      </c>
    </row>
    <row r="938" spans="1:4" hidden="1" x14ac:dyDescent="0.2">
      <c r="A938">
        <v>43</v>
      </c>
      <c r="B938" t="s">
        <v>987</v>
      </c>
      <c r="C938">
        <v>120747</v>
      </c>
      <c r="D938" t="s">
        <v>1058</v>
      </c>
    </row>
    <row r="939" spans="1:4" hidden="1" x14ac:dyDescent="0.2">
      <c r="A939">
        <v>43</v>
      </c>
      <c r="B939" t="s">
        <v>987</v>
      </c>
      <c r="C939">
        <v>104200</v>
      </c>
      <c r="D939" t="s">
        <v>1059</v>
      </c>
    </row>
    <row r="940" spans="1:4" hidden="1" x14ac:dyDescent="0.2">
      <c r="A940">
        <v>43</v>
      </c>
      <c r="B940" t="s">
        <v>987</v>
      </c>
      <c r="D940" t="s">
        <v>1060</v>
      </c>
    </row>
    <row r="941" spans="1:4" hidden="1" x14ac:dyDescent="0.2">
      <c r="A941">
        <v>43</v>
      </c>
      <c r="B941" t="s">
        <v>987</v>
      </c>
      <c r="C941">
        <v>121011</v>
      </c>
      <c r="D941" t="s">
        <v>1061</v>
      </c>
    </row>
    <row r="942" spans="1:4" hidden="1" x14ac:dyDescent="0.2">
      <c r="A942">
        <v>43</v>
      </c>
      <c r="B942" t="s">
        <v>987</v>
      </c>
      <c r="C942">
        <v>300576</v>
      </c>
      <c r="D942" t="s">
        <v>1062</v>
      </c>
    </row>
    <row r="943" spans="1:4" hidden="1" x14ac:dyDescent="0.2">
      <c r="A943">
        <v>43</v>
      </c>
      <c r="B943" t="s">
        <v>987</v>
      </c>
      <c r="C943">
        <v>120825</v>
      </c>
      <c r="D943" t="s">
        <v>1063</v>
      </c>
    </row>
    <row r="944" spans="1:4" hidden="1" x14ac:dyDescent="0.2">
      <c r="A944">
        <v>43</v>
      </c>
      <c r="B944" t="s">
        <v>987</v>
      </c>
      <c r="C944">
        <v>111196</v>
      </c>
      <c r="D944" t="s">
        <v>1064</v>
      </c>
    </row>
    <row r="945" spans="1:4" hidden="1" x14ac:dyDescent="0.2">
      <c r="A945">
        <v>43</v>
      </c>
      <c r="B945" t="s">
        <v>987</v>
      </c>
      <c r="C945">
        <v>104206</v>
      </c>
      <c r="D945" t="s">
        <v>1065</v>
      </c>
    </row>
    <row r="946" spans="1:4" hidden="1" x14ac:dyDescent="0.2">
      <c r="A946">
        <v>43</v>
      </c>
      <c r="B946" t="s">
        <v>987</v>
      </c>
      <c r="C946">
        <v>104210</v>
      </c>
      <c r="D946" t="s">
        <v>1066</v>
      </c>
    </row>
    <row r="947" spans="1:4" hidden="1" x14ac:dyDescent="0.2">
      <c r="A947">
        <v>43</v>
      </c>
      <c r="B947" t="s">
        <v>987</v>
      </c>
      <c r="C947">
        <v>104211</v>
      </c>
      <c r="D947" t="s">
        <v>1067</v>
      </c>
    </row>
    <row r="948" spans="1:4" hidden="1" x14ac:dyDescent="0.2">
      <c r="A948">
        <v>44</v>
      </c>
      <c r="B948" t="s">
        <v>1068</v>
      </c>
      <c r="C948">
        <v>400018</v>
      </c>
      <c r="D948" t="s">
        <v>1069</v>
      </c>
    </row>
    <row r="949" spans="1:4" hidden="1" x14ac:dyDescent="0.2">
      <c r="A949">
        <v>44</v>
      </c>
      <c r="B949" t="s">
        <v>1068</v>
      </c>
      <c r="C949">
        <v>104416</v>
      </c>
      <c r="D949" t="s">
        <v>1070</v>
      </c>
    </row>
    <row r="950" spans="1:4" hidden="1" x14ac:dyDescent="0.2">
      <c r="A950">
        <v>44</v>
      </c>
      <c r="B950" t="s">
        <v>1068</v>
      </c>
      <c r="C950">
        <v>104418</v>
      </c>
      <c r="D950" t="s">
        <v>1071</v>
      </c>
    </row>
    <row r="951" spans="1:4" hidden="1" x14ac:dyDescent="0.2">
      <c r="A951">
        <v>44</v>
      </c>
      <c r="B951" t="s">
        <v>1068</v>
      </c>
      <c r="C951">
        <v>104349</v>
      </c>
      <c r="D951" t="s">
        <v>1072</v>
      </c>
    </row>
    <row r="952" spans="1:4" hidden="1" x14ac:dyDescent="0.2">
      <c r="A952">
        <v>44</v>
      </c>
      <c r="B952" t="s">
        <v>1068</v>
      </c>
      <c r="C952">
        <v>104402</v>
      </c>
      <c r="D952" t="s">
        <v>1073</v>
      </c>
    </row>
    <row r="953" spans="1:4" hidden="1" x14ac:dyDescent="0.2">
      <c r="A953">
        <v>44</v>
      </c>
      <c r="B953" t="s">
        <v>1068</v>
      </c>
      <c r="C953">
        <v>104325</v>
      </c>
      <c r="D953" t="s">
        <v>1074</v>
      </c>
    </row>
    <row r="954" spans="1:4" hidden="1" x14ac:dyDescent="0.2">
      <c r="A954">
        <v>44</v>
      </c>
      <c r="B954" t="s">
        <v>1068</v>
      </c>
      <c r="C954">
        <v>104299</v>
      </c>
      <c r="D954" t="s">
        <v>1075</v>
      </c>
    </row>
    <row r="955" spans="1:4" hidden="1" x14ac:dyDescent="0.2">
      <c r="A955">
        <v>44</v>
      </c>
      <c r="B955" t="s">
        <v>1068</v>
      </c>
      <c r="C955">
        <v>104346</v>
      </c>
      <c r="D955" t="s">
        <v>1076</v>
      </c>
    </row>
    <row r="956" spans="1:4" hidden="1" x14ac:dyDescent="0.2">
      <c r="A956">
        <v>44</v>
      </c>
      <c r="B956" t="s">
        <v>1068</v>
      </c>
      <c r="C956">
        <v>104398</v>
      </c>
      <c r="D956" t="s">
        <v>1077</v>
      </c>
    </row>
    <row r="957" spans="1:4" hidden="1" x14ac:dyDescent="0.2">
      <c r="A957">
        <v>44</v>
      </c>
      <c r="B957" t="s">
        <v>1068</v>
      </c>
      <c r="C957" t="s">
        <v>1078</v>
      </c>
      <c r="D957" t="s">
        <v>1079</v>
      </c>
    </row>
    <row r="958" spans="1:4" hidden="1" x14ac:dyDescent="0.2">
      <c r="A958">
        <v>44</v>
      </c>
      <c r="B958" t="s">
        <v>1068</v>
      </c>
      <c r="C958">
        <v>104364</v>
      </c>
      <c r="D958" t="s">
        <v>1080</v>
      </c>
    </row>
    <row r="959" spans="1:4" hidden="1" x14ac:dyDescent="0.2">
      <c r="A959">
        <v>44</v>
      </c>
      <c r="B959" t="s">
        <v>1068</v>
      </c>
      <c r="C959">
        <v>104365</v>
      </c>
      <c r="D959" t="s">
        <v>1081</v>
      </c>
    </row>
    <row r="960" spans="1:4" hidden="1" x14ac:dyDescent="0.2">
      <c r="A960">
        <v>44</v>
      </c>
      <c r="B960" t="s">
        <v>1068</v>
      </c>
      <c r="C960">
        <v>120219</v>
      </c>
      <c r="D960" t="s">
        <v>1082</v>
      </c>
    </row>
    <row r="961" spans="1:4" hidden="1" x14ac:dyDescent="0.2">
      <c r="A961">
        <v>44</v>
      </c>
      <c r="B961" t="s">
        <v>1068</v>
      </c>
      <c r="C961">
        <v>104437</v>
      </c>
      <c r="D961" t="s">
        <v>1083</v>
      </c>
    </row>
    <row r="962" spans="1:4" hidden="1" x14ac:dyDescent="0.2">
      <c r="A962">
        <v>44</v>
      </c>
      <c r="B962" t="s">
        <v>1068</v>
      </c>
      <c r="C962">
        <v>104328</v>
      </c>
      <c r="D962" t="s">
        <v>1084</v>
      </c>
    </row>
    <row r="963" spans="1:4" hidden="1" x14ac:dyDescent="0.2">
      <c r="A963">
        <v>44</v>
      </c>
      <c r="B963" t="s">
        <v>1068</v>
      </c>
      <c r="C963">
        <v>104389</v>
      </c>
      <c r="D963" t="s">
        <v>1085</v>
      </c>
    </row>
    <row r="964" spans="1:4" hidden="1" x14ac:dyDescent="0.2">
      <c r="A964">
        <v>44</v>
      </c>
      <c r="B964" t="s">
        <v>1068</v>
      </c>
      <c r="C964">
        <v>104352</v>
      </c>
      <c r="D964" t="s">
        <v>1086</v>
      </c>
    </row>
    <row r="965" spans="1:4" hidden="1" x14ac:dyDescent="0.2">
      <c r="A965">
        <v>44</v>
      </c>
      <c r="B965" t="s">
        <v>1068</v>
      </c>
      <c r="C965">
        <v>300492</v>
      </c>
      <c r="D965" t="s">
        <v>154</v>
      </c>
    </row>
    <row r="966" spans="1:4" hidden="1" x14ac:dyDescent="0.2">
      <c r="A966">
        <v>44</v>
      </c>
      <c r="B966" t="s">
        <v>1068</v>
      </c>
      <c r="C966">
        <v>104380</v>
      </c>
      <c r="D966" t="s">
        <v>1087</v>
      </c>
    </row>
    <row r="967" spans="1:4" hidden="1" x14ac:dyDescent="0.2">
      <c r="A967">
        <v>44</v>
      </c>
      <c r="B967" t="s">
        <v>1068</v>
      </c>
      <c r="C967">
        <v>120220</v>
      </c>
      <c r="D967" t="s">
        <v>1088</v>
      </c>
    </row>
    <row r="968" spans="1:4" hidden="1" x14ac:dyDescent="0.2">
      <c r="A968">
        <v>44</v>
      </c>
      <c r="B968" t="s">
        <v>1068</v>
      </c>
      <c r="C968">
        <v>120218</v>
      </c>
      <c r="D968" t="s">
        <v>1089</v>
      </c>
    </row>
    <row r="969" spans="1:4" hidden="1" x14ac:dyDescent="0.2">
      <c r="A969">
        <v>44</v>
      </c>
      <c r="B969" t="s">
        <v>1068</v>
      </c>
      <c r="C969">
        <v>300189</v>
      </c>
      <c r="D969" t="s">
        <v>1090</v>
      </c>
    </row>
    <row r="970" spans="1:4" hidden="1" x14ac:dyDescent="0.2">
      <c r="A970">
        <v>44</v>
      </c>
      <c r="B970" t="s">
        <v>1068</v>
      </c>
      <c r="C970">
        <v>104326</v>
      </c>
      <c r="D970" t="s">
        <v>1091</v>
      </c>
    </row>
    <row r="971" spans="1:4" hidden="1" x14ac:dyDescent="0.2">
      <c r="A971">
        <v>44</v>
      </c>
      <c r="B971" t="s">
        <v>1068</v>
      </c>
      <c r="C971">
        <v>300208</v>
      </c>
      <c r="D971" t="s">
        <v>1092</v>
      </c>
    </row>
    <row r="972" spans="1:4" hidden="1" x14ac:dyDescent="0.2">
      <c r="A972">
        <v>44</v>
      </c>
      <c r="B972" t="s">
        <v>1068</v>
      </c>
      <c r="C972">
        <v>104420</v>
      </c>
      <c r="D972" t="s">
        <v>1093</v>
      </c>
    </row>
    <row r="973" spans="1:4" hidden="1" x14ac:dyDescent="0.2">
      <c r="A973">
        <v>44</v>
      </c>
      <c r="B973" t="s">
        <v>1068</v>
      </c>
      <c r="C973">
        <v>104370</v>
      </c>
      <c r="D973" t="s">
        <v>1094</v>
      </c>
    </row>
    <row r="974" spans="1:4" hidden="1" x14ac:dyDescent="0.2">
      <c r="A974">
        <v>44</v>
      </c>
      <c r="B974" t="s">
        <v>1068</v>
      </c>
      <c r="C974">
        <v>104368</v>
      </c>
      <c r="D974" t="s">
        <v>1095</v>
      </c>
    </row>
    <row r="975" spans="1:4" hidden="1" x14ac:dyDescent="0.2">
      <c r="A975">
        <v>44</v>
      </c>
      <c r="B975" t="s">
        <v>1068</v>
      </c>
      <c r="C975">
        <v>104330</v>
      </c>
      <c r="D975" t="s">
        <v>1096</v>
      </c>
    </row>
    <row r="976" spans="1:4" hidden="1" x14ac:dyDescent="0.2">
      <c r="A976">
        <v>44</v>
      </c>
      <c r="B976" t="s">
        <v>1068</v>
      </c>
      <c r="C976">
        <v>104324</v>
      </c>
      <c r="D976" t="s">
        <v>1097</v>
      </c>
    </row>
    <row r="977" spans="1:4" hidden="1" x14ac:dyDescent="0.2">
      <c r="A977">
        <v>44</v>
      </c>
      <c r="B977" t="s">
        <v>1068</v>
      </c>
      <c r="C977">
        <v>104459</v>
      </c>
      <c r="D977" t="s">
        <v>1098</v>
      </c>
    </row>
    <row r="978" spans="1:4" hidden="1" x14ac:dyDescent="0.2">
      <c r="A978">
        <v>44</v>
      </c>
      <c r="B978" t="s">
        <v>1068</v>
      </c>
      <c r="C978">
        <v>104419</v>
      </c>
      <c r="D978" t="s">
        <v>1099</v>
      </c>
    </row>
    <row r="979" spans="1:4" hidden="1" x14ac:dyDescent="0.2">
      <c r="A979">
        <v>44</v>
      </c>
      <c r="B979" t="s">
        <v>1068</v>
      </c>
      <c r="C979">
        <v>104288</v>
      </c>
      <c r="D979" t="s">
        <v>846</v>
      </c>
    </row>
    <row r="980" spans="1:4" hidden="1" x14ac:dyDescent="0.2">
      <c r="A980">
        <v>44</v>
      </c>
      <c r="B980" t="s">
        <v>1068</v>
      </c>
      <c r="C980">
        <v>104327</v>
      </c>
      <c r="D980" t="s">
        <v>1100</v>
      </c>
    </row>
    <row r="981" spans="1:4" hidden="1" x14ac:dyDescent="0.2">
      <c r="A981">
        <v>44</v>
      </c>
      <c r="B981" t="s">
        <v>1068</v>
      </c>
      <c r="C981">
        <v>104284</v>
      </c>
      <c r="D981" t="s">
        <v>1101</v>
      </c>
    </row>
    <row r="982" spans="1:4" hidden="1" x14ac:dyDescent="0.2">
      <c r="A982">
        <v>44</v>
      </c>
      <c r="B982" t="s">
        <v>1068</v>
      </c>
      <c r="C982">
        <v>104366</v>
      </c>
      <c r="D982" t="s">
        <v>1102</v>
      </c>
    </row>
    <row r="983" spans="1:4" hidden="1" x14ac:dyDescent="0.2">
      <c r="A983">
        <v>44</v>
      </c>
      <c r="B983" t="s">
        <v>1068</v>
      </c>
      <c r="C983">
        <v>104430</v>
      </c>
      <c r="D983" t="s">
        <v>1103</v>
      </c>
    </row>
    <row r="984" spans="1:4" hidden="1" x14ac:dyDescent="0.2">
      <c r="A984">
        <v>44</v>
      </c>
      <c r="B984" t="s">
        <v>1068</v>
      </c>
      <c r="C984">
        <v>104329</v>
      </c>
      <c r="D984" t="s">
        <v>1104</v>
      </c>
    </row>
    <row r="985" spans="1:4" hidden="1" x14ac:dyDescent="0.2">
      <c r="A985">
        <v>44</v>
      </c>
      <c r="B985" t="s">
        <v>1068</v>
      </c>
      <c r="C985">
        <v>104369</v>
      </c>
      <c r="D985" t="s">
        <v>1105</v>
      </c>
    </row>
    <row r="986" spans="1:4" hidden="1" x14ac:dyDescent="0.2">
      <c r="A986">
        <v>44</v>
      </c>
      <c r="B986" t="s">
        <v>1068</v>
      </c>
      <c r="C986">
        <v>300510</v>
      </c>
      <c r="D986" t="s">
        <v>1106</v>
      </c>
    </row>
    <row r="987" spans="1:4" hidden="1" x14ac:dyDescent="0.2">
      <c r="A987">
        <v>44</v>
      </c>
      <c r="B987" t="s">
        <v>1068</v>
      </c>
      <c r="C987">
        <v>104340</v>
      </c>
      <c r="D987" t="s">
        <v>1107</v>
      </c>
    </row>
    <row r="988" spans="1:4" hidden="1" x14ac:dyDescent="0.2">
      <c r="A988">
        <v>44</v>
      </c>
      <c r="B988" t="s">
        <v>1068</v>
      </c>
      <c r="C988">
        <v>104408</v>
      </c>
      <c r="D988" t="s">
        <v>1108</v>
      </c>
    </row>
    <row r="989" spans="1:4" hidden="1" x14ac:dyDescent="0.2">
      <c r="A989">
        <v>44</v>
      </c>
      <c r="B989" t="s">
        <v>1068</v>
      </c>
      <c r="C989">
        <v>300424</v>
      </c>
      <c r="D989" t="s">
        <v>1109</v>
      </c>
    </row>
    <row r="990" spans="1:4" hidden="1" x14ac:dyDescent="0.2">
      <c r="A990">
        <v>44</v>
      </c>
      <c r="B990" t="s">
        <v>1068</v>
      </c>
      <c r="C990">
        <v>104358</v>
      </c>
      <c r="D990" t="s">
        <v>1110</v>
      </c>
    </row>
    <row r="991" spans="1:4" hidden="1" x14ac:dyDescent="0.2">
      <c r="A991">
        <v>44</v>
      </c>
      <c r="B991" t="s">
        <v>1068</v>
      </c>
      <c r="C991">
        <v>120221</v>
      </c>
      <c r="D991" t="s">
        <v>342</v>
      </c>
    </row>
    <row r="992" spans="1:4" hidden="1" x14ac:dyDescent="0.2">
      <c r="A992">
        <v>45</v>
      </c>
      <c r="B992" t="s">
        <v>1111</v>
      </c>
      <c r="C992">
        <v>104479</v>
      </c>
      <c r="D992" t="s">
        <v>1112</v>
      </c>
    </row>
    <row r="993" spans="1:4" hidden="1" x14ac:dyDescent="0.2">
      <c r="A993">
        <v>45</v>
      </c>
      <c r="B993" t="s">
        <v>1111</v>
      </c>
      <c r="C993">
        <v>104488</v>
      </c>
      <c r="D993" t="s">
        <v>1113</v>
      </c>
    </row>
    <row r="994" spans="1:4" hidden="1" x14ac:dyDescent="0.2">
      <c r="A994">
        <v>45</v>
      </c>
      <c r="B994" t="s">
        <v>1111</v>
      </c>
      <c r="C994">
        <v>104496</v>
      </c>
      <c r="D994" t="s">
        <v>1114</v>
      </c>
    </row>
    <row r="995" spans="1:4" hidden="1" x14ac:dyDescent="0.2">
      <c r="A995">
        <v>45</v>
      </c>
      <c r="B995" t="s">
        <v>1111</v>
      </c>
      <c r="C995">
        <v>104499</v>
      </c>
      <c r="D995" t="s">
        <v>1115</v>
      </c>
    </row>
    <row r="996" spans="1:4" hidden="1" x14ac:dyDescent="0.2">
      <c r="A996">
        <v>45</v>
      </c>
      <c r="B996" t="s">
        <v>1111</v>
      </c>
      <c r="C996">
        <v>104502</v>
      </c>
      <c r="D996" t="s">
        <v>1116</v>
      </c>
    </row>
    <row r="997" spans="1:4" hidden="1" x14ac:dyDescent="0.2">
      <c r="A997">
        <v>45</v>
      </c>
      <c r="B997" t="s">
        <v>1111</v>
      </c>
      <c r="C997">
        <v>104532</v>
      </c>
      <c r="D997" t="s">
        <v>1117</v>
      </c>
    </row>
    <row r="998" spans="1:4" hidden="1" x14ac:dyDescent="0.2">
      <c r="A998">
        <v>45</v>
      </c>
      <c r="B998" t="s">
        <v>1111</v>
      </c>
      <c r="C998">
        <v>104503</v>
      </c>
      <c r="D998" t="s">
        <v>1118</v>
      </c>
    </row>
    <row r="999" spans="1:4" hidden="1" x14ac:dyDescent="0.2">
      <c r="A999">
        <v>45</v>
      </c>
      <c r="B999" t="s">
        <v>1111</v>
      </c>
      <c r="C999">
        <v>104504</v>
      </c>
      <c r="D999" t="s">
        <v>1119</v>
      </c>
    </row>
    <row r="1000" spans="1:4" hidden="1" x14ac:dyDescent="0.2">
      <c r="A1000">
        <v>45</v>
      </c>
      <c r="B1000" t="s">
        <v>1111</v>
      </c>
      <c r="C1000">
        <v>104506</v>
      </c>
      <c r="D1000" t="s">
        <v>1120</v>
      </c>
    </row>
    <row r="1001" spans="1:4" hidden="1" x14ac:dyDescent="0.2">
      <c r="A1001">
        <v>45</v>
      </c>
      <c r="B1001" t="s">
        <v>1111</v>
      </c>
      <c r="C1001">
        <v>104507</v>
      </c>
      <c r="D1001" t="s">
        <v>1121</v>
      </c>
    </row>
    <row r="1002" spans="1:4" hidden="1" x14ac:dyDescent="0.2">
      <c r="A1002">
        <v>45</v>
      </c>
      <c r="B1002" t="s">
        <v>1111</v>
      </c>
      <c r="C1002">
        <v>104508</v>
      </c>
      <c r="D1002" t="s">
        <v>1122</v>
      </c>
    </row>
    <row r="1003" spans="1:4" hidden="1" x14ac:dyDescent="0.2">
      <c r="A1003">
        <v>45</v>
      </c>
      <c r="B1003" t="s">
        <v>1111</v>
      </c>
      <c r="C1003">
        <v>104509</v>
      </c>
      <c r="D1003" t="s">
        <v>1123</v>
      </c>
    </row>
    <row r="1004" spans="1:4" hidden="1" x14ac:dyDescent="0.2">
      <c r="A1004">
        <v>45</v>
      </c>
      <c r="B1004" t="s">
        <v>1111</v>
      </c>
      <c r="C1004">
        <v>104510</v>
      </c>
      <c r="D1004" t="s">
        <v>1124</v>
      </c>
    </row>
    <row r="1005" spans="1:4" hidden="1" x14ac:dyDescent="0.2">
      <c r="A1005">
        <v>45</v>
      </c>
      <c r="B1005" t="s">
        <v>1111</v>
      </c>
      <c r="C1005">
        <v>112306</v>
      </c>
      <c r="D1005" t="s">
        <v>1125</v>
      </c>
    </row>
    <row r="1006" spans="1:4" hidden="1" x14ac:dyDescent="0.2">
      <c r="A1006">
        <v>45</v>
      </c>
      <c r="B1006" t="s">
        <v>1111</v>
      </c>
      <c r="C1006">
        <v>104468</v>
      </c>
      <c r="D1006" t="s">
        <v>1126</v>
      </c>
    </row>
    <row r="1007" spans="1:4" hidden="1" x14ac:dyDescent="0.2">
      <c r="A1007">
        <v>45</v>
      </c>
      <c r="B1007" t="s">
        <v>1111</v>
      </c>
      <c r="C1007">
        <v>104516</v>
      </c>
      <c r="D1007" t="s">
        <v>1127</v>
      </c>
    </row>
    <row r="1008" spans="1:4" hidden="1" x14ac:dyDescent="0.2">
      <c r="A1008">
        <v>45</v>
      </c>
      <c r="B1008" t="s">
        <v>1111</v>
      </c>
      <c r="C1008">
        <v>104527</v>
      </c>
      <c r="D1008" t="s">
        <v>1128</v>
      </c>
    </row>
    <row r="1009" spans="1:4" hidden="1" x14ac:dyDescent="0.2">
      <c r="A1009">
        <v>45</v>
      </c>
      <c r="B1009" t="s">
        <v>1111</v>
      </c>
      <c r="C1009">
        <v>104470</v>
      </c>
      <c r="D1009" t="s">
        <v>1129</v>
      </c>
    </row>
    <row r="1010" spans="1:4" hidden="1" x14ac:dyDescent="0.2">
      <c r="A1010">
        <v>45</v>
      </c>
      <c r="B1010" t="s">
        <v>1111</v>
      </c>
      <c r="C1010">
        <v>104522</v>
      </c>
      <c r="D1010" t="s">
        <v>1130</v>
      </c>
    </row>
    <row r="1011" spans="1:4" hidden="1" x14ac:dyDescent="0.2">
      <c r="A1011">
        <v>46</v>
      </c>
      <c r="B1011" t="s">
        <v>1131</v>
      </c>
      <c r="C1011">
        <v>104615</v>
      </c>
      <c r="D1011" t="s">
        <v>145</v>
      </c>
    </row>
    <row r="1012" spans="1:4" hidden="1" x14ac:dyDescent="0.2">
      <c r="A1012">
        <v>46</v>
      </c>
      <c r="B1012" t="s">
        <v>1131</v>
      </c>
      <c r="C1012">
        <v>104590</v>
      </c>
      <c r="D1012" t="s">
        <v>1132</v>
      </c>
    </row>
    <row r="1013" spans="1:4" hidden="1" x14ac:dyDescent="0.2">
      <c r="A1013">
        <v>46</v>
      </c>
      <c r="B1013" t="s">
        <v>1131</v>
      </c>
      <c r="C1013">
        <v>104589</v>
      </c>
      <c r="D1013" t="s">
        <v>1133</v>
      </c>
    </row>
    <row r="1014" spans="1:4" hidden="1" x14ac:dyDescent="0.2">
      <c r="A1014">
        <v>46</v>
      </c>
      <c r="B1014" t="s">
        <v>1131</v>
      </c>
      <c r="C1014">
        <v>120226</v>
      </c>
      <c r="D1014" t="s">
        <v>1134</v>
      </c>
    </row>
    <row r="1015" spans="1:4" hidden="1" x14ac:dyDescent="0.2">
      <c r="A1015">
        <v>46</v>
      </c>
      <c r="B1015" t="s">
        <v>1131</v>
      </c>
      <c r="C1015">
        <v>104584</v>
      </c>
      <c r="D1015" t="s">
        <v>1135</v>
      </c>
    </row>
    <row r="1016" spans="1:4" hidden="1" x14ac:dyDescent="0.2">
      <c r="A1016">
        <v>46</v>
      </c>
      <c r="B1016" t="s">
        <v>1131</v>
      </c>
      <c r="C1016">
        <v>104602</v>
      </c>
      <c r="D1016" t="s">
        <v>1136</v>
      </c>
    </row>
    <row r="1017" spans="1:4" hidden="1" x14ac:dyDescent="0.2">
      <c r="A1017">
        <v>46</v>
      </c>
      <c r="B1017" t="s">
        <v>1131</v>
      </c>
      <c r="C1017">
        <v>104582</v>
      </c>
      <c r="D1017" t="s">
        <v>1137</v>
      </c>
    </row>
    <row r="1018" spans="1:4" hidden="1" x14ac:dyDescent="0.2">
      <c r="A1018">
        <v>46</v>
      </c>
      <c r="B1018" t="s">
        <v>1131</v>
      </c>
      <c r="C1018">
        <v>300728</v>
      </c>
      <c r="D1018" t="s">
        <v>1138</v>
      </c>
    </row>
    <row r="1019" spans="1:4" hidden="1" x14ac:dyDescent="0.2">
      <c r="A1019">
        <v>46</v>
      </c>
      <c r="B1019" t="s">
        <v>1131</v>
      </c>
      <c r="C1019">
        <v>104586</v>
      </c>
      <c r="D1019" t="s">
        <v>1139</v>
      </c>
    </row>
    <row r="1020" spans="1:4" hidden="1" x14ac:dyDescent="0.2">
      <c r="A1020">
        <v>46</v>
      </c>
      <c r="B1020" t="s">
        <v>1131</v>
      </c>
      <c r="C1020">
        <v>120755</v>
      </c>
      <c r="D1020" t="s">
        <v>1140</v>
      </c>
    </row>
    <row r="1021" spans="1:4" hidden="1" x14ac:dyDescent="0.2">
      <c r="A1021">
        <v>46</v>
      </c>
      <c r="B1021" t="s">
        <v>1131</v>
      </c>
      <c r="C1021">
        <v>104587</v>
      </c>
      <c r="D1021" t="s">
        <v>1141</v>
      </c>
    </row>
    <row r="1022" spans="1:4" hidden="1" x14ac:dyDescent="0.2">
      <c r="A1022">
        <v>46</v>
      </c>
      <c r="B1022" t="s">
        <v>1131</v>
      </c>
      <c r="C1022">
        <v>104572</v>
      </c>
      <c r="D1022" t="s">
        <v>1142</v>
      </c>
    </row>
    <row r="1023" spans="1:4" hidden="1" x14ac:dyDescent="0.2">
      <c r="A1023">
        <v>46</v>
      </c>
      <c r="B1023" t="s">
        <v>1131</v>
      </c>
      <c r="C1023">
        <v>104612</v>
      </c>
      <c r="D1023" t="s">
        <v>279</v>
      </c>
    </row>
    <row r="1024" spans="1:4" hidden="1" x14ac:dyDescent="0.2">
      <c r="A1024">
        <v>46</v>
      </c>
      <c r="B1024" t="s">
        <v>1131</v>
      </c>
      <c r="C1024">
        <v>104585</v>
      </c>
      <c r="D1024" t="s">
        <v>1143</v>
      </c>
    </row>
    <row r="1025" spans="1:4" hidden="1" x14ac:dyDescent="0.2">
      <c r="A1025">
        <v>46</v>
      </c>
      <c r="B1025" t="s">
        <v>1131</v>
      </c>
      <c r="C1025">
        <v>104583</v>
      </c>
      <c r="D1025" t="s">
        <v>1144</v>
      </c>
    </row>
    <row r="1026" spans="1:4" hidden="1" x14ac:dyDescent="0.2">
      <c r="A1026">
        <v>46</v>
      </c>
      <c r="B1026" t="s">
        <v>1131</v>
      </c>
      <c r="C1026">
        <v>104559</v>
      </c>
      <c r="D1026" t="s">
        <v>1145</v>
      </c>
    </row>
    <row r="1027" spans="1:4" hidden="1" x14ac:dyDescent="0.2">
      <c r="A1027">
        <v>46</v>
      </c>
      <c r="B1027" t="s">
        <v>1131</v>
      </c>
      <c r="C1027">
        <v>104588</v>
      </c>
      <c r="D1027" t="s">
        <v>1146</v>
      </c>
    </row>
    <row r="1028" spans="1:4" hidden="1" x14ac:dyDescent="0.2">
      <c r="A1028">
        <v>46</v>
      </c>
      <c r="B1028" t="s">
        <v>1131</v>
      </c>
      <c r="C1028">
        <v>120229</v>
      </c>
      <c r="D1028" t="s">
        <v>342</v>
      </c>
    </row>
    <row r="1029" spans="1:4" hidden="1" x14ac:dyDescent="0.2">
      <c r="A1029">
        <v>47</v>
      </c>
      <c r="B1029" t="s">
        <v>1147</v>
      </c>
      <c r="C1029">
        <v>104679</v>
      </c>
      <c r="D1029" t="s">
        <v>145</v>
      </c>
    </row>
    <row r="1030" spans="1:4" hidden="1" x14ac:dyDescent="0.2">
      <c r="A1030">
        <v>47</v>
      </c>
      <c r="B1030" t="s">
        <v>1147</v>
      </c>
      <c r="C1030">
        <v>120672</v>
      </c>
      <c r="D1030" t="s">
        <v>1148</v>
      </c>
    </row>
    <row r="1031" spans="1:4" hidden="1" x14ac:dyDescent="0.2">
      <c r="A1031">
        <v>47</v>
      </c>
      <c r="B1031" t="s">
        <v>1147</v>
      </c>
      <c r="C1031">
        <v>104667</v>
      </c>
      <c r="D1031" t="s">
        <v>1149</v>
      </c>
    </row>
    <row r="1032" spans="1:4" hidden="1" x14ac:dyDescent="0.2">
      <c r="A1032">
        <v>47</v>
      </c>
      <c r="B1032" t="s">
        <v>1147</v>
      </c>
      <c r="C1032">
        <v>104700</v>
      </c>
      <c r="D1032" t="s">
        <v>1150</v>
      </c>
    </row>
    <row r="1033" spans="1:4" hidden="1" x14ac:dyDescent="0.2">
      <c r="A1033">
        <v>47</v>
      </c>
      <c r="B1033" t="s">
        <v>1147</v>
      </c>
      <c r="C1033">
        <v>104673</v>
      </c>
      <c r="D1033" t="s">
        <v>1151</v>
      </c>
    </row>
    <row r="1034" spans="1:4" hidden="1" x14ac:dyDescent="0.2">
      <c r="A1034">
        <v>47</v>
      </c>
      <c r="B1034" t="s">
        <v>1147</v>
      </c>
      <c r="C1034">
        <v>104618</v>
      </c>
      <c r="D1034" t="s">
        <v>1152</v>
      </c>
    </row>
    <row r="1035" spans="1:4" hidden="1" x14ac:dyDescent="0.2">
      <c r="A1035">
        <v>47</v>
      </c>
      <c r="B1035" t="s">
        <v>1147</v>
      </c>
      <c r="C1035" t="s">
        <v>1153</v>
      </c>
      <c r="D1035" t="s">
        <v>1154</v>
      </c>
    </row>
    <row r="1036" spans="1:4" hidden="1" x14ac:dyDescent="0.2">
      <c r="A1036">
        <v>47</v>
      </c>
      <c r="B1036" t="s">
        <v>1147</v>
      </c>
      <c r="C1036">
        <v>104675</v>
      </c>
      <c r="D1036" t="s">
        <v>1155</v>
      </c>
    </row>
    <row r="1037" spans="1:4" hidden="1" x14ac:dyDescent="0.2">
      <c r="A1037">
        <v>47</v>
      </c>
      <c r="B1037" t="s">
        <v>1147</v>
      </c>
      <c r="C1037">
        <v>104701</v>
      </c>
      <c r="D1037" t="s">
        <v>279</v>
      </c>
    </row>
    <row r="1038" spans="1:4" hidden="1" x14ac:dyDescent="0.2">
      <c r="A1038">
        <v>47</v>
      </c>
      <c r="B1038" t="s">
        <v>1147</v>
      </c>
      <c r="C1038">
        <v>300450</v>
      </c>
      <c r="D1038" t="s">
        <v>1156</v>
      </c>
    </row>
    <row r="1039" spans="1:4" hidden="1" x14ac:dyDescent="0.2">
      <c r="A1039">
        <v>47</v>
      </c>
      <c r="B1039" t="s">
        <v>1147</v>
      </c>
      <c r="C1039">
        <v>104680</v>
      </c>
      <c r="D1039" t="s">
        <v>1157</v>
      </c>
    </row>
    <row r="1040" spans="1:4" hidden="1" x14ac:dyDescent="0.2">
      <c r="A1040">
        <v>47</v>
      </c>
      <c r="B1040" t="s">
        <v>1147</v>
      </c>
      <c r="C1040">
        <v>104674</v>
      </c>
      <c r="D1040" t="s">
        <v>1158</v>
      </c>
    </row>
    <row r="1041" spans="1:4" hidden="1" x14ac:dyDescent="0.2">
      <c r="A1041">
        <v>47</v>
      </c>
      <c r="B1041" t="s">
        <v>1147</v>
      </c>
      <c r="C1041">
        <v>300668</v>
      </c>
      <c r="D1041" t="s">
        <v>1109</v>
      </c>
    </row>
    <row r="1042" spans="1:4" hidden="1" x14ac:dyDescent="0.2">
      <c r="A1042">
        <v>47</v>
      </c>
      <c r="B1042" t="s">
        <v>1147</v>
      </c>
      <c r="C1042">
        <v>120235</v>
      </c>
      <c r="D1042" t="s">
        <v>342</v>
      </c>
    </row>
    <row r="1043" spans="1:4" hidden="1" x14ac:dyDescent="0.2">
      <c r="A1043">
        <v>48</v>
      </c>
      <c r="B1043" t="s">
        <v>1159</v>
      </c>
      <c r="C1043">
        <v>104712</v>
      </c>
      <c r="D1043" t="s">
        <v>1160</v>
      </c>
    </row>
    <row r="1044" spans="1:4" hidden="1" x14ac:dyDescent="0.2">
      <c r="A1044">
        <v>48</v>
      </c>
      <c r="B1044" t="s">
        <v>1159</v>
      </c>
      <c r="C1044">
        <v>104730</v>
      </c>
      <c r="D1044" t="s">
        <v>145</v>
      </c>
    </row>
    <row r="1045" spans="1:4" hidden="1" x14ac:dyDescent="0.2">
      <c r="A1045">
        <v>48</v>
      </c>
      <c r="B1045" t="s">
        <v>1159</v>
      </c>
      <c r="C1045">
        <v>120673</v>
      </c>
      <c r="D1045" t="s">
        <v>1161</v>
      </c>
    </row>
    <row r="1046" spans="1:4" hidden="1" x14ac:dyDescent="0.2">
      <c r="A1046">
        <v>48</v>
      </c>
      <c r="B1046" t="s">
        <v>1159</v>
      </c>
      <c r="C1046">
        <v>120242</v>
      </c>
      <c r="D1046" t="s">
        <v>147</v>
      </c>
    </row>
    <row r="1047" spans="1:4" hidden="1" x14ac:dyDescent="0.2">
      <c r="A1047">
        <v>48</v>
      </c>
      <c r="B1047" t="s">
        <v>1159</v>
      </c>
      <c r="C1047">
        <v>104741</v>
      </c>
      <c r="D1047" t="s">
        <v>147</v>
      </c>
    </row>
    <row r="1048" spans="1:4" hidden="1" x14ac:dyDescent="0.2">
      <c r="A1048">
        <v>48</v>
      </c>
      <c r="B1048" t="s">
        <v>1159</v>
      </c>
      <c r="C1048">
        <v>104745</v>
      </c>
      <c r="D1048" t="s">
        <v>1162</v>
      </c>
    </row>
    <row r="1049" spans="1:4" hidden="1" x14ac:dyDescent="0.2">
      <c r="A1049">
        <v>48</v>
      </c>
      <c r="B1049" t="s">
        <v>1159</v>
      </c>
      <c r="C1049">
        <v>104716</v>
      </c>
      <c r="D1049" t="s">
        <v>1163</v>
      </c>
    </row>
    <row r="1050" spans="1:4" hidden="1" x14ac:dyDescent="0.2">
      <c r="A1050">
        <v>48</v>
      </c>
      <c r="B1050" t="s">
        <v>1159</v>
      </c>
      <c r="C1050">
        <v>104718</v>
      </c>
      <c r="D1050" t="s">
        <v>1164</v>
      </c>
    </row>
    <row r="1051" spans="1:4" hidden="1" x14ac:dyDescent="0.2">
      <c r="A1051">
        <v>48</v>
      </c>
      <c r="B1051" t="s">
        <v>1159</v>
      </c>
      <c r="C1051">
        <v>104704</v>
      </c>
      <c r="D1051" t="s">
        <v>1165</v>
      </c>
    </row>
    <row r="1052" spans="1:4" hidden="1" x14ac:dyDescent="0.2">
      <c r="A1052">
        <v>48</v>
      </c>
      <c r="B1052" t="s">
        <v>1159</v>
      </c>
      <c r="C1052">
        <v>104743</v>
      </c>
      <c r="D1052" t="s">
        <v>279</v>
      </c>
    </row>
    <row r="1053" spans="1:4" hidden="1" x14ac:dyDescent="0.2">
      <c r="A1053">
        <v>48</v>
      </c>
      <c r="B1053" t="s">
        <v>1159</v>
      </c>
      <c r="C1053">
        <v>104742</v>
      </c>
      <c r="D1053" t="s">
        <v>279</v>
      </c>
    </row>
    <row r="1054" spans="1:4" hidden="1" x14ac:dyDescent="0.2">
      <c r="A1054">
        <v>48</v>
      </c>
      <c r="B1054" t="s">
        <v>1159</v>
      </c>
      <c r="C1054">
        <v>104740</v>
      </c>
      <c r="D1054" t="s">
        <v>279</v>
      </c>
    </row>
    <row r="1055" spans="1:4" hidden="1" x14ac:dyDescent="0.2">
      <c r="A1055">
        <v>48</v>
      </c>
      <c r="B1055" t="s">
        <v>1159</v>
      </c>
      <c r="C1055">
        <v>104706</v>
      </c>
      <c r="D1055" t="s">
        <v>1166</v>
      </c>
    </row>
    <row r="1056" spans="1:4" hidden="1" x14ac:dyDescent="0.2">
      <c r="A1056">
        <v>48</v>
      </c>
      <c r="B1056" t="s">
        <v>1159</v>
      </c>
      <c r="C1056">
        <v>120239</v>
      </c>
      <c r="D1056" t="s">
        <v>1167</v>
      </c>
    </row>
    <row r="1057" spans="1:4" hidden="1" x14ac:dyDescent="0.2">
      <c r="A1057">
        <v>48</v>
      </c>
      <c r="B1057" t="s">
        <v>1159</v>
      </c>
      <c r="C1057">
        <v>120240</v>
      </c>
      <c r="D1057" t="s">
        <v>1168</v>
      </c>
    </row>
    <row r="1058" spans="1:4" hidden="1" x14ac:dyDescent="0.2">
      <c r="A1058">
        <v>48</v>
      </c>
      <c r="B1058" t="s">
        <v>1159</v>
      </c>
      <c r="C1058">
        <v>121064</v>
      </c>
      <c r="D1058" t="s">
        <v>1169</v>
      </c>
    </row>
    <row r="1059" spans="1:4" hidden="1" x14ac:dyDescent="0.2">
      <c r="A1059">
        <v>48</v>
      </c>
      <c r="B1059" t="s">
        <v>1159</v>
      </c>
      <c r="C1059">
        <v>121063</v>
      </c>
      <c r="D1059" t="s">
        <v>1170</v>
      </c>
    </row>
    <row r="1060" spans="1:4" hidden="1" x14ac:dyDescent="0.2">
      <c r="A1060">
        <v>48</v>
      </c>
      <c r="B1060" t="s">
        <v>1159</v>
      </c>
      <c r="C1060">
        <v>104708</v>
      </c>
      <c r="D1060" t="s">
        <v>1171</v>
      </c>
    </row>
    <row r="1061" spans="1:4" hidden="1" x14ac:dyDescent="0.2">
      <c r="A1061">
        <v>48</v>
      </c>
      <c r="B1061" t="s">
        <v>1159</v>
      </c>
      <c r="C1061">
        <v>104709</v>
      </c>
      <c r="D1061" t="s">
        <v>1172</v>
      </c>
    </row>
    <row r="1062" spans="1:4" hidden="1" x14ac:dyDescent="0.2">
      <c r="A1062">
        <v>48</v>
      </c>
      <c r="B1062" t="s">
        <v>1159</v>
      </c>
      <c r="C1062">
        <v>104720</v>
      </c>
      <c r="D1062" t="s">
        <v>1173</v>
      </c>
    </row>
    <row r="1063" spans="1:4" hidden="1" x14ac:dyDescent="0.2">
      <c r="A1063">
        <v>48</v>
      </c>
      <c r="B1063" t="s">
        <v>1159</v>
      </c>
      <c r="C1063">
        <v>113425</v>
      </c>
      <c r="D1063" t="s">
        <v>1174</v>
      </c>
    </row>
    <row r="1064" spans="1:4" hidden="1" x14ac:dyDescent="0.2">
      <c r="A1064">
        <v>49</v>
      </c>
      <c r="B1064" t="s">
        <v>1175</v>
      </c>
      <c r="C1064">
        <v>104754</v>
      </c>
      <c r="D1064" t="s">
        <v>1176</v>
      </c>
    </row>
    <row r="1065" spans="1:4" hidden="1" x14ac:dyDescent="0.2">
      <c r="A1065">
        <v>49</v>
      </c>
      <c r="B1065" t="s">
        <v>1175</v>
      </c>
      <c r="D1065" t="s">
        <v>1177</v>
      </c>
    </row>
    <row r="1066" spans="1:4" hidden="1" x14ac:dyDescent="0.2">
      <c r="A1066">
        <v>49</v>
      </c>
      <c r="B1066" t="s">
        <v>1175</v>
      </c>
      <c r="C1066">
        <v>104758</v>
      </c>
      <c r="D1066" t="s">
        <v>1178</v>
      </c>
    </row>
    <row r="1067" spans="1:4" hidden="1" x14ac:dyDescent="0.2">
      <c r="A1067">
        <v>49</v>
      </c>
      <c r="B1067" t="s">
        <v>1175</v>
      </c>
      <c r="C1067">
        <v>104762</v>
      </c>
      <c r="D1067" t="s">
        <v>1179</v>
      </c>
    </row>
    <row r="1068" spans="1:4" hidden="1" x14ac:dyDescent="0.2">
      <c r="A1068">
        <v>49</v>
      </c>
      <c r="B1068" t="s">
        <v>1175</v>
      </c>
      <c r="C1068">
        <v>104763</v>
      </c>
      <c r="D1068" t="s">
        <v>1180</v>
      </c>
    </row>
    <row r="1069" spans="1:4" hidden="1" x14ac:dyDescent="0.2">
      <c r="A1069">
        <v>49</v>
      </c>
      <c r="B1069" t="s">
        <v>1175</v>
      </c>
      <c r="C1069">
        <v>104749</v>
      </c>
      <c r="D1069" t="s">
        <v>1181</v>
      </c>
    </row>
    <row r="1070" spans="1:4" hidden="1" x14ac:dyDescent="0.2">
      <c r="A1070">
        <v>49</v>
      </c>
      <c r="B1070" t="s">
        <v>1175</v>
      </c>
      <c r="D1070" t="s">
        <v>1182</v>
      </c>
    </row>
    <row r="1071" spans="1:4" hidden="1" x14ac:dyDescent="0.2">
      <c r="A1071">
        <v>50</v>
      </c>
      <c r="B1071" t="s">
        <v>1183</v>
      </c>
      <c r="C1071">
        <v>104769</v>
      </c>
      <c r="D1071" t="s">
        <v>1184</v>
      </c>
    </row>
    <row r="1072" spans="1:4" hidden="1" x14ac:dyDescent="0.2">
      <c r="A1072">
        <v>50</v>
      </c>
      <c r="B1072" t="s">
        <v>1183</v>
      </c>
      <c r="C1072">
        <v>104803</v>
      </c>
      <c r="D1072" t="s">
        <v>145</v>
      </c>
    </row>
    <row r="1073" spans="1:4" hidden="1" x14ac:dyDescent="0.2">
      <c r="A1073">
        <v>50</v>
      </c>
      <c r="B1073" t="s">
        <v>1183</v>
      </c>
      <c r="C1073">
        <v>104766</v>
      </c>
      <c r="D1073" t="s">
        <v>1185</v>
      </c>
    </row>
    <row r="1074" spans="1:4" hidden="1" x14ac:dyDescent="0.2">
      <c r="A1074">
        <v>50</v>
      </c>
      <c r="B1074" t="s">
        <v>1183</v>
      </c>
      <c r="C1074">
        <v>104811</v>
      </c>
      <c r="D1074" t="s">
        <v>160</v>
      </c>
    </row>
    <row r="1075" spans="1:4" hidden="1" x14ac:dyDescent="0.2">
      <c r="A1075">
        <v>50</v>
      </c>
      <c r="B1075" t="s">
        <v>1183</v>
      </c>
      <c r="C1075">
        <v>300511</v>
      </c>
      <c r="D1075" t="s">
        <v>1186</v>
      </c>
    </row>
    <row r="1076" spans="1:4" hidden="1" x14ac:dyDescent="0.2">
      <c r="A1076">
        <v>50</v>
      </c>
      <c r="B1076" t="s">
        <v>1183</v>
      </c>
      <c r="C1076">
        <v>121040</v>
      </c>
      <c r="D1076" t="s">
        <v>1187</v>
      </c>
    </row>
    <row r="1077" spans="1:4" hidden="1" x14ac:dyDescent="0.2">
      <c r="A1077">
        <v>50</v>
      </c>
      <c r="B1077" t="s">
        <v>1183</v>
      </c>
      <c r="C1077">
        <v>120933</v>
      </c>
      <c r="D1077" t="s">
        <v>1188</v>
      </c>
    </row>
    <row r="1078" spans="1:4" hidden="1" x14ac:dyDescent="0.2">
      <c r="A1078">
        <v>50</v>
      </c>
      <c r="B1078" t="s">
        <v>1183</v>
      </c>
      <c r="C1078">
        <v>104786</v>
      </c>
      <c r="D1078" t="s">
        <v>1189</v>
      </c>
    </row>
    <row r="1079" spans="1:4" hidden="1" x14ac:dyDescent="0.2">
      <c r="A1079">
        <v>51</v>
      </c>
      <c r="B1079" t="s">
        <v>1190</v>
      </c>
      <c r="C1079">
        <v>100479</v>
      </c>
      <c r="D1079" t="s">
        <v>1191</v>
      </c>
    </row>
    <row r="1080" spans="1:4" hidden="1" x14ac:dyDescent="0.2">
      <c r="A1080">
        <v>51</v>
      </c>
      <c r="B1080" t="s">
        <v>1190</v>
      </c>
      <c r="C1080">
        <v>300386</v>
      </c>
      <c r="D1080" t="s">
        <v>1192</v>
      </c>
    </row>
    <row r="1081" spans="1:4" hidden="1" x14ac:dyDescent="0.2">
      <c r="A1081">
        <v>51</v>
      </c>
      <c r="B1081" t="s">
        <v>1190</v>
      </c>
      <c r="C1081">
        <v>100477</v>
      </c>
      <c r="D1081" t="s">
        <v>145</v>
      </c>
    </row>
    <row r="1082" spans="1:4" hidden="1" x14ac:dyDescent="0.2">
      <c r="A1082">
        <v>51</v>
      </c>
      <c r="B1082" t="s">
        <v>1190</v>
      </c>
      <c r="C1082">
        <v>100504</v>
      </c>
      <c r="D1082" t="s">
        <v>1193</v>
      </c>
    </row>
    <row r="1083" spans="1:4" hidden="1" x14ac:dyDescent="0.2">
      <c r="A1083">
        <v>51</v>
      </c>
      <c r="B1083" t="s">
        <v>1190</v>
      </c>
      <c r="C1083">
        <v>100502</v>
      </c>
      <c r="D1083" t="s">
        <v>1194</v>
      </c>
    </row>
    <row r="1084" spans="1:4" hidden="1" x14ac:dyDescent="0.2">
      <c r="A1084">
        <v>51</v>
      </c>
      <c r="B1084" t="s">
        <v>1190</v>
      </c>
      <c r="C1084">
        <v>100478</v>
      </c>
      <c r="D1084" t="s">
        <v>147</v>
      </c>
    </row>
    <row r="1085" spans="1:4" hidden="1" x14ac:dyDescent="0.2">
      <c r="A1085">
        <v>51</v>
      </c>
      <c r="B1085" t="s">
        <v>1190</v>
      </c>
      <c r="C1085">
        <v>100468</v>
      </c>
      <c r="D1085" t="s">
        <v>1195</v>
      </c>
    </row>
    <row r="1086" spans="1:4" hidden="1" x14ac:dyDescent="0.2">
      <c r="A1086">
        <v>51</v>
      </c>
      <c r="B1086" t="s">
        <v>1190</v>
      </c>
      <c r="C1086">
        <v>120784</v>
      </c>
      <c r="D1086" t="s">
        <v>1196</v>
      </c>
    </row>
    <row r="1087" spans="1:4" hidden="1" x14ac:dyDescent="0.2">
      <c r="A1087">
        <v>51</v>
      </c>
      <c r="B1087" t="s">
        <v>1190</v>
      </c>
      <c r="C1087">
        <v>100450</v>
      </c>
      <c r="D1087" t="s">
        <v>1197</v>
      </c>
    </row>
    <row r="1088" spans="1:4" hidden="1" x14ac:dyDescent="0.2">
      <c r="A1088">
        <v>51</v>
      </c>
      <c r="B1088" t="s">
        <v>1190</v>
      </c>
      <c r="C1088">
        <v>100459</v>
      </c>
      <c r="D1088" t="s">
        <v>1198</v>
      </c>
    </row>
    <row r="1089" spans="1:4" hidden="1" x14ac:dyDescent="0.2">
      <c r="A1089">
        <v>51</v>
      </c>
      <c r="B1089" t="s">
        <v>1190</v>
      </c>
      <c r="C1089">
        <v>120036</v>
      </c>
      <c r="D1089" t="s">
        <v>1199</v>
      </c>
    </row>
    <row r="1090" spans="1:4" hidden="1" x14ac:dyDescent="0.2">
      <c r="A1090">
        <v>51</v>
      </c>
      <c r="B1090" t="s">
        <v>1190</v>
      </c>
      <c r="D1090" t="s">
        <v>1200</v>
      </c>
    </row>
    <row r="1091" spans="1:4" hidden="1" x14ac:dyDescent="0.2">
      <c r="A1091">
        <v>51</v>
      </c>
      <c r="B1091" t="s">
        <v>1190</v>
      </c>
      <c r="C1091">
        <v>120785</v>
      </c>
      <c r="D1091" t="s">
        <v>1201</v>
      </c>
    </row>
    <row r="1092" spans="1:4" hidden="1" x14ac:dyDescent="0.2">
      <c r="A1092">
        <v>51</v>
      </c>
      <c r="B1092" t="s">
        <v>1190</v>
      </c>
      <c r="C1092">
        <v>100476</v>
      </c>
      <c r="D1092" t="s">
        <v>1202</v>
      </c>
    </row>
    <row r="1093" spans="1:4" hidden="1" x14ac:dyDescent="0.2">
      <c r="A1093">
        <v>51</v>
      </c>
      <c r="B1093" t="s">
        <v>1190</v>
      </c>
      <c r="C1093">
        <v>100505</v>
      </c>
      <c r="D1093" t="s">
        <v>1203</v>
      </c>
    </row>
    <row r="1094" spans="1:4" hidden="1" x14ac:dyDescent="0.2">
      <c r="A1094">
        <v>51</v>
      </c>
      <c r="B1094" t="s">
        <v>1190</v>
      </c>
      <c r="C1094">
        <v>100488</v>
      </c>
      <c r="D1094" t="s">
        <v>1204</v>
      </c>
    </row>
    <row r="1095" spans="1:4" hidden="1" x14ac:dyDescent="0.2">
      <c r="A1095">
        <v>51</v>
      </c>
      <c r="B1095" t="s">
        <v>1190</v>
      </c>
      <c r="C1095">
        <v>110294</v>
      </c>
      <c r="D1095" t="s">
        <v>1205</v>
      </c>
    </row>
    <row r="1096" spans="1:4" hidden="1" x14ac:dyDescent="0.2">
      <c r="A1096">
        <v>52</v>
      </c>
      <c r="B1096" t="s">
        <v>1206</v>
      </c>
      <c r="C1096">
        <v>104878</v>
      </c>
      <c r="D1096" t="s">
        <v>145</v>
      </c>
    </row>
    <row r="1097" spans="1:4" hidden="1" x14ac:dyDescent="0.2">
      <c r="A1097">
        <v>52</v>
      </c>
      <c r="B1097" t="s">
        <v>1206</v>
      </c>
      <c r="C1097">
        <v>113615</v>
      </c>
      <c r="D1097" t="s">
        <v>1207</v>
      </c>
    </row>
    <row r="1098" spans="1:4" hidden="1" x14ac:dyDescent="0.2">
      <c r="A1098">
        <v>52</v>
      </c>
      <c r="B1098" t="s">
        <v>1206</v>
      </c>
      <c r="C1098">
        <v>104831</v>
      </c>
      <c r="D1098" t="s">
        <v>1208</v>
      </c>
    </row>
    <row r="1099" spans="1:4" hidden="1" x14ac:dyDescent="0.2">
      <c r="A1099">
        <v>52</v>
      </c>
      <c r="B1099" t="s">
        <v>1206</v>
      </c>
      <c r="C1099">
        <v>120253</v>
      </c>
      <c r="D1099" t="s">
        <v>1209</v>
      </c>
    </row>
    <row r="1100" spans="1:4" hidden="1" x14ac:dyDescent="0.2">
      <c r="A1100">
        <v>52</v>
      </c>
      <c r="B1100" t="s">
        <v>1206</v>
      </c>
      <c r="C1100">
        <v>104877</v>
      </c>
      <c r="D1100" t="s">
        <v>1210</v>
      </c>
    </row>
    <row r="1101" spans="1:4" hidden="1" x14ac:dyDescent="0.2">
      <c r="A1101">
        <v>52</v>
      </c>
      <c r="B1101" t="s">
        <v>1206</v>
      </c>
      <c r="C1101">
        <v>104873</v>
      </c>
      <c r="D1101" t="s">
        <v>1211</v>
      </c>
    </row>
    <row r="1102" spans="1:4" hidden="1" x14ac:dyDescent="0.2">
      <c r="A1102">
        <v>52</v>
      </c>
      <c r="B1102" t="s">
        <v>1206</v>
      </c>
      <c r="C1102">
        <v>104872</v>
      </c>
      <c r="D1102" t="s">
        <v>1212</v>
      </c>
    </row>
    <row r="1103" spans="1:4" hidden="1" x14ac:dyDescent="0.2">
      <c r="A1103">
        <v>52</v>
      </c>
      <c r="B1103" t="s">
        <v>1206</v>
      </c>
      <c r="C1103">
        <v>121002</v>
      </c>
      <c r="D1103" t="s">
        <v>1213</v>
      </c>
    </row>
    <row r="1104" spans="1:4" hidden="1" x14ac:dyDescent="0.2">
      <c r="A1104">
        <v>52</v>
      </c>
      <c r="B1104" t="s">
        <v>1206</v>
      </c>
      <c r="C1104">
        <v>104874</v>
      </c>
      <c r="D1104" t="s">
        <v>1214</v>
      </c>
    </row>
    <row r="1105" spans="1:4" hidden="1" x14ac:dyDescent="0.2">
      <c r="A1105">
        <v>52</v>
      </c>
      <c r="B1105" t="s">
        <v>1206</v>
      </c>
      <c r="C1105">
        <v>300717</v>
      </c>
      <c r="D1105" t="s">
        <v>1215</v>
      </c>
    </row>
    <row r="1106" spans="1:4" hidden="1" x14ac:dyDescent="0.2">
      <c r="A1106">
        <v>52</v>
      </c>
      <c r="B1106" t="s">
        <v>1206</v>
      </c>
      <c r="C1106">
        <v>104856</v>
      </c>
      <c r="D1106" t="s">
        <v>1216</v>
      </c>
    </row>
    <row r="1107" spans="1:4" hidden="1" x14ac:dyDescent="0.2">
      <c r="A1107">
        <v>52</v>
      </c>
      <c r="B1107" t="s">
        <v>1206</v>
      </c>
      <c r="C1107">
        <v>104840</v>
      </c>
      <c r="D1107" t="s">
        <v>1217</v>
      </c>
    </row>
    <row r="1108" spans="1:4" hidden="1" x14ac:dyDescent="0.2">
      <c r="A1108">
        <v>52</v>
      </c>
      <c r="B1108" t="s">
        <v>1206</v>
      </c>
      <c r="C1108">
        <v>104848</v>
      </c>
      <c r="D1108" t="s">
        <v>1218</v>
      </c>
    </row>
    <row r="1109" spans="1:4" hidden="1" x14ac:dyDescent="0.2">
      <c r="A1109">
        <v>52</v>
      </c>
      <c r="B1109" t="s">
        <v>1206</v>
      </c>
      <c r="C1109">
        <v>104861</v>
      </c>
      <c r="D1109" t="s">
        <v>1109</v>
      </c>
    </row>
    <row r="1110" spans="1:4" hidden="1" x14ac:dyDescent="0.2">
      <c r="A1110">
        <v>53</v>
      </c>
      <c r="B1110" t="s">
        <v>1219</v>
      </c>
      <c r="C1110">
        <v>100528</v>
      </c>
      <c r="D1110" t="s">
        <v>145</v>
      </c>
    </row>
    <row r="1111" spans="1:4" hidden="1" x14ac:dyDescent="0.2">
      <c r="A1111">
        <v>53</v>
      </c>
      <c r="B1111" t="s">
        <v>1219</v>
      </c>
      <c r="C1111">
        <v>100598</v>
      </c>
      <c r="D1111" t="s">
        <v>147</v>
      </c>
    </row>
    <row r="1112" spans="1:4" hidden="1" x14ac:dyDescent="0.2">
      <c r="A1112">
        <v>53</v>
      </c>
      <c r="B1112" t="s">
        <v>1219</v>
      </c>
      <c r="C1112">
        <v>100589</v>
      </c>
      <c r="D1112" t="s">
        <v>1220</v>
      </c>
    </row>
    <row r="1113" spans="1:4" hidden="1" x14ac:dyDescent="0.2">
      <c r="A1113">
        <v>53</v>
      </c>
      <c r="B1113" t="s">
        <v>1219</v>
      </c>
      <c r="C1113">
        <v>100594</v>
      </c>
      <c r="D1113" t="s">
        <v>1221</v>
      </c>
    </row>
    <row r="1114" spans="1:4" hidden="1" x14ac:dyDescent="0.2">
      <c r="A1114">
        <v>53</v>
      </c>
      <c r="B1114" t="s">
        <v>1219</v>
      </c>
      <c r="C1114">
        <v>121082</v>
      </c>
      <c r="D1114" t="s">
        <v>1222</v>
      </c>
    </row>
    <row r="1115" spans="1:4" hidden="1" x14ac:dyDescent="0.2">
      <c r="A1115">
        <v>53</v>
      </c>
      <c r="B1115" t="s">
        <v>1219</v>
      </c>
      <c r="C1115">
        <v>100531</v>
      </c>
      <c r="D1115" t="s">
        <v>237</v>
      </c>
    </row>
    <row r="1116" spans="1:4" hidden="1" x14ac:dyDescent="0.2">
      <c r="A1116">
        <v>53</v>
      </c>
      <c r="B1116" t="s">
        <v>1219</v>
      </c>
      <c r="C1116">
        <v>100507</v>
      </c>
      <c r="D1116" t="s">
        <v>1223</v>
      </c>
    </row>
    <row r="1117" spans="1:4" hidden="1" x14ac:dyDescent="0.2">
      <c r="A1117">
        <v>53</v>
      </c>
      <c r="B1117" t="s">
        <v>1219</v>
      </c>
      <c r="C1117">
        <v>100509</v>
      </c>
      <c r="D1117" t="s">
        <v>1224</v>
      </c>
    </row>
    <row r="1118" spans="1:4" hidden="1" x14ac:dyDescent="0.2">
      <c r="A1118">
        <v>53</v>
      </c>
      <c r="B1118" t="s">
        <v>1219</v>
      </c>
      <c r="C1118">
        <v>300750</v>
      </c>
      <c r="D1118" t="s">
        <v>1225</v>
      </c>
    </row>
    <row r="1119" spans="1:4" hidden="1" x14ac:dyDescent="0.2">
      <c r="A1119">
        <v>53</v>
      </c>
      <c r="B1119" t="s">
        <v>1219</v>
      </c>
      <c r="C1119">
        <v>120039</v>
      </c>
      <c r="D1119" t="s">
        <v>1226</v>
      </c>
    </row>
    <row r="1120" spans="1:4" hidden="1" x14ac:dyDescent="0.2">
      <c r="A1120">
        <v>53</v>
      </c>
      <c r="B1120" t="s">
        <v>1219</v>
      </c>
      <c r="C1120">
        <v>100525</v>
      </c>
      <c r="D1120" t="s">
        <v>1227</v>
      </c>
    </row>
    <row r="1121" spans="1:4" hidden="1" x14ac:dyDescent="0.2">
      <c r="A1121">
        <v>53</v>
      </c>
      <c r="B1121" t="s">
        <v>1219</v>
      </c>
      <c r="C1121">
        <v>100590</v>
      </c>
      <c r="D1121" t="s">
        <v>1228</v>
      </c>
    </row>
    <row r="1122" spans="1:4" hidden="1" x14ac:dyDescent="0.2">
      <c r="A1122">
        <v>53</v>
      </c>
      <c r="B1122" t="s">
        <v>1219</v>
      </c>
      <c r="C1122">
        <v>300714</v>
      </c>
      <c r="D1122" t="s">
        <v>1229</v>
      </c>
    </row>
    <row r="1123" spans="1:4" hidden="1" x14ac:dyDescent="0.2">
      <c r="A1123">
        <v>53</v>
      </c>
      <c r="B1123" t="s">
        <v>1219</v>
      </c>
      <c r="C1123">
        <v>100522</v>
      </c>
      <c r="D1123" t="s">
        <v>1230</v>
      </c>
    </row>
    <row r="1124" spans="1:4" hidden="1" x14ac:dyDescent="0.2">
      <c r="A1124">
        <v>54</v>
      </c>
      <c r="B1124" t="s">
        <v>1231</v>
      </c>
      <c r="C1124">
        <v>104943</v>
      </c>
      <c r="D1124" t="s">
        <v>145</v>
      </c>
    </row>
    <row r="1125" spans="1:4" hidden="1" x14ac:dyDescent="0.2">
      <c r="A1125">
        <v>54</v>
      </c>
      <c r="B1125" t="s">
        <v>1231</v>
      </c>
      <c r="C1125">
        <v>300516</v>
      </c>
      <c r="D1125" t="s">
        <v>1232</v>
      </c>
    </row>
    <row r="1126" spans="1:4" hidden="1" x14ac:dyDescent="0.2">
      <c r="A1126">
        <v>54</v>
      </c>
      <c r="B1126" t="s">
        <v>1231</v>
      </c>
      <c r="C1126">
        <v>104941</v>
      </c>
      <c r="D1126" t="s">
        <v>1233</v>
      </c>
    </row>
    <row r="1127" spans="1:4" hidden="1" x14ac:dyDescent="0.2">
      <c r="A1127">
        <v>54</v>
      </c>
      <c r="B1127" t="s">
        <v>1231</v>
      </c>
      <c r="C1127">
        <v>104944</v>
      </c>
      <c r="D1127" t="s">
        <v>1234</v>
      </c>
    </row>
    <row r="1128" spans="1:4" hidden="1" x14ac:dyDescent="0.2">
      <c r="A1128">
        <v>54</v>
      </c>
      <c r="B1128" t="s">
        <v>1231</v>
      </c>
      <c r="C1128">
        <v>104917</v>
      </c>
      <c r="D1128" t="s">
        <v>1235</v>
      </c>
    </row>
    <row r="1129" spans="1:4" hidden="1" x14ac:dyDescent="0.2">
      <c r="A1129">
        <v>54</v>
      </c>
      <c r="B1129" t="s">
        <v>1231</v>
      </c>
      <c r="C1129">
        <v>104897</v>
      </c>
      <c r="D1129" t="s">
        <v>1236</v>
      </c>
    </row>
    <row r="1130" spans="1:4" hidden="1" x14ac:dyDescent="0.2">
      <c r="A1130">
        <v>54</v>
      </c>
      <c r="B1130" t="s">
        <v>1231</v>
      </c>
      <c r="C1130">
        <v>300453</v>
      </c>
      <c r="D1130" t="s">
        <v>1237</v>
      </c>
    </row>
    <row r="1131" spans="1:4" hidden="1" x14ac:dyDescent="0.2">
      <c r="A1131">
        <v>54</v>
      </c>
      <c r="B1131" t="s">
        <v>1231</v>
      </c>
      <c r="C1131">
        <v>104892</v>
      </c>
      <c r="D1131" t="s">
        <v>1238</v>
      </c>
    </row>
    <row r="1132" spans="1:4" hidden="1" x14ac:dyDescent="0.2">
      <c r="A1132">
        <v>54</v>
      </c>
      <c r="B1132" t="s">
        <v>1231</v>
      </c>
      <c r="C1132">
        <v>104880</v>
      </c>
      <c r="D1132" t="s">
        <v>1239</v>
      </c>
    </row>
    <row r="1133" spans="1:4" hidden="1" x14ac:dyDescent="0.2">
      <c r="A1133">
        <v>54</v>
      </c>
      <c r="B1133" t="s">
        <v>1231</v>
      </c>
      <c r="C1133">
        <v>104928</v>
      </c>
      <c r="D1133" t="s">
        <v>1240</v>
      </c>
    </row>
    <row r="1134" spans="1:4" hidden="1" x14ac:dyDescent="0.2">
      <c r="A1134">
        <v>54</v>
      </c>
      <c r="B1134" t="s">
        <v>1231</v>
      </c>
      <c r="C1134">
        <v>104886</v>
      </c>
      <c r="D1134" t="s">
        <v>1241</v>
      </c>
    </row>
    <row r="1135" spans="1:4" hidden="1" x14ac:dyDescent="0.2">
      <c r="A1135">
        <v>54</v>
      </c>
      <c r="B1135" t="s">
        <v>1231</v>
      </c>
      <c r="C1135">
        <v>104923</v>
      </c>
      <c r="D1135" t="s">
        <v>1242</v>
      </c>
    </row>
    <row r="1136" spans="1:4" hidden="1" x14ac:dyDescent="0.2">
      <c r="A1136">
        <v>54</v>
      </c>
      <c r="B1136" t="s">
        <v>1231</v>
      </c>
      <c r="C1136">
        <v>399996</v>
      </c>
      <c r="D1136" t="s">
        <v>1243</v>
      </c>
    </row>
    <row r="1137" spans="1:4" hidden="1" x14ac:dyDescent="0.2">
      <c r="A1137">
        <v>54</v>
      </c>
      <c r="B1137" t="s">
        <v>1231</v>
      </c>
      <c r="C1137">
        <v>104911</v>
      </c>
      <c r="D1137" t="s">
        <v>1243</v>
      </c>
    </row>
    <row r="1138" spans="1:4" hidden="1" x14ac:dyDescent="0.2">
      <c r="A1138">
        <v>57</v>
      </c>
      <c r="B1138" t="s">
        <v>1244</v>
      </c>
      <c r="C1138">
        <v>998</v>
      </c>
      <c r="D1138" t="s">
        <v>1245</v>
      </c>
    </row>
    <row r="1139" spans="1:4" hidden="1" x14ac:dyDescent="0.2">
      <c r="A1139">
        <v>57</v>
      </c>
      <c r="B1139" t="s">
        <v>1244</v>
      </c>
      <c r="C1139">
        <v>999</v>
      </c>
      <c r="D1139" t="s">
        <v>1246</v>
      </c>
    </row>
    <row r="1140" spans="1:4" hidden="1" x14ac:dyDescent="0.2">
      <c r="A1140">
        <v>57</v>
      </c>
      <c r="B1140" t="s">
        <v>1244</v>
      </c>
      <c r="C1140">
        <v>105055</v>
      </c>
      <c r="D1140" t="s">
        <v>1247</v>
      </c>
    </row>
    <row r="1141" spans="1:4" hidden="1" x14ac:dyDescent="0.2">
      <c r="A1141">
        <v>57</v>
      </c>
      <c r="B1141" t="s">
        <v>1244</v>
      </c>
      <c r="C1141">
        <v>105059</v>
      </c>
      <c r="D1141" t="s">
        <v>1248</v>
      </c>
    </row>
    <row r="1142" spans="1:4" hidden="1" x14ac:dyDescent="0.2">
      <c r="A1142">
        <v>57</v>
      </c>
      <c r="B1142" t="s">
        <v>1244</v>
      </c>
      <c r="C1142">
        <v>105064</v>
      </c>
      <c r="D1142" t="s">
        <v>1249</v>
      </c>
    </row>
    <row r="1143" spans="1:4" hidden="1" x14ac:dyDescent="0.2">
      <c r="A1143">
        <v>57</v>
      </c>
      <c r="B1143" t="s">
        <v>1244</v>
      </c>
      <c r="C1143">
        <v>105067</v>
      </c>
      <c r="D1143" t="s">
        <v>1250</v>
      </c>
    </row>
    <row r="1144" spans="1:4" hidden="1" x14ac:dyDescent="0.2">
      <c r="A1144">
        <v>57</v>
      </c>
      <c r="B1144" t="s">
        <v>1244</v>
      </c>
      <c r="C1144">
        <v>105068</v>
      </c>
      <c r="D1144" t="s">
        <v>1251</v>
      </c>
    </row>
    <row r="1145" spans="1:4" hidden="1" x14ac:dyDescent="0.2">
      <c r="A1145">
        <v>57</v>
      </c>
      <c r="B1145" t="s">
        <v>1244</v>
      </c>
      <c r="C1145">
        <v>105069</v>
      </c>
      <c r="D1145" t="s">
        <v>1252</v>
      </c>
    </row>
    <row r="1146" spans="1:4" hidden="1" x14ac:dyDescent="0.2">
      <c r="A1146">
        <v>57</v>
      </c>
      <c r="B1146" t="s">
        <v>1244</v>
      </c>
      <c r="C1146">
        <v>105070</v>
      </c>
      <c r="D1146" t="s">
        <v>1253</v>
      </c>
    </row>
    <row r="1147" spans="1:4" hidden="1" x14ac:dyDescent="0.2">
      <c r="A1147">
        <v>57</v>
      </c>
      <c r="B1147" t="s">
        <v>1244</v>
      </c>
      <c r="C1147">
        <v>105104</v>
      </c>
      <c r="D1147" t="s">
        <v>1254</v>
      </c>
    </row>
    <row r="1148" spans="1:4" hidden="1" x14ac:dyDescent="0.2">
      <c r="A1148">
        <v>57</v>
      </c>
      <c r="B1148" t="s">
        <v>1244</v>
      </c>
      <c r="C1148">
        <v>105112</v>
      </c>
      <c r="D1148" t="s">
        <v>1255</v>
      </c>
    </row>
    <row r="1149" spans="1:4" hidden="1" x14ac:dyDescent="0.2">
      <c r="A1149">
        <v>57</v>
      </c>
      <c r="B1149" t="s">
        <v>1244</v>
      </c>
      <c r="C1149">
        <v>105113</v>
      </c>
      <c r="D1149" t="s">
        <v>1256</v>
      </c>
    </row>
    <row r="1150" spans="1:4" hidden="1" x14ac:dyDescent="0.2">
      <c r="A1150">
        <v>57</v>
      </c>
      <c r="B1150" t="s">
        <v>1244</v>
      </c>
      <c r="C1150">
        <v>105116</v>
      </c>
      <c r="D1150" t="s">
        <v>1257</v>
      </c>
    </row>
    <row r="1151" spans="1:4" hidden="1" x14ac:dyDescent="0.2">
      <c r="A1151">
        <v>57</v>
      </c>
      <c r="B1151" t="s">
        <v>1244</v>
      </c>
      <c r="C1151">
        <v>105117</v>
      </c>
      <c r="D1151" t="s">
        <v>1258</v>
      </c>
    </row>
    <row r="1152" spans="1:4" hidden="1" x14ac:dyDescent="0.2">
      <c r="A1152">
        <v>57</v>
      </c>
      <c r="B1152" t="s">
        <v>1244</v>
      </c>
      <c r="C1152">
        <v>399999</v>
      </c>
      <c r="D1152" t="s">
        <v>1259</v>
      </c>
    </row>
    <row r="1153" spans="1:4" hidden="1" x14ac:dyDescent="0.2">
      <c r="A1153">
        <v>57</v>
      </c>
      <c r="B1153" t="s">
        <v>1244</v>
      </c>
      <c r="C1153">
        <v>105118</v>
      </c>
      <c r="D1153" t="s">
        <v>1260</v>
      </c>
    </row>
    <row r="1154" spans="1:4" hidden="1" x14ac:dyDescent="0.2">
      <c r="A1154">
        <v>57</v>
      </c>
      <c r="B1154" t="s">
        <v>1244</v>
      </c>
      <c r="C1154">
        <v>105119</v>
      </c>
      <c r="D1154" t="s">
        <v>1261</v>
      </c>
    </row>
    <row r="1155" spans="1:4" hidden="1" x14ac:dyDescent="0.2">
      <c r="A1155">
        <v>57</v>
      </c>
      <c r="B1155" t="s">
        <v>1244</v>
      </c>
      <c r="C1155">
        <v>105128</v>
      </c>
      <c r="D1155" t="s">
        <v>1262</v>
      </c>
    </row>
    <row r="1156" spans="1:4" hidden="1" x14ac:dyDescent="0.2">
      <c r="A1156">
        <v>57</v>
      </c>
      <c r="B1156" t="s">
        <v>1244</v>
      </c>
      <c r="C1156">
        <v>105136</v>
      </c>
      <c r="D1156" t="s">
        <v>1263</v>
      </c>
    </row>
    <row r="1157" spans="1:4" hidden="1" x14ac:dyDescent="0.2">
      <c r="A1157">
        <v>57</v>
      </c>
      <c r="B1157" t="s">
        <v>1244</v>
      </c>
      <c r="C1157">
        <v>105145</v>
      </c>
      <c r="D1157" t="s">
        <v>1264</v>
      </c>
    </row>
    <row r="1158" spans="1:4" hidden="1" x14ac:dyDescent="0.2">
      <c r="A1158">
        <v>57</v>
      </c>
      <c r="B1158" t="s">
        <v>1244</v>
      </c>
      <c r="C1158">
        <v>105149</v>
      </c>
      <c r="D1158" t="s">
        <v>1265</v>
      </c>
    </row>
    <row r="1159" spans="1:4" hidden="1" x14ac:dyDescent="0.2">
      <c r="A1159">
        <v>57</v>
      </c>
      <c r="B1159" t="s">
        <v>1244</v>
      </c>
      <c r="C1159">
        <v>105153</v>
      </c>
      <c r="D1159" t="s">
        <v>1266</v>
      </c>
    </row>
    <row r="1160" spans="1:4" hidden="1" x14ac:dyDescent="0.2">
      <c r="A1160">
        <v>57</v>
      </c>
      <c r="B1160" t="s">
        <v>1244</v>
      </c>
      <c r="C1160">
        <v>105154</v>
      </c>
      <c r="D1160" t="s">
        <v>1267</v>
      </c>
    </row>
    <row r="1161" spans="1:4" hidden="1" x14ac:dyDescent="0.2">
      <c r="A1161">
        <v>57</v>
      </c>
      <c r="B1161" t="s">
        <v>1244</v>
      </c>
      <c r="C1161">
        <v>105155</v>
      </c>
      <c r="D1161" t="s">
        <v>1268</v>
      </c>
    </row>
    <row r="1162" spans="1:4" hidden="1" x14ac:dyDescent="0.2">
      <c r="A1162">
        <v>57</v>
      </c>
      <c r="B1162" t="s">
        <v>1244</v>
      </c>
      <c r="C1162">
        <v>105156</v>
      </c>
      <c r="D1162" t="s">
        <v>1269</v>
      </c>
    </row>
    <row r="1163" spans="1:4" hidden="1" x14ac:dyDescent="0.2">
      <c r="A1163">
        <v>57</v>
      </c>
      <c r="B1163" t="s">
        <v>1244</v>
      </c>
      <c r="C1163">
        <v>105157</v>
      </c>
      <c r="D1163" t="s">
        <v>1270</v>
      </c>
    </row>
    <row r="1164" spans="1:4" hidden="1" x14ac:dyDescent="0.2">
      <c r="A1164">
        <v>57</v>
      </c>
      <c r="B1164" t="s">
        <v>1244</v>
      </c>
      <c r="C1164">
        <v>105159</v>
      </c>
      <c r="D1164" t="s">
        <v>1067</v>
      </c>
    </row>
    <row r="1165" spans="1:4" hidden="1" x14ac:dyDescent="0.2">
      <c r="A1165">
        <v>57</v>
      </c>
      <c r="B1165" t="s">
        <v>1244</v>
      </c>
      <c r="C1165">
        <v>105170</v>
      </c>
      <c r="D1165" t="s">
        <v>1271</v>
      </c>
    </row>
    <row r="1166" spans="1:4" hidden="1" x14ac:dyDescent="0.2">
      <c r="A1166">
        <v>57</v>
      </c>
      <c r="B1166" t="s">
        <v>1244</v>
      </c>
      <c r="C1166">
        <v>105188</v>
      </c>
      <c r="D1166" t="s">
        <v>1272</v>
      </c>
    </row>
    <row r="1167" spans="1:4" hidden="1" x14ac:dyDescent="0.2">
      <c r="A1167">
        <v>57</v>
      </c>
      <c r="B1167" t="s">
        <v>1244</v>
      </c>
      <c r="C1167">
        <v>105198</v>
      </c>
      <c r="D1167" t="s">
        <v>1273</v>
      </c>
    </row>
    <row r="1168" spans="1:4" hidden="1" x14ac:dyDescent="0.2">
      <c r="A1168">
        <v>57</v>
      </c>
      <c r="B1168" t="s">
        <v>1244</v>
      </c>
      <c r="C1168">
        <v>105199</v>
      </c>
      <c r="D1168" t="s">
        <v>1274</v>
      </c>
    </row>
    <row r="1169" spans="1:4" hidden="1" x14ac:dyDescent="0.2">
      <c r="A1169">
        <v>57</v>
      </c>
      <c r="B1169" t="s">
        <v>1244</v>
      </c>
      <c r="C1169">
        <v>105203</v>
      </c>
      <c r="D1169" t="s">
        <v>1275</v>
      </c>
    </row>
    <row r="1170" spans="1:4" hidden="1" x14ac:dyDescent="0.2">
      <c r="A1170">
        <v>57</v>
      </c>
      <c r="B1170" t="s">
        <v>1244</v>
      </c>
      <c r="C1170">
        <v>105206</v>
      </c>
      <c r="D1170" t="s">
        <v>1276</v>
      </c>
    </row>
    <row r="1171" spans="1:4" hidden="1" x14ac:dyDescent="0.2">
      <c r="A1171">
        <v>57</v>
      </c>
      <c r="B1171" t="s">
        <v>1244</v>
      </c>
      <c r="C1171">
        <v>105222</v>
      </c>
      <c r="D1171" t="s">
        <v>1277</v>
      </c>
    </row>
    <row r="1172" spans="1:4" hidden="1" x14ac:dyDescent="0.2">
      <c r="A1172">
        <v>57</v>
      </c>
      <c r="B1172" t="s">
        <v>1244</v>
      </c>
      <c r="C1172">
        <v>105227</v>
      </c>
      <c r="D1172" t="s">
        <v>1278</v>
      </c>
    </row>
    <row r="1173" spans="1:4" hidden="1" x14ac:dyDescent="0.2">
      <c r="A1173">
        <v>57</v>
      </c>
      <c r="B1173" t="s">
        <v>1244</v>
      </c>
      <c r="C1173">
        <v>105232</v>
      </c>
      <c r="D1173" t="s">
        <v>1279</v>
      </c>
    </row>
    <row r="1174" spans="1:4" hidden="1" x14ac:dyDescent="0.2">
      <c r="A1174">
        <v>57</v>
      </c>
      <c r="B1174" t="s">
        <v>1244</v>
      </c>
      <c r="C1174">
        <v>105234</v>
      </c>
      <c r="D1174" t="s">
        <v>1280</v>
      </c>
    </row>
    <row r="1175" spans="1:4" hidden="1" x14ac:dyDescent="0.2">
      <c r="A1175">
        <v>57</v>
      </c>
      <c r="B1175" t="s">
        <v>1244</v>
      </c>
      <c r="C1175">
        <v>105236</v>
      </c>
      <c r="D1175" t="s">
        <v>1281</v>
      </c>
    </row>
    <row r="1176" spans="1:4" hidden="1" x14ac:dyDescent="0.2">
      <c r="A1176">
        <v>57</v>
      </c>
      <c r="B1176" t="s">
        <v>1244</v>
      </c>
      <c r="C1176">
        <v>105238</v>
      </c>
      <c r="D1176" t="s">
        <v>1282</v>
      </c>
    </row>
    <row r="1177" spans="1:4" hidden="1" x14ac:dyDescent="0.2">
      <c r="A1177">
        <v>57</v>
      </c>
      <c r="B1177" t="s">
        <v>1244</v>
      </c>
      <c r="C1177">
        <v>105240</v>
      </c>
      <c r="D1177" t="s">
        <v>1283</v>
      </c>
    </row>
    <row r="1178" spans="1:4" hidden="1" x14ac:dyDescent="0.2">
      <c r="A1178">
        <v>57</v>
      </c>
      <c r="B1178" t="s">
        <v>1244</v>
      </c>
      <c r="C1178">
        <v>105247</v>
      </c>
      <c r="D1178" t="s">
        <v>1284</v>
      </c>
    </row>
    <row r="1179" spans="1:4" hidden="1" x14ac:dyDescent="0.2">
      <c r="A1179">
        <v>57</v>
      </c>
      <c r="B1179" t="s">
        <v>1244</v>
      </c>
      <c r="C1179">
        <v>105254</v>
      </c>
      <c r="D1179" t="s">
        <v>164</v>
      </c>
    </row>
    <row r="1180" spans="1:4" hidden="1" x14ac:dyDescent="0.2">
      <c r="A1180">
        <v>57</v>
      </c>
      <c r="B1180" t="s">
        <v>1244</v>
      </c>
      <c r="C1180">
        <v>105264</v>
      </c>
      <c r="D1180" t="s">
        <v>234</v>
      </c>
    </row>
    <row r="1181" spans="1:4" hidden="1" x14ac:dyDescent="0.2">
      <c r="A1181">
        <v>57</v>
      </c>
      <c r="B1181" t="s">
        <v>1244</v>
      </c>
      <c r="C1181">
        <v>105279</v>
      </c>
      <c r="D1181" t="s">
        <v>1285</v>
      </c>
    </row>
    <row r="1182" spans="1:4" hidden="1" x14ac:dyDescent="0.2">
      <c r="A1182">
        <v>57</v>
      </c>
      <c r="B1182" t="s">
        <v>1244</v>
      </c>
      <c r="C1182">
        <v>105287</v>
      </c>
      <c r="D1182" t="s">
        <v>1286</v>
      </c>
    </row>
    <row r="1183" spans="1:4" hidden="1" x14ac:dyDescent="0.2">
      <c r="A1183">
        <v>57</v>
      </c>
      <c r="B1183" t="s">
        <v>1244</v>
      </c>
      <c r="C1183">
        <v>105290</v>
      </c>
      <c r="D1183" t="s">
        <v>1287</v>
      </c>
    </row>
    <row r="1184" spans="1:4" hidden="1" x14ac:dyDescent="0.2">
      <c r="A1184">
        <v>57</v>
      </c>
      <c r="B1184" t="s">
        <v>1244</v>
      </c>
      <c r="C1184">
        <v>105294</v>
      </c>
      <c r="D1184" t="s">
        <v>1288</v>
      </c>
    </row>
    <row r="1185" spans="1:4" hidden="1" x14ac:dyDescent="0.2">
      <c r="A1185">
        <v>57</v>
      </c>
      <c r="B1185" t="s">
        <v>1244</v>
      </c>
      <c r="C1185">
        <v>105302</v>
      </c>
      <c r="D1185" t="s">
        <v>1289</v>
      </c>
    </row>
    <row r="1186" spans="1:4" hidden="1" x14ac:dyDescent="0.2">
      <c r="A1186">
        <v>57</v>
      </c>
      <c r="B1186" t="s">
        <v>1244</v>
      </c>
      <c r="C1186">
        <v>110446</v>
      </c>
      <c r="D1186" t="s">
        <v>1290</v>
      </c>
    </row>
    <row r="1187" spans="1:4" hidden="1" x14ac:dyDescent="0.2">
      <c r="A1187">
        <v>57</v>
      </c>
      <c r="B1187" t="s">
        <v>1244</v>
      </c>
      <c r="C1187">
        <v>120262</v>
      </c>
      <c r="D1187" t="s">
        <v>1291</v>
      </c>
    </row>
    <row r="1188" spans="1:4" hidden="1" x14ac:dyDescent="0.2">
      <c r="A1188">
        <v>57</v>
      </c>
      <c r="B1188" t="s">
        <v>1244</v>
      </c>
      <c r="C1188">
        <v>120264</v>
      </c>
      <c r="D1188" t="s">
        <v>1292</v>
      </c>
    </row>
    <row r="1189" spans="1:4" hidden="1" x14ac:dyDescent="0.2">
      <c r="A1189">
        <v>57</v>
      </c>
      <c r="B1189" t="s">
        <v>1244</v>
      </c>
      <c r="C1189">
        <v>120723</v>
      </c>
      <c r="D1189" t="s">
        <v>1293</v>
      </c>
    </row>
    <row r="1190" spans="1:4" hidden="1" x14ac:dyDescent="0.2">
      <c r="A1190">
        <v>57</v>
      </c>
      <c r="B1190" t="s">
        <v>1244</v>
      </c>
      <c r="C1190">
        <v>121009</v>
      </c>
      <c r="D1190" t="s">
        <v>1294</v>
      </c>
    </row>
    <row r="1191" spans="1:4" hidden="1" x14ac:dyDescent="0.2">
      <c r="A1191">
        <v>57</v>
      </c>
      <c r="B1191" t="s">
        <v>1244</v>
      </c>
      <c r="C1191">
        <v>300425</v>
      </c>
      <c r="D1191" t="s">
        <v>1295</v>
      </c>
    </row>
    <row r="1192" spans="1:4" hidden="1" x14ac:dyDescent="0.2">
      <c r="A1192">
        <v>57</v>
      </c>
      <c r="B1192" t="s">
        <v>1244</v>
      </c>
      <c r="C1192">
        <v>300426</v>
      </c>
      <c r="D1192" t="s">
        <v>1296</v>
      </c>
    </row>
    <row r="1193" spans="1:4" hidden="1" x14ac:dyDescent="0.2">
      <c r="A1193">
        <v>57</v>
      </c>
      <c r="B1193" t="s">
        <v>1244</v>
      </c>
      <c r="C1193">
        <v>300715</v>
      </c>
      <c r="D1193" t="s">
        <v>1297</v>
      </c>
    </row>
    <row r="1194" spans="1:4" hidden="1" x14ac:dyDescent="0.2">
      <c r="A1194">
        <v>58</v>
      </c>
      <c r="B1194" t="s">
        <v>1298</v>
      </c>
      <c r="C1194">
        <v>101850</v>
      </c>
      <c r="D1194" t="s">
        <v>1299</v>
      </c>
    </row>
    <row r="1195" spans="1:4" hidden="1" x14ac:dyDescent="0.2">
      <c r="A1195">
        <v>58</v>
      </c>
      <c r="B1195" t="s">
        <v>1298</v>
      </c>
      <c r="C1195">
        <v>100651</v>
      </c>
      <c r="D1195" t="s">
        <v>145</v>
      </c>
    </row>
    <row r="1196" spans="1:4" hidden="1" x14ac:dyDescent="0.2">
      <c r="A1196">
        <v>58</v>
      </c>
      <c r="B1196" t="s">
        <v>1298</v>
      </c>
      <c r="C1196">
        <v>100652</v>
      </c>
      <c r="D1196" t="s">
        <v>147</v>
      </c>
    </row>
    <row r="1197" spans="1:4" hidden="1" x14ac:dyDescent="0.2">
      <c r="A1197">
        <v>58</v>
      </c>
      <c r="B1197" t="s">
        <v>1298</v>
      </c>
      <c r="C1197">
        <v>101846</v>
      </c>
      <c r="D1197" t="s">
        <v>1300</v>
      </c>
    </row>
    <row r="1198" spans="1:4" hidden="1" x14ac:dyDescent="0.2">
      <c r="A1198">
        <v>58</v>
      </c>
      <c r="B1198" t="s">
        <v>1298</v>
      </c>
      <c r="C1198">
        <v>101849</v>
      </c>
      <c r="D1198" t="s">
        <v>1301</v>
      </c>
    </row>
    <row r="1199" spans="1:4" hidden="1" x14ac:dyDescent="0.2">
      <c r="A1199">
        <v>58</v>
      </c>
      <c r="B1199" t="s">
        <v>1298</v>
      </c>
      <c r="C1199">
        <v>101843</v>
      </c>
      <c r="D1199" t="s">
        <v>1302</v>
      </c>
    </row>
    <row r="1200" spans="1:4" hidden="1" x14ac:dyDescent="0.2">
      <c r="A1200">
        <v>58</v>
      </c>
      <c r="B1200" t="s">
        <v>1298</v>
      </c>
      <c r="C1200">
        <v>100654</v>
      </c>
      <c r="D1200" t="s">
        <v>1303</v>
      </c>
    </row>
    <row r="1201" spans="1:4" hidden="1" x14ac:dyDescent="0.2">
      <c r="A1201">
        <v>58</v>
      </c>
      <c r="B1201" t="s">
        <v>1298</v>
      </c>
      <c r="C1201">
        <v>100628</v>
      </c>
      <c r="D1201" t="s">
        <v>1304</v>
      </c>
    </row>
    <row r="1202" spans="1:4" hidden="1" x14ac:dyDescent="0.2">
      <c r="A1202">
        <v>58</v>
      </c>
      <c r="B1202" t="s">
        <v>1298</v>
      </c>
      <c r="C1202">
        <v>101848</v>
      </c>
      <c r="D1202" t="s">
        <v>1305</v>
      </c>
    </row>
    <row r="1203" spans="1:4" hidden="1" x14ac:dyDescent="0.2">
      <c r="A1203">
        <v>58</v>
      </c>
      <c r="B1203" t="s">
        <v>1298</v>
      </c>
      <c r="C1203">
        <v>101847</v>
      </c>
      <c r="D1203" t="s">
        <v>1306</v>
      </c>
    </row>
    <row r="1204" spans="1:4" hidden="1" x14ac:dyDescent="0.2">
      <c r="A1204">
        <v>58</v>
      </c>
      <c r="B1204" t="s">
        <v>1298</v>
      </c>
      <c r="C1204">
        <v>101838</v>
      </c>
      <c r="D1204" t="s">
        <v>1307</v>
      </c>
    </row>
    <row r="1205" spans="1:4" hidden="1" x14ac:dyDescent="0.2">
      <c r="A1205">
        <v>58</v>
      </c>
      <c r="B1205" t="s">
        <v>1298</v>
      </c>
      <c r="C1205">
        <v>101842</v>
      </c>
      <c r="D1205" t="s">
        <v>1308</v>
      </c>
    </row>
    <row r="1206" spans="1:4" hidden="1" x14ac:dyDescent="0.2">
      <c r="A1206">
        <v>58</v>
      </c>
      <c r="B1206" t="s">
        <v>1298</v>
      </c>
      <c r="C1206">
        <v>101844</v>
      </c>
      <c r="D1206" t="s">
        <v>1309</v>
      </c>
    </row>
    <row r="1207" spans="1:4" hidden="1" x14ac:dyDescent="0.2">
      <c r="A1207">
        <v>58</v>
      </c>
      <c r="B1207" t="s">
        <v>1298</v>
      </c>
      <c r="C1207">
        <v>100641</v>
      </c>
      <c r="D1207" t="s">
        <v>1310</v>
      </c>
    </row>
    <row r="1208" spans="1:4" hidden="1" x14ac:dyDescent="0.2">
      <c r="A1208">
        <v>58</v>
      </c>
      <c r="B1208" t="s">
        <v>1298</v>
      </c>
      <c r="C1208">
        <v>100632</v>
      </c>
      <c r="D1208" t="s">
        <v>1311</v>
      </c>
    </row>
    <row r="1209" spans="1:4" hidden="1" x14ac:dyDescent="0.2">
      <c r="A1209">
        <v>58</v>
      </c>
      <c r="B1209" t="s">
        <v>1298</v>
      </c>
      <c r="C1209">
        <v>101860</v>
      </c>
      <c r="D1209" t="s">
        <v>1312</v>
      </c>
    </row>
    <row r="1210" spans="1:4" hidden="1" x14ac:dyDescent="0.2">
      <c r="A1210">
        <v>58</v>
      </c>
      <c r="B1210" t="s">
        <v>1298</v>
      </c>
      <c r="C1210">
        <v>100624</v>
      </c>
      <c r="D1210" t="s">
        <v>1313</v>
      </c>
    </row>
    <row r="1211" spans="1:4" hidden="1" x14ac:dyDescent="0.2">
      <c r="A1211">
        <v>59</v>
      </c>
      <c r="B1211" t="s">
        <v>1314</v>
      </c>
      <c r="C1211">
        <v>105412</v>
      </c>
      <c r="D1211" t="s">
        <v>145</v>
      </c>
    </row>
    <row r="1212" spans="1:4" hidden="1" x14ac:dyDescent="0.2">
      <c r="A1212">
        <v>59</v>
      </c>
      <c r="B1212" t="s">
        <v>1314</v>
      </c>
      <c r="C1212">
        <v>105304</v>
      </c>
      <c r="D1212" t="s">
        <v>1315</v>
      </c>
    </row>
    <row r="1213" spans="1:4" hidden="1" x14ac:dyDescent="0.2">
      <c r="A1213">
        <v>59</v>
      </c>
      <c r="B1213" t="s">
        <v>1314</v>
      </c>
      <c r="C1213">
        <v>105357</v>
      </c>
      <c r="D1213" t="s">
        <v>1316</v>
      </c>
    </row>
    <row r="1214" spans="1:4" hidden="1" x14ac:dyDescent="0.2">
      <c r="A1214">
        <v>59</v>
      </c>
      <c r="B1214" t="s">
        <v>1314</v>
      </c>
      <c r="C1214">
        <v>120270</v>
      </c>
      <c r="D1214" t="s">
        <v>1317</v>
      </c>
    </row>
    <row r="1215" spans="1:4" hidden="1" x14ac:dyDescent="0.2">
      <c r="A1215">
        <v>59</v>
      </c>
      <c r="B1215" t="s">
        <v>1314</v>
      </c>
      <c r="C1215">
        <v>105308</v>
      </c>
      <c r="D1215" t="s">
        <v>573</v>
      </c>
    </row>
    <row r="1216" spans="1:4" hidden="1" x14ac:dyDescent="0.2">
      <c r="A1216">
        <v>59</v>
      </c>
      <c r="B1216" t="s">
        <v>1314</v>
      </c>
      <c r="C1216">
        <v>105337</v>
      </c>
      <c r="D1216" t="s">
        <v>1318</v>
      </c>
    </row>
    <row r="1217" spans="1:4" hidden="1" x14ac:dyDescent="0.2">
      <c r="A1217">
        <v>59</v>
      </c>
      <c r="B1217" t="s">
        <v>1314</v>
      </c>
      <c r="C1217">
        <v>105366</v>
      </c>
      <c r="D1217" t="s">
        <v>1319</v>
      </c>
    </row>
    <row r="1218" spans="1:4" hidden="1" x14ac:dyDescent="0.2">
      <c r="A1218">
        <v>59</v>
      </c>
      <c r="B1218" t="s">
        <v>1314</v>
      </c>
      <c r="C1218">
        <v>105362</v>
      </c>
      <c r="D1218" t="s">
        <v>1320</v>
      </c>
    </row>
    <row r="1219" spans="1:4" hidden="1" x14ac:dyDescent="0.2">
      <c r="A1219">
        <v>59</v>
      </c>
      <c r="B1219" t="s">
        <v>1314</v>
      </c>
      <c r="C1219">
        <v>105310</v>
      </c>
      <c r="D1219" t="s">
        <v>1321</v>
      </c>
    </row>
    <row r="1220" spans="1:4" hidden="1" x14ac:dyDescent="0.2">
      <c r="A1220">
        <v>59</v>
      </c>
      <c r="B1220" t="s">
        <v>1314</v>
      </c>
      <c r="C1220">
        <v>105319</v>
      </c>
      <c r="D1220" t="s">
        <v>1322</v>
      </c>
    </row>
    <row r="1221" spans="1:4" hidden="1" x14ac:dyDescent="0.2">
      <c r="A1221">
        <v>59</v>
      </c>
      <c r="B1221" t="s">
        <v>1314</v>
      </c>
      <c r="C1221">
        <v>120272</v>
      </c>
      <c r="D1221" t="s">
        <v>1323</v>
      </c>
    </row>
    <row r="1222" spans="1:4" hidden="1" x14ac:dyDescent="0.2">
      <c r="A1222">
        <v>59</v>
      </c>
      <c r="B1222" t="s">
        <v>1314</v>
      </c>
      <c r="C1222">
        <v>111286</v>
      </c>
      <c r="D1222" t="s">
        <v>1324</v>
      </c>
    </row>
    <row r="1223" spans="1:4" hidden="1" x14ac:dyDescent="0.2">
      <c r="A1223">
        <v>59</v>
      </c>
      <c r="B1223" t="s">
        <v>1314</v>
      </c>
      <c r="C1223">
        <v>105410</v>
      </c>
      <c r="D1223" t="s">
        <v>1325</v>
      </c>
    </row>
    <row r="1224" spans="1:4" hidden="1" x14ac:dyDescent="0.2">
      <c r="A1224">
        <v>59</v>
      </c>
      <c r="B1224" t="s">
        <v>1314</v>
      </c>
      <c r="C1224">
        <v>105370</v>
      </c>
      <c r="D1224" t="s">
        <v>1326</v>
      </c>
    </row>
    <row r="1225" spans="1:4" hidden="1" x14ac:dyDescent="0.2">
      <c r="A1225">
        <v>59</v>
      </c>
      <c r="B1225" t="s">
        <v>1314</v>
      </c>
      <c r="C1225">
        <v>105368</v>
      </c>
      <c r="D1225" t="s">
        <v>1327</v>
      </c>
    </row>
    <row r="1226" spans="1:4" hidden="1" x14ac:dyDescent="0.2">
      <c r="A1226">
        <v>59</v>
      </c>
      <c r="B1226" t="s">
        <v>1314</v>
      </c>
      <c r="C1226">
        <v>105384</v>
      </c>
      <c r="D1226" t="s">
        <v>398</v>
      </c>
    </row>
    <row r="1227" spans="1:4" hidden="1" x14ac:dyDescent="0.2">
      <c r="A1227">
        <v>59</v>
      </c>
      <c r="B1227" t="s">
        <v>1314</v>
      </c>
      <c r="C1227">
        <v>300493</v>
      </c>
      <c r="D1227" t="s">
        <v>1328</v>
      </c>
    </row>
    <row r="1228" spans="1:4" hidden="1" x14ac:dyDescent="0.2">
      <c r="A1228">
        <v>59</v>
      </c>
      <c r="B1228" t="s">
        <v>1314</v>
      </c>
      <c r="C1228">
        <v>105375</v>
      </c>
      <c r="D1228" t="s">
        <v>1329</v>
      </c>
    </row>
    <row r="1229" spans="1:4" hidden="1" x14ac:dyDescent="0.2">
      <c r="A1229">
        <v>59</v>
      </c>
      <c r="B1229" t="s">
        <v>1314</v>
      </c>
      <c r="C1229">
        <v>300555</v>
      </c>
      <c r="D1229" t="s">
        <v>1330</v>
      </c>
    </row>
    <row r="1230" spans="1:4" hidden="1" x14ac:dyDescent="0.2">
      <c r="A1230">
        <v>59</v>
      </c>
      <c r="B1230" t="s">
        <v>1314</v>
      </c>
      <c r="C1230">
        <v>105380</v>
      </c>
      <c r="D1230" t="s">
        <v>1331</v>
      </c>
    </row>
    <row r="1231" spans="1:4" hidden="1" x14ac:dyDescent="0.2">
      <c r="A1231">
        <v>59</v>
      </c>
      <c r="B1231" t="s">
        <v>1314</v>
      </c>
      <c r="C1231">
        <v>105344</v>
      </c>
      <c r="D1231" t="s">
        <v>1332</v>
      </c>
    </row>
    <row r="1232" spans="1:4" hidden="1" x14ac:dyDescent="0.2">
      <c r="A1232">
        <v>59</v>
      </c>
      <c r="B1232" t="s">
        <v>1314</v>
      </c>
      <c r="C1232">
        <v>105402</v>
      </c>
      <c r="D1232" t="s">
        <v>1333</v>
      </c>
    </row>
    <row r="1233" spans="1:4" hidden="1" x14ac:dyDescent="0.2">
      <c r="A1233">
        <v>59</v>
      </c>
      <c r="B1233" t="s">
        <v>1314</v>
      </c>
      <c r="C1233">
        <v>105397</v>
      </c>
      <c r="D1233" t="s">
        <v>1334</v>
      </c>
    </row>
    <row r="1234" spans="1:4" hidden="1" x14ac:dyDescent="0.2">
      <c r="A1234">
        <v>59</v>
      </c>
      <c r="B1234" t="s">
        <v>1314</v>
      </c>
      <c r="C1234">
        <v>105360</v>
      </c>
      <c r="D1234" t="s">
        <v>1335</v>
      </c>
    </row>
    <row r="1235" spans="1:4" hidden="1" x14ac:dyDescent="0.2">
      <c r="A1235">
        <v>60</v>
      </c>
      <c r="B1235" t="s">
        <v>1336</v>
      </c>
      <c r="C1235">
        <v>105423</v>
      </c>
      <c r="D1235" t="s">
        <v>1337</v>
      </c>
    </row>
    <row r="1236" spans="1:4" hidden="1" x14ac:dyDescent="0.2">
      <c r="A1236">
        <v>60</v>
      </c>
      <c r="B1236" t="s">
        <v>1336</v>
      </c>
      <c r="C1236">
        <v>300772</v>
      </c>
      <c r="D1236" t="s">
        <v>1338</v>
      </c>
    </row>
    <row r="1237" spans="1:4" hidden="1" x14ac:dyDescent="0.2">
      <c r="A1237">
        <v>60</v>
      </c>
      <c r="B1237" t="s">
        <v>1336</v>
      </c>
      <c r="C1237">
        <v>105480</v>
      </c>
      <c r="D1237" t="s">
        <v>1339</v>
      </c>
    </row>
    <row r="1238" spans="1:4" hidden="1" x14ac:dyDescent="0.2">
      <c r="A1238">
        <v>60</v>
      </c>
      <c r="B1238" t="s">
        <v>1336</v>
      </c>
      <c r="C1238">
        <v>105428</v>
      </c>
      <c r="D1238" t="s">
        <v>1340</v>
      </c>
    </row>
    <row r="1239" spans="1:4" hidden="1" x14ac:dyDescent="0.2">
      <c r="A1239">
        <v>60</v>
      </c>
      <c r="B1239" t="s">
        <v>1336</v>
      </c>
      <c r="C1239">
        <v>105429</v>
      </c>
      <c r="D1239" t="s">
        <v>1341</v>
      </c>
    </row>
    <row r="1240" spans="1:4" hidden="1" x14ac:dyDescent="0.2">
      <c r="A1240">
        <v>60</v>
      </c>
      <c r="B1240" t="s">
        <v>1336</v>
      </c>
      <c r="C1240">
        <v>105434</v>
      </c>
      <c r="D1240" t="s">
        <v>1342</v>
      </c>
    </row>
    <row r="1241" spans="1:4" hidden="1" x14ac:dyDescent="0.2">
      <c r="A1241">
        <v>60</v>
      </c>
      <c r="B1241" t="s">
        <v>1336</v>
      </c>
      <c r="C1241">
        <v>105460</v>
      </c>
      <c r="D1241" t="s">
        <v>1343</v>
      </c>
    </row>
    <row r="1242" spans="1:4" hidden="1" x14ac:dyDescent="0.2">
      <c r="A1242">
        <v>60</v>
      </c>
      <c r="B1242" t="s">
        <v>1336</v>
      </c>
      <c r="C1242">
        <v>105416</v>
      </c>
      <c r="D1242" t="s">
        <v>1344</v>
      </c>
    </row>
    <row r="1243" spans="1:4" hidden="1" x14ac:dyDescent="0.2">
      <c r="A1243">
        <v>60</v>
      </c>
      <c r="B1243" t="s">
        <v>1336</v>
      </c>
      <c r="C1243">
        <v>105449</v>
      </c>
      <c r="D1243" t="s">
        <v>1345</v>
      </c>
    </row>
    <row r="1244" spans="1:4" hidden="1" x14ac:dyDescent="0.2">
      <c r="A1244">
        <v>60</v>
      </c>
      <c r="B1244" t="s">
        <v>1336</v>
      </c>
      <c r="C1244">
        <v>120952</v>
      </c>
      <c r="D1244" t="s">
        <v>1346</v>
      </c>
    </row>
    <row r="1245" spans="1:4" hidden="1" x14ac:dyDescent="0.2">
      <c r="A1245">
        <v>60</v>
      </c>
      <c r="B1245" t="s">
        <v>1336</v>
      </c>
      <c r="C1245">
        <v>120939</v>
      </c>
      <c r="D1245" t="s">
        <v>249</v>
      </c>
    </row>
    <row r="1246" spans="1:4" hidden="1" x14ac:dyDescent="0.2">
      <c r="A1246">
        <v>60</v>
      </c>
      <c r="B1246" t="s">
        <v>1336</v>
      </c>
      <c r="C1246">
        <v>105502</v>
      </c>
      <c r="D1246" t="s">
        <v>1347</v>
      </c>
    </row>
    <row r="1247" spans="1:4" hidden="1" x14ac:dyDescent="0.2">
      <c r="A1247">
        <v>60</v>
      </c>
      <c r="B1247" t="s">
        <v>1336</v>
      </c>
      <c r="C1247">
        <v>105492</v>
      </c>
      <c r="D1247" t="s">
        <v>1348</v>
      </c>
    </row>
    <row r="1248" spans="1:4" hidden="1" x14ac:dyDescent="0.2">
      <c r="A1248">
        <v>60</v>
      </c>
      <c r="B1248" t="s">
        <v>1336</v>
      </c>
      <c r="C1248">
        <v>105463</v>
      </c>
      <c r="D1248" t="s">
        <v>1349</v>
      </c>
    </row>
    <row r="1249" spans="1:4" hidden="1" x14ac:dyDescent="0.2">
      <c r="A1249">
        <v>60</v>
      </c>
      <c r="B1249" t="s">
        <v>1336</v>
      </c>
      <c r="C1249">
        <v>105486</v>
      </c>
      <c r="D1249" t="s">
        <v>1350</v>
      </c>
    </row>
    <row r="1250" spans="1:4" hidden="1" x14ac:dyDescent="0.2">
      <c r="A1250">
        <v>60</v>
      </c>
      <c r="B1250" t="s">
        <v>1336</v>
      </c>
      <c r="C1250">
        <v>105418</v>
      </c>
      <c r="D1250" t="s">
        <v>1351</v>
      </c>
    </row>
    <row r="1251" spans="1:4" hidden="1" x14ac:dyDescent="0.2">
      <c r="A1251">
        <v>60</v>
      </c>
      <c r="B1251" t="s">
        <v>1336</v>
      </c>
      <c r="C1251">
        <v>300530</v>
      </c>
      <c r="D1251" t="s">
        <v>1352</v>
      </c>
    </row>
    <row r="1252" spans="1:4" hidden="1" x14ac:dyDescent="0.2">
      <c r="A1252">
        <v>60</v>
      </c>
      <c r="B1252" t="s">
        <v>1336</v>
      </c>
      <c r="D1252" t="s">
        <v>1353</v>
      </c>
    </row>
    <row r="1253" spans="1:4" hidden="1" x14ac:dyDescent="0.2">
      <c r="A1253">
        <v>60</v>
      </c>
      <c r="B1253" t="s">
        <v>1336</v>
      </c>
      <c r="C1253">
        <v>120279</v>
      </c>
      <c r="D1253" t="s">
        <v>1354</v>
      </c>
    </row>
    <row r="1254" spans="1:4" hidden="1" x14ac:dyDescent="0.2">
      <c r="A1254">
        <v>60</v>
      </c>
      <c r="B1254" t="s">
        <v>1336</v>
      </c>
      <c r="C1254">
        <v>300761</v>
      </c>
      <c r="D1254" t="s">
        <v>1355</v>
      </c>
    </row>
    <row r="1255" spans="1:4" hidden="1" x14ac:dyDescent="0.2">
      <c r="A1255">
        <v>60</v>
      </c>
      <c r="B1255" t="s">
        <v>1336</v>
      </c>
      <c r="C1255">
        <v>105420</v>
      </c>
      <c r="D1255" t="s">
        <v>1356</v>
      </c>
    </row>
    <row r="1256" spans="1:4" hidden="1" x14ac:dyDescent="0.2">
      <c r="A1256">
        <v>60</v>
      </c>
      <c r="B1256" t="s">
        <v>1336</v>
      </c>
      <c r="C1256">
        <v>105430</v>
      </c>
      <c r="D1256" t="s">
        <v>1357</v>
      </c>
    </row>
    <row r="1257" spans="1:4" hidden="1" x14ac:dyDescent="0.2">
      <c r="A1257">
        <v>60</v>
      </c>
      <c r="B1257" t="s">
        <v>1336</v>
      </c>
      <c r="D1257" t="s">
        <v>1358</v>
      </c>
    </row>
    <row r="1258" spans="1:4" hidden="1" x14ac:dyDescent="0.2">
      <c r="A1258">
        <v>60</v>
      </c>
      <c r="B1258" t="s">
        <v>1336</v>
      </c>
      <c r="C1258">
        <v>105424</v>
      </c>
      <c r="D1258" t="s">
        <v>1359</v>
      </c>
    </row>
    <row r="1259" spans="1:4" hidden="1" x14ac:dyDescent="0.2">
      <c r="A1259">
        <v>60</v>
      </c>
      <c r="B1259" t="s">
        <v>1336</v>
      </c>
      <c r="C1259">
        <v>105421</v>
      </c>
      <c r="D1259" t="s">
        <v>1360</v>
      </c>
    </row>
    <row r="1260" spans="1:4" hidden="1" x14ac:dyDescent="0.2">
      <c r="A1260">
        <v>60</v>
      </c>
      <c r="B1260" t="s">
        <v>1336</v>
      </c>
      <c r="C1260">
        <v>120748</v>
      </c>
      <c r="D1260" t="s">
        <v>1361</v>
      </c>
    </row>
    <row r="1261" spans="1:4" hidden="1" x14ac:dyDescent="0.2">
      <c r="A1261">
        <v>60</v>
      </c>
      <c r="B1261" t="s">
        <v>1336</v>
      </c>
      <c r="C1261">
        <v>105469</v>
      </c>
      <c r="D1261" t="s">
        <v>1362</v>
      </c>
    </row>
    <row r="1262" spans="1:4" hidden="1" x14ac:dyDescent="0.2">
      <c r="A1262">
        <v>60</v>
      </c>
      <c r="B1262" t="s">
        <v>1336</v>
      </c>
      <c r="C1262">
        <v>105426</v>
      </c>
      <c r="D1262" t="s">
        <v>1363</v>
      </c>
    </row>
    <row r="1263" spans="1:4" hidden="1" x14ac:dyDescent="0.2">
      <c r="A1263">
        <v>61</v>
      </c>
      <c r="B1263" t="s">
        <v>1364</v>
      </c>
      <c r="C1263">
        <v>105630</v>
      </c>
      <c r="D1263" t="s">
        <v>1365</v>
      </c>
    </row>
    <row r="1264" spans="1:4" hidden="1" x14ac:dyDescent="0.2">
      <c r="A1264">
        <v>61</v>
      </c>
      <c r="B1264" t="s">
        <v>1364</v>
      </c>
      <c r="D1264" t="s">
        <v>1366</v>
      </c>
    </row>
    <row r="1265" spans="1:4" hidden="1" x14ac:dyDescent="0.2">
      <c r="A1265">
        <v>61</v>
      </c>
      <c r="B1265" t="s">
        <v>1364</v>
      </c>
      <c r="C1265">
        <v>105689</v>
      </c>
      <c r="D1265" t="s">
        <v>145</v>
      </c>
    </row>
    <row r="1266" spans="1:4" hidden="1" x14ac:dyDescent="0.2">
      <c r="A1266">
        <v>61</v>
      </c>
      <c r="B1266" t="s">
        <v>1364</v>
      </c>
      <c r="C1266">
        <v>105621</v>
      </c>
      <c r="D1266" t="s">
        <v>1367</v>
      </c>
    </row>
    <row r="1267" spans="1:4" hidden="1" x14ac:dyDescent="0.2">
      <c r="A1267">
        <v>61</v>
      </c>
      <c r="B1267" t="s">
        <v>1364</v>
      </c>
      <c r="C1267">
        <v>105519</v>
      </c>
      <c r="D1267" t="s">
        <v>1368</v>
      </c>
    </row>
    <row r="1268" spans="1:4" hidden="1" x14ac:dyDescent="0.2">
      <c r="A1268">
        <v>61</v>
      </c>
      <c r="B1268" t="s">
        <v>1364</v>
      </c>
      <c r="C1268">
        <v>105616</v>
      </c>
      <c r="D1268" t="s">
        <v>1369</v>
      </c>
    </row>
    <row r="1269" spans="1:4" hidden="1" x14ac:dyDescent="0.2">
      <c r="A1269">
        <v>61</v>
      </c>
      <c r="B1269" t="s">
        <v>1364</v>
      </c>
      <c r="C1269">
        <v>105580</v>
      </c>
      <c r="D1269" t="s">
        <v>1370</v>
      </c>
    </row>
    <row r="1270" spans="1:4" hidden="1" x14ac:dyDescent="0.2">
      <c r="A1270">
        <v>61</v>
      </c>
      <c r="B1270" t="s">
        <v>1364</v>
      </c>
      <c r="C1270">
        <v>105602</v>
      </c>
      <c r="D1270" t="s">
        <v>1371</v>
      </c>
    </row>
    <row r="1271" spans="1:4" hidden="1" x14ac:dyDescent="0.2">
      <c r="A1271">
        <v>61</v>
      </c>
      <c r="B1271" t="s">
        <v>1364</v>
      </c>
      <c r="C1271">
        <v>105565</v>
      </c>
      <c r="D1271" t="s">
        <v>1372</v>
      </c>
    </row>
    <row r="1272" spans="1:4" hidden="1" x14ac:dyDescent="0.2">
      <c r="A1272">
        <v>61</v>
      </c>
      <c r="B1272" t="s">
        <v>1364</v>
      </c>
      <c r="C1272">
        <v>121097</v>
      </c>
      <c r="D1272" t="s">
        <v>1373</v>
      </c>
    </row>
    <row r="1273" spans="1:4" hidden="1" x14ac:dyDescent="0.2">
      <c r="A1273">
        <v>61</v>
      </c>
      <c r="B1273" t="s">
        <v>1364</v>
      </c>
      <c r="C1273">
        <v>105518</v>
      </c>
      <c r="D1273" t="s">
        <v>1374</v>
      </c>
    </row>
    <row r="1274" spans="1:4" hidden="1" x14ac:dyDescent="0.2">
      <c r="A1274">
        <v>61</v>
      </c>
      <c r="B1274" t="s">
        <v>1364</v>
      </c>
      <c r="C1274">
        <v>105604</v>
      </c>
      <c r="D1274" t="s">
        <v>1375</v>
      </c>
    </row>
    <row r="1275" spans="1:4" hidden="1" x14ac:dyDescent="0.2">
      <c r="A1275">
        <v>61</v>
      </c>
      <c r="B1275" t="s">
        <v>1364</v>
      </c>
      <c r="C1275">
        <v>105706</v>
      </c>
      <c r="D1275" t="s">
        <v>1376</v>
      </c>
    </row>
    <row r="1276" spans="1:4" hidden="1" x14ac:dyDescent="0.2">
      <c r="A1276">
        <v>61</v>
      </c>
      <c r="B1276" t="s">
        <v>1364</v>
      </c>
      <c r="C1276">
        <v>105586</v>
      </c>
      <c r="D1276" t="s">
        <v>1377</v>
      </c>
    </row>
    <row r="1277" spans="1:4" hidden="1" x14ac:dyDescent="0.2">
      <c r="A1277">
        <v>61</v>
      </c>
      <c r="B1277" t="s">
        <v>1364</v>
      </c>
      <c r="C1277">
        <v>109542</v>
      </c>
      <c r="D1277" t="s">
        <v>1378</v>
      </c>
    </row>
    <row r="1278" spans="1:4" hidden="1" x14ac:dyDescent="0.2">
      <c r="A1278">
        <v>61</v>
      </c>
      <c r="B1278" t="s">
        <v>1364</v>
      </c>
      <c r="C1278">
        <v>105618</v>
      </c>
      <c r="D1278" t="s">
        <v>1379</v>
      </c>
    </row>
    <row r="1279" spans="1:4" hidden="1" x14ac:dyDescent="0.2">
      <c r="A1279">
        <v>61</v>
      </c>
      <c r="B1279" t="s">
        <v>1364</v>
      </c>
      <c r="C1279">
        <v>105590</v>
      </c>
      <c r="D1279" t="s">
        <v>1380</v>
      </c>
    </row>
    <row r="1280" spans="1:4" hidden="1" x14ac:dyDescent="0.2">
      <c r="A1280">
        <v>61</v>
      </c>
      <c r="B1280" t="s">
        <v>1364</v>
      </c>
      <c r="C1280">
        <v>105700</v>
      </c>
      <c r="D1280" t="s">
        <v>1381</v>
      </c>
    </row>
    <row r="1281" spans="1:4" hidden="1" x14ac:dyDescent="0.2">
      <c r="A1281">
        <v>61</v>
      </c>
      <c r="B1281" t="s">
        <v>1364</v>
      </c>
      <c r="C1281">
        <v>105513</v>
      </c>
      <c r="D1281" t="s">
        <v>1382</v>
      </c>
    </row>
    <row r="1282" spans="1:4" hidden="1" x14ac:dyDescent="0.2">
      <c r="A1282">
        <v>61</v>
      </c>
      <c r="B1282" t="s">
        <v>1364</v>
      </c>
      <c r="C1282">
        <v>105605</v>
      </c>
      <c r="D1282" t="s">
        <v>1383</v>
      </c>
    </row>
    <row r="1283" spans="1:4" hidden="1" x14ac:dyDescent="0.2">
      <c r="A1283">
        <v>61</v>
      </c>
      <c r="B1283" t="s">
        <v>1364</v>
      </c>
      <c r="C1283">
        <v>105606</v>
      </c>
      <c r="D1283" t="s">
        <v>1384</v>
      </c>
    </row>
    <row r="1284" spans="1:4" hidden="1" x14ac:dyDescent="0.2">
      <c r="A1284">
        <v>61</v>
      </c>
      <c r="B1284" t="s">
        <v>1364</v>
      </c>
      <c r="C1284">
        <v>105622</v>
      </c>
      <c r="D1284" t="s">
        <v>608</v>
      </c>
    </row>
    <row r="1285" spans="1:4" hidden="1" x14ac:dyDescent="0.2">
      <c r="A1285">
        <v>61</v>
      </c>
      <c r="B1285" t="s">
        <v>1364</v>
      </c>
      <c r="C1285">
        <v>105601</v>
      </c>
      <c r="D1285" t="s">
        <v>1385</v>
      </c>
    </row>
    <row r="1286" spans="1:4" hidden="1" x14ac:dyDescent="0.2">
      <c r="A1286">
        <v>61</v>
      </c>
      <c r="B1286" t="s">
        <v>1364</v>
      </c>
      <c r="C1286">
        <v>105609</v>
      </c>
      <c r="D1286" t="s">
        <v>1386</v>
      </c>
    </row>
    <row r="1287" spans="1:4" hidden="1" x14ac:dyDescent="0.2">
      <c r="A1287">
        <v>61</v>
      </c>
      <c r="B1287" t="s">
        <v>1364</v>
      </c>
      <c r="C1287">
        <v>105649</v>
      </c>
      <c r="D1287" t="s">
        <v>1387</v>
      </c>
    </row>
    <row r="1288" spans="1:4" hidden="1" x14ac:dyDescent="0.2">
      <c r="A1288">
        <v>61</v>
      </c>
      <c r="B1288" t="s">
        <v>1364</v>
      </c>
      <c r="C1288">
        <v>105511</v>
      </c>
      <c r="D1288" t="s">
        <v>1388</v>
      </c>
    </row>
    <row r="1289" spans="1:4" hidden="1" x14ac:dyDescent="0.2">
      <c r="A1289">
        <v>61</v>
      </c>
      <c r="B1289" t="s">
        <v>1364</v>
      </c>
      <c r="C1289">
        <v>105603</v>
      </c>
      <c r="D1289" t="s">
        <v>1389</v>
      </c>
    </row>
    <row r="1290" spans="1:4" hidden="1" x14ac:dyDescent="0.2">
      <c r="A1290">
        <v>61</v>
      </c>
      <c r="B1290" t="s">
        <v>1364</v>
      </c>
      <c r="C1290">
        <v>105607</v>
      </c>
      <c r="D1290" t="s">
        <v>1390</v>
      </c>
    </row>
    <row r="1291" spans="1:4" hidden="1" x14ac:dyDescent="0.2">
      <c r="A1291">
        <v>61</v>
      </c>
      <c r="B1291" t="s">
        <v>1364</v>
      </c>
      <c r="C1291">
        <v>105690</v>
      </c>
      <c r="D1291" t="s">
        <v>1391</v>
      </c>
    </row>
    <row r="1292" spans="1:4" hidden="1" x14ac:dyDescent="0.2">
      <c r="A1292">
        <v>61</v>
      </c>
      <c r="B1292" t="s">
        <v>1364</v>
      </c>
      <c r="C1292">
        <v>105520</v>
      </c>
      <c r="D1292" t="s">
        <v>1392</v>
      </c>
    </row>
    <row r="1293" spans="1:4" hidden="1" x14ac:dyDescent="0.2">
      <c r="A1293">
        <v>61</v>
      </c>
      <c r="B1293" t="s">
        <v>1364</v>
      </c>
      <c r="C1293">
        <v>105614</v>
      </c>
      <c r="D1293" t="s">
        <v>1393</v>
      </c>
    </row>
    <row r="1294" spans="1:4" hidden="1" x14ac:dyDescent="0.2">
      <c r="A1294">
        <v>61</v>
      </c>
      <c r="B1294" t="s">
        <v>1364</v>
      </c>
      <c r="C1294">
        <v>105584</v>
      </c>
      <c r="D1294" t="s">
        <v>1394</v>
      </c>
    </row>
    <row r="1295" spans="1:4" hidden="1" x14ac:dyDescent="0.2">
      <c r="A1295">
        <v>61</v>
      </c>
      <c r="B1295" t="s">
        <v>1364</v>
      </c>
      <c r="C1295">
        <v>105539</v>
      </c>
      <c r="D1295" t="s">
        <v>1395</v>
      </c>
    </row>
    <row r="1296" spans="1:4" hidden="1" x14ac:dyDescent="0.2">
      <c r="A1296">
        <v>61</v>
      </c>
      <c r="B1296" t="s">
        <v>1364</v>
      </c>
      <c r="C1296">
        <v>105620</v>
      </c>
      <c r="D1296" t="s">
        <v>1396</v>
      </c>
    </row>
    <row r="1297" spans="1:4" hidden="1" x14ac:dyDescent="0.2">
      <c r="A1297">
        <v>61</v>
      </c>
      <c r="B1297" t="s">
        <v>1364</v>
      </c>
      <c r="C1297">
        <v>105624</v>
      </c>
      <c r="D1297" t="s">
        <v>1397</v>
      </c>
    </row>
    <row r="1298" spans="1:4" hidden="1" x14ac:dyDescent="0.2">
      <c r="A1298">
        <v>61</v>
      </c>
      <c r="B1298" t="s">
        <v>1364</v>
      </c>
      <c r="C1298">
        <v>300749</v>
      </c>
      <c r="D1298" t="s">
        <v>1398</v>
      </c>
    </row>
    <row r="1299" spans="1:4" hidden="1" x14ac:dyDescent="0.2">
      <c r="A1299">
        <v>61</v>
      </c>
      <c r="B1299" t="s">
        <v>1364</v>
      </c>
      <c r="C1299">
        <v>105530</v>
      </c>
      <c r="D1299" t="s">
        <v>1399</v>
      </c>
    </row>
    <row r="1300" spans="1:4" hidden="1" x14ac:dyDescent="0.2">
      <c r="A1300">
        <v>61</v>
      </c>
      <c r="B1300" t="s">
        <v>1364</v>
      </c>
      <c r="C1300">
        <v>105548</v>
      </c>
      <c r="D1300" t="s">
        <v>1400</v>
      </c>
    </row>
    <row r="1301" spans="1:4" hidden="1" x14ac:dyDescent="0.2">
      <c r="A1301">
        <v>61</v>
      </c>
      <c r="B1301" t="s">
        <v>1364</v>
      </c>
      <c r="C1301">
        <v>105626</v>
      </c>
      <c r="D1301" t="s">
        <v>1401</v>
      </c>
    </row>
    <row r="1302" spans="1:4" hidden="1" x14ac:dyDescent="0.2">
      <c r="A1302">
        <v>61</v>
      </c>
      <c r="B1302" t="s">
        <v>1364</v>
      </c>
      <c r="C1302">
        <v>105629</v>
      </c>
      <c r="D1302" t="s">
        <v>1402</v>
      </c>
    </row>
    <row r="1303" spans="1:4" hidden="1" x14ac:dyDescent="0.2">
      <c r="A1303">
        <v>61</v>
      </c>
      <c r="B1303" t="s">
        <v>1364</v>
      </c>
      <c r="C1303">
        <v>105625</v>
      </c>
      <c r="D1303" t="s">
        <v>1403</v>
      </c>
    </row>
    <row r="1304" spans="1:4" hidden="1" x14ac:dyDescent="0.2">
      <c r="A1304">
        <v>61</v>
      </c>
      <c r="B1304" t="s">
        <v>1364</v>
      </c>
      <c r="C1304">
        <v>113616</v>
      </c>
      <c r="D1304" t="s">
        <v>1404</v>
      </c>
    </row>
    <row r="1305" spans="1:4" hidden="1" x14ac:dyDescent="0.2">
      <c r="A1305">
        <v>61</v>
      </c>
      <c r="B1305" t="s">
        <v>1364</v>
      </c>
      <c r="C1305">
        <v>105516</v>
      </c>
      <c r="D1305" t="s">
        <v>1405</v>
      </c>
    </row>
    <row r="1306" spans="1:4" hidden="1" x14ac:dyDescent="0.2">
      <c r="A1306">
        <v>61</v>
      </c>
      <c r="B1306" t="s">
        <v>1364</v>
      </c>
      <c r="C1306">
        <v>105627</v>
      </c>
      <c r="D1306" t="s">
        <v>1406</v>
      </c>
    </row>
    <row r="1307" spans="1:4" hidden="1" x14ac:dyDescent="0.2">
      <c r="A1307">
        <v>61</v>
      </c>
      <c r="B1307" t="s">
        <v>1364</v>
      </c>
      <c r="C1307">
        <v>105515</v>
      </c>
      <c r="D1307" t="s">
        <v>1407</v>
      </c>
    </row>
    <row r="1308" spans="1:4" hidden="1" x14ac:dyDescent="0.2">
      <c r="A1308">
        <v>61</v>
      </c>
      <c r="B1308" t="s">
        <v>1364</v>
      </c>
      <c r="C1308">
        <v>120292</v>
      </c>
      <c r="D1308" t="s">
        <v>1408</v>
      </c>
    </row>
    <row r="1309" spans="1:4" hidden="1" x14ac:dyDescent="0.2">
      <c r="A1309">
        <v>61</v>
      </c>
      <c r="B1309" t="s">
        <v>1364</v>
      </c>
      <c r="C1309">
        <v>105510</v>
      </c>
      <c r="D1309" t="s">
        <v>715</v>
      </c>
    </row>
    <row r="1310" spans="1:4" hidden="1" x14ac:dyDescent="0.2">
      <c r="A1310">
        <v>61</v>
      </c>
      <c r="B1310" t="s">
        <v>1364</v>
      </c>
      <c r="C1310">
        <v>105640</v>
      </c>
      <c r="D1310" t="s">
        <v>1409</v>
      </c>
    </row>
    <row r="1311" spans="1:4" hidden="1" x14ac:dyDescent="0.2">
      <c r="A1311">
        <v>61</v>
      </c>
      <c r="B1311" t="s">
        <v>1364</v>
      </c>
      <c r="C1311">
        <v>105571</v>
      </c>
      <c r="D1311" t="s">
        <v>1410</v>
      </c>
    </row>
    <row r="1312" spans="1:4" hidden="1" x14ac:dyDescent="0.2">
      <c r="A1312">
        <v>61</v>
      </c>
      <c r="B1312" t="s">
        <v>1364</v>
      </c>
      <c r="C1312">
        <v>105600</v>
      </c>
      <c r="D1312" t="s">
        <v>1411</v>
      </c>
    </row>
    <row r="1313" spans="1:4" hidden="1" x14ac:dyDescent="0.2">
      <c r="A1313">
        <v>61</v>
      </c>
      <c r="B1313" t="s">
        <v>1364</v>
      </c>
      <c r="C1313">
        <v>105567</v>
      </c>
      <c r="D1313" t="s">
        <v>876</v>
      </c>
    </row>
    <row r="1314" spans="1:4" hidden="1" x14ac:dyDescent="0.2">
      <c r="A1314">
        <v>61</v>
      </c>
      <c r="B1314" t="s">
        <v>1364</v>
      </c>
      <c r="C1314">
        <v>105658</v>
      </c>
      <c r="D1314" t="s">
        <v>1412</v>
      </c>
    </row>
    <row r="1315" spans="1:4" hidden="1" x14ac:dyDescent="0.2">
      <c r="A1315">
        <v>61</v>
      </c>
      <c r="B1315" t="s">
        <v>1364</v>
      </c>
      <c r="C1315">
        <v>105610</v>
      </c>
      <c r="D1315" t="s">
        <v>535</v>
      </c>
    </row>
    <row r="1316" spans="1:4" hidden="1" x14ac:dyDescent="0.2">
      <c r="A1316">
        <v>61</v>
      </c>
      <c r="B1316" t="s">
        <v>1364</v>
      </c>
      <c r="C1316">
        <v>105563</v>
      </c>
      <c r="D1316" t="s">
        <v>1413</v>
      </c>
    </row>
    <row r="1317" spans="1:4" hidden="1" x14ac:dyDescent="0.2">
      <c r="A1317">
        <v>61</v>
      </c>
      <c r="B1317" t="s">
        <v>1364</v>
      </c>
      <c r="C1317">
        <v>105514</v>
      </c>
      <c r="D1317" t="s">
        <v>1414</v>
      </c>
    </row>
    <row r="1318" spans="1:4" hidden="1" x14ac:dyDescent="0.2">
      <c r="A1318">
        <v>61</v>
      </c>
      <c r="B1318" t="s">
        <v>1364</v>
      </c>
      <c r="C1318">
        <v>105563</v>
      </c>
      <c r="D1318" t="s">
        <v>1415</v>
      </c>
    </row>
    <row r="1319" spans="1:4" hidden="1" x14ac:dyDescent="0.2">
      <c r="A1319">
        <v>61</v>
      </c>
      <c r="B1319" t="s">
        <v>1364</v>
      </c>
      <c r="C1319">
        <v>105512</v>
      </c>
      <c r="D1319" t="s">
        <v>1416</v>
      </c>
    </row>
    <row r="1320" spans="1:4" hidden="1" x14ac:dyDescent="0.2">
      <c r="A1320">
        <v>61</v>
      </c>
      <c r="B1320" t="s">
        <v>1364</v>
      </c>
      <c r="C1320">
        <v>105588</v>
      </c>
      <c r="D1320" t="s">
        <v>1417</v>
      </c>
    </row>
    <row r="1321" spans="1:4" hidden="1" x14ac:dyDescent="0.2">
      <c r="A1321">
        <v>61</v>
      </c>
      <c r="B1321" t="s">
        <v>1364</v>
      </c>
      <c r="C1321">
        <v>105569</v>
      </c>
      <c r="D1321" t="s">
        <v>1418</v>
      </c>
    </row>
    <row r="1322" spans="1:4" hidden="1" x14ac:dyDescent="0.2">
      <c r="A1322">
        <v>62</v>
      </c>
      <c r="B1322" t="s">
        <v>1419</v>
      </c>
      <c r="C1322">
        <v>300736</v>
      </c>
      <c r="D1322" t="s">
        <v>1420</v>
      </c>
    </row>
    <row r="1323" spans="1:4" hidden="1" x14ac:dyDescent="0.2">
      <c r="A1323">
        <v>62</v>
      </c>
      <c r="B1323" t="s">
        <v>1419</v>
      </c>
      <c r="C1323">
        <v>121041</v>
      </c>
      <c r="D1323" t="s">
        <v>1421</v>
      </c>
    </row>
    <row r="1324" spans="1:4" hidden="1" x14ac:dyDescent="0.2">
      <c r="A1324">
        <v>62</v>
      </c>
      <c r="B1324" t="s">
        <v>1419</v>
      </c>
      <c r="C1324">
        <v>105719</v>
      </c>
      <c r="D1324" t="s">
        <v>1421</v>
      </c>
    </row>
    <row r="1325" spans="1:4" hidden="1" x14ac:dyDescent="0.2">
      <c r="A1325">
        <v>62</v>
      </c>
      <c r="B1325" t="s">
        <v>1419</v>
      </c>
      <c r="C1325">
        <v>121098</v>
      </c>
      <c r="D1325" t="s">
        <v>1422</v>
      </c>
    </row>
    <row r="1326" spans="1:4" hidden="1" x14ac:dyDescent="0.2">
      <c r="A1326">
        <v>62</v>
      </c>
      <c r="B1326" t="s">
        <v>1419</v>
      </c>
      <c r="C1326">
        <v>105779</v>
      </c>
      <c r="D1326" t="s">
        <v>1423</v>
      </c>
    </row>
    <row r="1327" spans="1:4" hidden="1" x14ac:dyDescent="0.2">
      <c r="A1327">
        <v>62</v>
      </c>
      <c r="B1327" t="s">
        <v>1419</v>
      </c>
      <c r="C1327">
        <v>105766</v>
      </c>
      <c r="D1327" t="s">
        <v>1424</v>
      </c>
    </row>
    <row r="1328" spans="1:4" hidden="1" x14ac:dyDescent="0.2">
      <c r="A1328">
        <v>62</v>
      </c>
      <c r="B1328" t="s">
        <v>1419</v>
      </c>
      <c r="C1328">
        <v>300340</v>
      </c>
      <c r="D1328" t="s">
        <v>1425</v>
      </c>
    </row>
    <row r="1329" spans="1:4" hidden="1" x14ac:dyDescent="0.2">
      <c r="A1329">
        <v>62</v>
      </c>
      <c r="B1329" t="s">
        <v>1419</v>
      </c>
      <c r="C1329">
        <v>120996</v>
      </c>
      <c r="D1329" t="s">
        <v>1426</v>
      </c>
    </row>
    <row r="1330" spans="1:4" hidden="1" x14ac:dyDescent="0.2">
      <c r="A1330">
        <v>62</v>
      </c>
      <c r="B1330" t="s">
        <v>1419</v>
      </c>
      <c r="C1330">
        <v>120680</v>
      </c>
      <c r="D1330" t="s">
        <v>1427</v>
      </c>
    </row>
    <row r="1331" spans="1:4" hidden="1" x14ac:dyDescent="0.2">
      <c r="A1331">
        <v>62</v>
      </c>
      <c r="B1331" t="s">
        <v>1419</v>
      </c>
      <c r="C1331">
        <v>105770</v>
      </c>
      <c r="D1331" t="s">
        <v>1428</v>
      </c>
    </row>
    <row r="1332" spans="1:4" hidden="1" x14ac:dyDescent="0.2">
      <c r="A1332">
        <v>62</v>
      </c>
      <c r="B1332" t="s">
        <v>1419</v>
      </c>
      <c r="C1332">
        <v>300427</v>
      </c>
      <c r="D1332" t="s">
        <v>1429</v>
      </c>
    </row>
    <row r="1333" spans="1:4" hidden="1" x14ac:dyDescent="0.2">
      <c r="A1333">
        <v>62</v>
      </c>
      <c r="B1333" t="s">
        <v>1419</v>
      </c>
      <c r="C1333">
        <v>105776</v>
      </c>
      <c r="D1333" t="s">
        <v>1430</v>
      </c>
    </row>
    <row r="1334" spans="1:4" hidden="1" x14ac:dyDescent="0.2">
      <c r="A1334">
        <v>62</v>
      </c>
      <c r="B1334" t="s">
        <v>1419</v>
      </c>
      <c r="C1334">
        <v>113584</v>
      </c>
      <c r="D1334" t="s">
        <v>1431</v>
      </c>
    </row>
    <row r="1335" spans="1:4" hidden="1" x14ac:dyDescent="0.2">
      <c r="A1335">
        <v>62</v>
      </c>
      <c r="B1335" t="s">
        <v>1419</v>
      </c>
      <c r="C1335">
        <v>120297</v>
      </c>
      <c r="D1335" t="s">
        <v>1432</v>
      </c>
    </row>
    <row r="1336" spans="1:4" hidden="1" x14ac:dyDescent="0.2">
      <c r="A1336">
        <v>62</v>
      </c>
      <c r="B1336" t="s">
        <v>1419</v>
      </c>
      <c r="C1336">
        <v>120302</v>
      </c>
      <c r="D1336" t="s">
        <v>1433</v>
      </c>
    </row>
    <row r="1337" spans="1:4" hidden="1" x14ac:dyDescent="0.2">
      <c r="A1337">
        <v>62</v>
      </c>
      <c r="B1337" t="s">
        <v>1419</v>
      </c>
      <c r="C1337">
        <v>105758</v>
      </c>
      <c r="D1337" t="s">
        <v>1434</v>
      </c>
    </row>
    <row r="1338" spans="1:4" hidden="1" x14ac:dyDescent="0.2">
      <c r="A1338">
        <v>62</v>
      </c>
      <c r="B1338" t="s">
        <v>1419</v>
      </c>
      <c r="C1338">
        <v>105746</v>
      </c>
      <c r="D1338" t="s">
        <v>1435</v>
      </c>
    </row>
    <row r="1339" spans="1:4" hidden="1" x14ac:dyDescent="0.2">
      <c r="A1339">
        <v>62</v>
      </c>
      <c r="B1339" t="s">
        <v>1419</v>
      </c>
      <c r="C1339" t="s">
        <v>1436</v>
      </c>
      <c r="D1339" t="s">
        <v>1437</v>
      </c>
    </row>
    <row r="1340" spans="1:4" hidden="1" x14ac:dyDescent="0.2">
      <c r="A1340">
        <v>62</v>
      </c>
      <c r="B1340" t="s">
        <v>1419</v>
      </c>
      <c r="C1340">
        <v>300713</v>
      </c>
      <c r="D1340" t="s">
        <v>1438</v>
      </c>
    </row>
    <row r="1341" spans="1:4" hidden="1" x14ac:dyDescent="0.2">
      <c r="A1341">
        <v>62</v>
      </c>
      <c r="B1341" t="s">
        <v>1419</v>
      </c>
      <c r="C1341">
        <v>105754</v>
      </c>
      <c r="D1341" t="s">
        <v>1439</v>
      </c>
    </row>
    <row r="1342" spans="1:4" hidden="1" x14ac:dyDescent="0.2">
      <c r="A1342">
        <v>62</v>
      </c>
      <c r="B1342" t="s">
        <v>1419</v>
      </c>
      <c r="C1342">
        <v>105757</v>
      </c>
      <c r="D1342" t="s">
        <v>1440</v>
      </c>
    </row>
    <row r="1343" spans="1:4" hidden="1" x14ac:dyDescent="0.2">
      <c r="A1343">
        <v>62</v>
      </c>
      <c r="B1343" t="s">
        <v>1419</v>
      </c>
      <c r="C1343">
        <v>105759</v>
      </c>
      <c r="D1343" t="s">
        <v>1441</v>
      </c>
    </row>
    <row r="1344" spans="1:4" hidden="1" x14ac:dyDescent="0.2">
      <c r="A1344">
        <v>62</v>
      </c>
      <c r="B1344" t="s">
        <v>1419</v>
      </c>
      <c r="C1344">
        <v>105764</v>
      </c>
      <c r="D1344" t="s">
        <v>1442</v>
      </c>
    </row>
    <row r="1345" spans="1:4" hidden="1" x14ac:dyDescent="0.2">
      <c r="A1345">
        <v>62</v>
      </c>
      <c r="B1345" t="s">
        <v>1419</v>
      </c>
      <c r="C1345">
        <v>105813</v>
      </c>
      <c r="D1345" t="s">
        <v>1443</v>
      </c>
    </row>
    <row r="1346" spans="1:4" hidden="1" x14ac:dyDescent="0.2">
      <c r="A1346">
        <v>62</v>
      </c>
      <c r="B1346" t="s">
        <v>1419</v>
      </c>
      <c r="C1346" t="s">
        <v>1444</v>
      </c>
      <c r="D1346" t="s">
        <v>1445</v>
      </c>
    </row>
    <row r="1347" spans="1:4" hidden="1" x14ac:dyDescent="0.2">
      <c r="A1347">
        <v>62</v>
      </c>
      <c r="B1347" t="s">
        <v>1419</v>
      </c>
      <c r="C1347">
        <v>105739</v>
      </c>
      <c r="D1347" t="s">
        <v>1446</v>
      </c>
    </row>
    <row r="1348" spans="1:4" hidden="1" x14ac:dyDescent="0.2">
      <c r="A1348">
        <v>62</v>
      </c>
      <c r="B1348" t="s">
        <v>1419</v>
      </c>
      <c r="C1348" t="s">
        <v>1447</v>
      </c>
      <c r="D1348" t="s">
        <v>1448</v>
      </c>
    </row>
    <row r="1349" spans="1:4" hidden="1" x14ac:dyDescent="0.2">
      <c r="A1349">
        <v>62</v>
      </c>
      <c r="B1349" t="s">
        <v>1419</v>
      </c>
      <c r="C1349">
        <v>105786</v>
      </c>
      <c r="D1349" t="s">
        <v>1449</v>
      </c>
    </row>
    <row r="1350" spans="1:4" hidden="1" x14ac:dyDescent="0.2">
      <c r="A1350">
        <v>62</v>
      </c>
      <c r="B1350" t="s">
        <v>1419</v>
      </c>
      <c r="C1350" t="s">
        <v>1450</v>
      </c>
      <c r="D1350" t="s">
        <v>1451</v>
      </c>
    </row>
    <row r="1351" spans="1:4" hidden="1" x14ac:dyDescent="0.2">
      <c r="A1351">
        <v>62</v>
      </c>
      <c r="B1351" t="s">
        <v>1419</v>
      </c>
      <c r="C1351" t="s">
        <v>1452</v>
      </c>
      <c r="D1351" t="s">
        <v>1453</v>
      </c>
    </row>
    <row r="1352" spans="1:4" hidden="1" x14ac:dyDescent="0.2">
      <c r="A1352">
        <v>62</v>
      </c>
      <c r="B1352" t="s">
        <v>1419</v>
      </c>
      <c r="C1352">
        <v>105808</v>
      </c>
      <c r="D1352" t="s">
        <v>1454</v>
      </c>
    </row>
    <row r="1353" spans="1:4" hidden="1" x14ac:dyDescent="0.2">
      <c r="A1353">
        <v>62</v>
      </c>
      <c r="B1353" t="s">
        <v>1419</v>
      </c>
      <c r="C1353">
        <v>105790</v>
      </c>
      <c r="D1353" t="s">
        <v>1455</v>
      </c>
    </row>
    <row r="1354" spans="1:4" hidden="1" x14ac:dyDescent="0.2">
      <c r="A1354">
        <v>62</v>
      </c>
      <c r="B1354" t="s">
        <v>1419</v>
      </c>
      <c r="C1354">
        <v>105782</v>
      </c>
      <c r="D1354" t="s">
        <v>1456</v>
      </c>
    </row>
    <row r="1355" spans="1:4" hidden="1" x14ac:dyDescent="0.2">
      <c r="A1355">
        <v>63</v>
      </c>
      <c r="B1355" t="s">
        <v>1457</v>
      </c>
      <c r="C1355">
        <v>113598</v>
      </c>
      <c r="D1355" t="s">
        <v>1458</v>
      </c>
    </row>
    <row r="1356" spans="1:4" hidden="1" x14ac:dyDescent="0.2">
      <c r="A1356">
        <v>63</v>
      </c>
      <c r="B1356" t="s">
        <v>1457</v>
      </c>
      <c r="C1356">
        <v>105821</v>
      </c>
      <c r="D1356" t="s">
        <v>1459</v>
      </c>
    </row>
    <row r="1357" spans="1:4" hidden="1" x14ac:dyDescent="0.2">
      <c r="A1357">
        <v>63</v>
      </c>
      <c r="B1357" t="s">
        <v>1457</v>
      </c>
      <c r="C1357">
        <v>105922</v>
      </c>
      <c r="D1357" t="s">
        <v>145</v>
      </c>
    </row>
    <row r="1358" spans="1:4" hidden="1" x14ac:dyDescent="0.2">
      <c r="A1358">
        <v>63</v>
      </c>
      <c r="B1358" t="s">
        <v>1457</v>
      </c>
      <c r="C1358">
        <v>105828</v>
      </c>
      <c r="D1358" t="s">
        <v>1460</v>
      </c>
    </row>
    <row r="1359" spans="1:4" hidden="1" x14ac:dyDescent="0.2">
      <c r="A1359">
        <v>63</v>
      </c>
      <c r="B1359" t="s">
        <v>1457</v>
      </c>
      <c r="C1359">
        <v>105846</v>
      </c>
      <c r="D1359" t="s">
        <v>1461</v>
      </c>
    </row>
    <row r="1360" spans="1:4" hidden="1" x14ac:dyDescent="0.2">
      <c r="A1360">
        <v>63</v>
      </c>
      <c r="B1360" t="s">
        <v>1457</v>
      </c>
      <c r="C1360">
        <v>300797</v>
      </c>
      <c r="D1360" t="s">
        <v>1461</v>
      </c>
    </row>
    <row r="1361" spans="1:4" hidden="1" x14ac:dyDescent="0.2">
      <c r="A1361">
        <v>63</v>
      </c>
      <c r="B1361" t="s">
        <v>1457</v>
      </c>
      <c r="C1361">
        <v>105906</v>
      </c>
      <c r="D1361" t="s">
        <v>1462</v>
      </c>
    </row>
    <row r="1362" spans="1:4" hidden="1" x14ac:dyDescent="0.2">
      <c r="A1362">
        <v>63</v>
      </c>
      <c r="B1362" t="s">
        <v>1457</v>
      </c>
      <c r="C1362">
        <v>105835</v>
      </c>
      <c r="D1362" t="s">
        <v>1463</v>
      </c>
    </row>
    <row r="1363" spans="1:4" hidden="1" x14ac:dyDescent="0.2">
      <c r="A1363">
        <v>63</v>
      </c>
      <c r="B1363" t="s">
        <v>1457</v>
      </c>
      <c r="C1363">
        <v>105839</v>
      </c>
      <c r="D1363" t="s">
        <v>1464</v>
      </c>
    </row>
    <row r="1364" spans="1:4" hidden="1" x14ac:dyDescent="0.2">
      <c r="A1364">
        <v>63</v>
      </c>
      <c r="B1364" t="s">
        <v>1457</v>
      </c>
      <c r="C1364">
        <v>105898</v>
      </c>
      <c r="D1364" t="s">
        <v>1465</v>
      </c>
    </row>
    <row r="1365" spans="1:4" hidden="1" x14ac:dyDescent="0.2">
      <c r="A1365">
        <v>63</v>
      </c>
      <c r="B1365" t="s">
        <v>1457</v>
      </c>
      <c r="C1365">
        <v>105876</v>
      </c>
      <c r="D1365" t="s">
        <v>1466</v>
      </c>
    </row>
    <row r="1366" spans="1:4" hidden="1" x14ac:dyDescent="0.2">
      <c r="A1366">
        <v>63</v>
      </c>
      <c r="B1366" t="s">
        <v>1457</v>
      </c>
      <c r="C1366">
        <v>105919</v>
      </c>
      <c r="D1366" t="s">
        <v>1467</v>
      </c>
    </row>
    <row r="1367" spans="1:4" hidden="1" x14ac:dyDescent="0.2">
      <c r="A1367">
        <v>63</v>
      </c>
      <c r="B1367" t="s">
        <v>1457</v>
      </c>
      <c r="C1367">
        <v>105849</v>
      </c>
      <c r="D1367" t="s">
        <v>1468</v>
      </c>
    </row>
    <row r="1368" spans="1:4" hidden="1" x14ac:dyDescent="0.2">
      <c r="A1368">
        <v>63</v>
      </c>
      <c r="B1368" t="s">
        <v>1457</v>
      </c>
      <c r="C1368">
        <v>300385</v>
      </c>
      <c r="D1368" t="s">
        <v>1469</v>
      </c>
    </row>
    <row r="1369" spans="1:4" hidden="1" x14ac:dyDescent="0.2">
      <c r="A1369">
        <v>63</v>
      </c>
      <c r="B1369" t="s">
        <v>1457</v>
      </c>
      <c r="C1369">
        <v>105852</v>
      </c>
      <c r="D1369" t="s">
        <v>1470</v>
      </c>
    </row>
    <row r="1370" spans="1:4" hidden="1" x14ac:dyDescent="0.2">
      <c r="A1370">
        <v>63</v>
      </c>
      <c r="B1370" t="s">
        <v>1457</v>
      </c>
      <c r="C1370">
        <v>105924</v>
      </c>
      <c r="D1370" t="s">
        <v>1471</v>
      </c>
    </row>
    <row r="1371" spans="1:4" hidden="1" x14ac:dyDescent="0.2">
      <c r="A1371">
        <v>63</v>
      </c>
      <c r="B1371" t="s">
        <v>1457</v>
      </c>
      <c r="C1371">
        <v>300595</v>
      </c>
      <c r="D1371" t="s">
        <v>1472</v>
      </c>
    </row>
    <row r="1372" spans="1:4" hidden="1" x14ac:dyDescent="0.2">
      <c r="A1372">
        <v>63</v>
      </c>
      <c r="B1372" t="s">
        <v>1457</v>
      </c>
      <c r="C1372">
        <v>105908</v>
      </c>
      <c r="D1372" t="s">
        <v>1473</v>
      </c>
    </row>
    <row r="1373" spans="1:4" hidden="1" x14ac:dyDescent="0.2">
      <c r="A1373">
        <v>63</v>
      </c>
      <c r="B1373" t="s">
        <v>1457</v>
      </c>
      <c r="C1373">
        <v>105869</v>
      </c>
      <c r="D1373" t="s">
        <v>1474</v>
      </c>
    </row>
    <row r="1374" spans="1:4" hidden="1" x14ac:dyDescent="0.2">
      <c r="A1374">
        <v>63</v>
      </c>
      <c r="B1374" t="s">
        <v>1457</v>
      </c>
      <c r="C1374">
        <v>300428</v>
      </c>
      <c r="D1374" t="s">
        <v>1475</v>
      </c>
    </row>
    <row r="1375" spans="1:4" hidden="1" x14ac:dyDescent="0.2">
      <c r="A1375">
        <v>63</v>
      </c>
      <c r="B1375" t="s">
        <v>1457</v>
      </c>
      <c r="C1375">
        <v>105880</v>
      </c>
      <c r="D1375" t="s">
        <v>1476</v>
      </c>
    </row>
    <row r="1376" spans="1:4" hidden="1" x14ac:dyDescent="0.2">
      <c r="A1376">
        <v>63</v>
      </c>
      <c r="B1376" t="s">
        <v>1457</v>
      </c>
      <c r="C1376">
        <v>105889</v>
      </c>
      <c r="D1376" t="s">
        <v>1477</v>
      </c>
    </row>
    <row r="1377" spans="1:4" hidden="1" x14ac:dyDescent="0.2">
      <c r="A1377">
        <v>63</v>
      </c>
      <c r="B1377" t="s">
        <v>1457</v>
      </c>
      <c r="C1377">
        <v>105821</v>
      </c>
      <c r="D1377" t="s">
        <v>1478</v>
      </c>
    </row>
    <row r="1378" spans="1:4" hidden="1" x14ac:dyDescent="0.2">
      <c r="A1378">
        <v>63</v>
      </c>
      <c r="B1378" t="s">
        <v>1457</v>
      </c>
      <c r="C1378">
        <v>120907</v>
      </c>
      <c r="D1378" t="s">
        <v>1479</v>
      </c>
    </row>
    <row r="1379" spans="1:4" hidden="1" x14ac:dyDescent="0.2">
      <c r="A1379">
        <v>63</v>
      </c>
      <c r="B1379" t="s">
        <v>1457</v>
      </c>
      <c r="C1379">
        <v>105904</v>
      </c>
      <c r="D1379" t="s">
        <v>1480</v>
      </c>
    </row>
    <row r="1380" spans="1:4" hidden="1" x14ac:dyDescent="0.2">
      <c r="A1380">
        <v>64</v>
      </c>
      <c r="B1380" t="s">
        <v>1481</v>
      </c>
      <c r="C1380">
        <v>105955</v>
      </c>
      <c r="D1380" t="s">
        <v>249</v>
      </c>
    </row>
    <row r="1381" spans="1:4" hidden="1" x14ac:dyDescent="0.2">
      <c r="A1381">
        <v>64</v>
      </c>
      <c r="B1381" t="s">
        <v>1481</v>
      </c>
      <c r="C1381">
        <v>105942</v>
      </c>
      <c r="D1381" t="s">
        <v>1482</v>
      </c>
    </row>
    <row r="1382" spans="1:4" hidden="1" x14ac:dyDescent="0.2">
      <c r="A1382">
        <v>64</v>
      </c>
      <c r="B1382" t="s">
        <v>1481</v>
      </c>
      <c r="C1382">
        <v>105954</v>
      </c>
      <c r="D1382" t="s">
        <v>1483</v>
      </c>
    </row>
    <row r="1383" spans="1:4" hidden="1" x14ac:dyDescent="0.2">
      <c r="A1383">
        <v>64</v>
      </c>
      <c r="B1383" t="s">
        <v>1481</v>
      </c>
      <c r="C1383">
        <v>105936</v>
      </c>
      <c r="D1383" t="s">
        <v>1484</v>
      </c>
    </row>
    <row r="1384" spans="1:4" hidden="1" x14ac:dyDescent="0.2">
      <c r="A1384">
        <v>64</v>
      </c>
      <c r="B1384" t="s">
        <v>1481</v>
      </c>
      <c r="C1384">
        <v>120306</v>
      </c>
      <c r="D1384" t="s">
        <v>1485</v>
      </c>
    </row>
    <row r="1385" spans="1:4" hidden="1" x14ac:dyDescent="0.2">
      <c r="A1385">
        <v>64</v>
      </c>
      <c r="B1385" t="s">
        <v>1481</v>
      </c>
      <c r="C1385">
        <v>105957</v>
      </c>
      <c r="D1385" t="s">
        <v>1486</v>
      </c>
    </row>
    <row r="1386" spans="1:4" hidden="1" x14ac:dyDescent="0.2">
      <c r="A1386">
        <v>64</v>
      </c>
      <c r="B1386" t="s">
        <v>1481</v>
      </c>
      <c r="C1386">
        <v>120307</v>
      </c>
      <c r="D1386" t="s">
        <v>1487</v>
      </c>
    </row>
    <row r="1387" spans="1:4" hidden="1" x14ac:dyDescent="0.2">
      <c r="A1387">
        <v>64</v>
      </c>
      <c r="B1387" t="s">
        <v>1481</v>
      </c>
      <c r="C1387">
        <v>105930</v>
      </c>
      <c r="D1387" t="s">
        <v>1488</v>
      </c>
    </row>
    <row r="1388" spans="1:4" hidden="1" x14ac:dyDescent="0.2">
      <c r="A1388">
        <v>64</v>
      </c>
      <c r="B1388" t="s">
        <v>1481</v>
      </c>
      <c r="C1388">
        <v>105948</v>
      </c>
      <c r="D1388" t="s">
        <v>1489</v>
      </c>
    </row>
    <row r="1389" spans="1:4" hidden="1" x14ac:dyDescent="0.2">
      <c r="A1389">
        <v>64</v>
      </c>
      <c r="B1389" t="s">
        <v>1481</v>
      </c>
      <c r="C1389">
        <v>120308</v>
      </c>
      <c r="D1389" t="s">
        <v>1490</v>
      </c>
    </row>
    <row r="1390" spans="1:4" hidden="1" x14ac:dyDescent="0.2">
      <c r="A1390">
        <v>64</v>
      </c>
      <c r="B1390" t="s">
        <v>1481</v>
      </c>
      <c r="D1390" t="s">
        <v>1491</v>
      </c>
    </row>
    <row r="1391" spans="1:4" hidden="1" x14ac:dyDescent="0.2">
      <c r="A1391">
        <v>64</v>
      </c>
      <c r="B1391" t="s">
        <v>1481</v>
      </c>
      <c r="C1391">
        <v>105928</v>
      </c>
      <c r="D1391" t="s">
        <v>1492</v>
      </c>
    </row>
    <row r="1392" spans="1:4" hidden="1" x14ac:dyDescent="0.2">
      <c r="A1392">
        <v>64</v>
      </c>
      <c r="B1392" t="s">
        <v>1481</v>
      </c>
      <c r="C1392">
        <v>105939</v>
      </c>
      <c r="D1392" t="s">
        <v>1493</v>
      </c>
    </row>
    <row r="1393" spans="1:4" hidden="1" x14ac:dyDescent="0.2">
      <c r="A1393">
        <v>64</v>
      </c>
      <c r="B1393" t="s">
        <v>1481</v>
      </c>
      <c r="C1393">
        <v>105933</v>
      </c>
      <c r="D1393" t="s">
        <v>1494</v>
      </c>
    </row>
    <row r="1394" spans="1:4" hidden="1" x14ac:dyDescent="0.2">
      <c r="A1394">
        <v>67</v>
      </c>
      <c r="B1394" t="s">
        <v>1495</v>
      </c>
      <c r="C1394">
        <v>100585</v>
      </c>
      <c r="D1394" t="s">
        <v>145</v>
      </c>
    </row>
    <row r="1395" spans="1:4" hidden="1" x14ac:dyDescent="0.2">
      <c r="A1395">
        <v>67</v>
      </c>
      <c r="B1395" t="s">
        <v>1495</v>
      </c>
      <c r="C1395">
        <v>120362</v>
      </c>
      <c r="D1395" t="s">
        <v>145</v>
      </c>
    </row>
    <row r="1396" spans="1:4" hidden="1" x14ac:dyDescent="0.2">
      <c r="A1396">
        <v>67</v>
      </c>
      <c r="B1396" t="s">
        <v>1495</v>
      </c>
      <c r="C1396">
        <v>100541</v>
      </c>
      <c r="D1396" t="s">
        <v>1496</v>
      </c>
    </row>
    <row r="1397" spans="1:4" hidden="1" x14ac:dyDescent="0.2">
      <c r="A1397">
        <v>67</v>
      </c>
      <c r="B1397" t="s">
        <v>1495</v>
      </c>
      <c r="C1397">
        <v>100550</v>
      </c>
      <c r="D1397" t="s">
        <v>1497</v>
      </c>
    </row>
    <row r="1398" spans="1:4" hidden="1" x14ac:dyDescent="0.2">
      <c r="A1398">
        <v>67</v>
      </c>
      <c r="B1398" t="s">
        <v>1495</v>
      </c>
      <c r="C1398">
        <v>120045</v>
      </c>
      <c r="D1398" t="s">
        <v>1498</v>
      </c>
    </row>
    <row r="1399" spans="1:4" hidden="1" x14ac:dyDescent="0.2">
      <c r="A1399">
        <v>67</v>
      </c>
      <c r="B1399" t="s">
        <v>1495</v>
      </c>
      <c r="C1399">
        <v>120361</v>
      </c>
      <c r="D1399" t="s">
        <v>1499</v>
      </c>
    </row>
    <row r="1400" spans="1:4" hidden="1" x14ac:dyDescent="0.2">
      <c r="A1400">
        <v>67</v>
      </c>
      <c r="B1400" t="s">
        <v>1495</v>
      </c>
      <c r="C1400">
        <v>106902</v>
      </c>
      <c r="D1400" t="s">
        <v>1500</v>
      </c>
    </row>
    <row r="1401" spans="1:4" hidden="1" x14ac:dyDescent="0.2">
      <c r="A1401">
        <v>67</v>
      </c>
      <c r="B1401" t="s">
        <v>1495</v>
      </c>
      <c r="C1401">
        <v>100560</v>
      </c>
      <c r="D1401" t="s">
        <v>1501</v>
      </c>
    </row>
    <row r="1402" spans="1:4" hidden="1" x14ac:dyDescent="0.2">
      <c r="A1402">
        <v>67</v>
      </c>
      <c r="B1402" t="s">
        <v>1495</v>
      </c>
      <c r="C1402">
        <v>120042</v>
      </c>
      <c r="D1402" t="s">
        <v>1502</v>
      </c>
    </row>
    <row r="1403" spans="1:4" hidden="1" x14ac:dyDescent="0.2">
      <c r="A1403">
        <v>67</v>
      </c>
      <c r="B1403" t="s">
        <v>1495</v>
      </c>
      <c r="C1403">
        <v>120041</v>
      </c>
      <c r="D1403" t="s">
        <v>1503</v>
      </c>
    </row>
    <row r="1404" spans="1:4" hidden="1" x14ac:dyDescent="0.2">
      <c r="A1404">
        <v>67</v>
      </c>
      <c r="B1404" t="s">
        <v>1495</v>
      </c>
      <c r="C1404">
        <v>100539</v>
      </c>
      <c r="D1404" t="s">
        <v>1504</v>
      </c>
    </row>
    <row r="1405" spans="1:4" hidden="1" x14ac:dyDescent="0.2">
      <c r="A1405">
        <v>67</v>
      </c>
      <c r="B1405" t="s">
        <v>1495</v>
      </c>
      <c r="C1405">
        <v>120762</v>
      </c>
      <c r="D1405" t="s">
        <v>1505</v>
      </c>
    </row>
    <row r="1406" spans="1:4" hidden="1" x14ac:dyDescent="0.2">
      <c r="A1406">
        <v>67</v>
      </c>
      <c r="B1406" t="s">
        <v>1495</v>
      </c>
      <c r="C1406">
        <v>100584</v>
      </c>
      <c r="D1406" t="s">
        <v>160</v>
      </c>
    </row>
    <row r="1407" spans="1:4" hidden="1" x14ac:dyDescent="0.2">
      <c r="A1407">
        <v>67</v>
      </c>
      <c r="B1407" t="s">
        <v>1495</v>
      </c>
      <c r="C1407">
        <v>100546</v>
      </c>
      <c r="D1407" t="s">
        <v>1506</v>
      </c>
    </row>
    <row r="1408" spans="1:4" hidden="1" x14ac:dyDescent="0.2">
      <c r="A1408">
        <v>67</v>
      </c>
      <c r="B1408" t="s">
        <v>1495</v>
      </c>
      <c r="C1408">
        <v>100537</v>
      </c>
      <c r="D1408" t="s">
        <v>1507</v>
      </c>
    </row>
    <row r="1409" spans="1:4" hidden="1" x14ac:dyDescent="0.2">
      <c r="A1409">
        <v>67</v>
      </c>
      <c r="B1409" t="s">
        <v>1495</v>
      </c>
      <c r="C1409">
        <v>100549</v>
      </c>
      <c r="D1409" t="s">
        <v>1508</v>
      </c>
    </row>
    <row r="1410" spans="1:4" hidden="1" x14ac:dyDescent="0.2">
      <c r="A1410">
        <v>67</v>
      </c>
      <c r="B1410" t="s">
        <v>1495</v>
      </c>
      <c r="C1410">
        <v>100567</v>
      </c>
      <c r="D1410" t="s">
        <v>1509</v>
      </c>
    </row>
    <row r="1411" spans="1:4" hidden="1" x14ac:dyDescent="0.2">
      <c r="A1411">
        <v>67</v>
      </c>
      <c r="B1411" t="s">
        <v>1495</v>
      </c>
      <c r="C1411">
        <v>120738</v>
      </c>
      <c r="D1411" t="s">
        <v>1510</v>
      </c>
    </row>
    <row r="1412" spans="1:4" hidden="1" x14ac:dyDescent="0.2">
      <c r="A1412">
        <v>67</v>
      </c>
      <c r="B1412" t="s">
        <v>1495</v>
      </c>
      <c r="C1412">
        <v>300429</v>
      </c>
      <c r="D1412" t="s">
        <v>1511</v>
      </c>
    </row>
    <row r="1413" spans="1:4" hidden="1" x14ac:dyDescent="0.2">
      <c r="A1413">
        <v>67</v>
      </c>
      <c r="B1413" t="s">
        <v>1495</v>
      </c>
      <c r="C1413">
        <v>100544</v>
      </c>
      <c r="D1413" t="s">
        <v>647</v>
      </c>
    </row>
    <row r="1414" spans="1:4" hidden="1" x14ac:dyDescent="0.2">
      <c r="A1414">
        <v>67</v>
      </c>
      <c r="B1414" t="s">
        <v>1495</v>
      </c>
      <c r="C1414">
        <v>100542</v>
      </c>
      <c r="D1414" t="s">
        <v>1512</v>
      </c>
    </row>
    <row r="1415" spans="1:4" hidden="1" x14ac:dyDescent="0.2">
      <c r="A1415">
        <v>67</v>
      </c>
      <c r="B1415" t="s">
        <v>1495</v>
      </c>
      <c r="D1415" t="s">
        <v>1513</v>
      </c>
    </row>
    <row r="1416" spans="1:4" hidden="1" x14ac:dyDescent="0.2">
      <c r="A1416">
        <v>67</v>
      </c>
      <c r="B1416" t="s">
        <v>1495</v>
      </c>
      <c r="C1416">
        <v>113682</v>
      </c>
      <c r="D1416" t="s">
        <v>1514</v>
      </c>
    </row>
    <row r="1417" spans="1:4" hidden="1" x14ac:dyDescent="0.2">
      <c r="A1417">
        <v>67</v>
      </c>
      <c r="B1417" t="s">
        <v>1495</v>
      </c>
      <c r="C1417">
        <v>114089</v>
      </c>
      <c r="D1417" t="s">
        <v>1515</v>
      </c>
    </row>
    <row r="1418" spans="1:4" hidden="1" x14ac:dyDescent="0.2">
      <c r="A1418">
        <v>67</v>
      </c>
      <c r="B1418" t="s">
        <v>1495</v>
      </c>
      <c r="C1418">
        <v>106889</v>
      </c>
      <c r="D1418" t="s">
        <v>1516</v>
      </c>
    </row>
    <row r="1419" spans="1:4" hidden="1" x14ac:dyDescent="0.2">
      <c r="A1419">
        <v>67</v>
      </c>
      <c r="B1419" t="s">
        <v>1495</v>
      </c>
      <c r="C1419">
        <v>106893</v>
      </c>
      <c r="D1419" t="s">
        <v>1517</v>
      </c>
    </row>
    <row r="1420" spans="1:4" hidden="1" x14ac:dyDescent="0.2">
      <c r="A1420">
        <v>67</v>
      </c>
      <c r="B1420" t="s">
        <v>1495</v>
      </c>
      <c r="C1420">
        <v>100547</v>
      </c>
      <c r="D1420" t="s">
        <v>535</v>
      </c>
    </row>
    <row r="1421" spans="1:4" hidden="1" x14ac:dyDescent="0.2">
      <c r="A1421">
        <v>67</v>
      </c>
      <c r="B1421" t="s">
        <v>1495</v>
      </c>
      <c r="C1421">
        <v>100543</v>
      </c>
      <c r="D1421" t="s">
        <v>1518</v>
      </c>
    </row>
    <row r="1422" spans="1:4" hidden="1" x14ac:dyDescent="0.2">
      <c r="A1422">
        <v>67</v>
      </c>
      <c r="B1422" t="s">
        <v>1495</v>
      </c>
      <c r="C1422">
        <v>113493</v>
      </c>
      <c r="D1422" t="s">
        <v>1519</v>
      </c>
    </row>
    <row r="1423" spans="1:4" hidden="1" x14ac:dyDescent="0.2">
      <c r="A1423">
        <v>67</v>
      </c>
      <c r="B1423" t="s">
        <v>1495</v>
      </c>
      <c r="C1423">
        <v>120043</v>
      </c>
      <c r="D1423" t="s">
        <v>342</v>
      </c>
    </row>
    <row r="1424" spans="1:4" hidden="1" x14ac:dyDescent="0.2">
      <c r="A1424">
        <v>68</v>
      </c>
      <c r="B1424" t="s">
        <v>1520</v>
      </c>
      <c r="C1424">
        <v>106197</v>
      </c>
      <c r="D1424" t="s">
        <v>1521</v>
      </c>
    </row>
    <row r="1425" spans="1:4" hidden="1" x14ac:dyDescent="0.2">
      <c r="A1425">
        <v>68</v>
      </c>
      <c r="B1425" t="s">
        <v>1520</v>
      </c>
      <c r="C1425">
        <v>106199</v>
      </c>
      <c r="D1425" t="s">
        <v>1522</v>
      </c>
    </row>
    <row r="1426" spans="1:4" hidden="1" x14ac:dyDescent="0.2">
      <c r="A1426">
        <v>68</v>
      </c>
      <c r="B1426" t="s">
        <v>1520</v>
      </c>
      <c r="C1426">
        <v>106342</v>
      </c>
      <c r="D1426" t="s">
        <v>1523</v>
      </c>
    </row>
    <row r="1427" spans="1:4" hidden="1" x14ac:dyDescent="0.2">
      <c r="A1427">
        <v>68</v>
      </c>
      <c r="B1427" t="s">
        <v>1520</v>
      </c>
      <c r="C1427">
        <v>120973</v>
      </c>
      <c r="D1427" t="s">
        <v>1524</v>
      </c>
    </row>
    <row r="1428" spans="1:4" hidden="1" x14ac:dyDescent="0.2">
      <c r="A1428">
        <v>68</v>
      </c>
      <c r="B1428" t="s">
        <v>1520</v>
      </c>
      <c r="C1428">
        <v>106201</v>
      </c>
      <c r="D1428" t="s">
        <v>1525</v>
      </c>
    </row>
    <row r="1429" spans="1:4" hidden="1" x14ac:dyDescent="0.2">
      <c r="A1429">
        <v>68</v>
      </c>
      <c r="B1429" t="s">
        <v>1520</v>
      </c>
      <c r="C1429">
        <v>106205</v>
      </c>
      <c r="D1429" t="s">
        <v>1526</v>
      </c>
    </row>
    <row r="1430" spans="1:4" hidden="1" x14ac:dyDescent="0.2">
      <c r="A1430">
        <v>68</v>
      </c>
      <c r="B1430" t="s">
        <v>1520</v>
      </c>
      <c r="C1430">
        <v>120969</v>
      </c>
      <c r="D1430" t="s">
        <v>1527</v>
      </c>
    </row>
    <row r="1431" spans="1:4" hidden="1" x14ac:dyDescent="0.2">
      <c r="A1431">
        <v>68</v>
      </c>
      <c r="B1431" t="s">
        <v>1520</v>
      </c>
      <c r="C1431">
        <v>110061</v>
      </c>
      <c r="D1431" t="s">
        <v>1528</v>
      </c>
    </row>
    <row r="1432" spans="1:4" hidden="1" x14ac:dyDescent="0.2">
      <c r="A1432">
        <v>68</v>
      </c>
      <c r="B1432" t="s">
        <v>1520</v>
      </c>
      <c r="C1432">
        <v>106207</v>
      </c>
      <c r="D1432" t="s">
        <v>1529</v>
      </c>
    </row>
    <row r="1433" spans="1:4" hidden="1" x14ac:dyDescent="0.2">
      <c r="A1433">
        <v>68</v>
      </c>
      <c r="B1433" t="s">
        <v>1520</v>
      </c>
      <c r="C1433">
        <v>106209</v>
      </c>
      <c r="D1433" t="s">
        <v>1530</v>
      </c>
    </row>
    <row r="1434" spans="1:4" hidden="1" x14ac:dyDescent="0.2">
      <c r="A1434">
        <v>68</v>
      </c>
      <c r="B1434" t="s">
        <v>1520</v>
      </c>
      <c r="C1434">
        <v>106333</v>
      </c>
      <c r="D1434" t="s">
        <v>1531</v>
      </c>
    </row>
    <row r="1435" spans="1:4" hidden="1" x14ac:dyDescent="0.2">
      <c r="A1435">
        <v>68</v>
      </c>
      <c r="B1435" t="s">
        <v>1520</v>
      </c>
      <c r="C1435">
        <v>120316</v>
      </c>
      <c r="D1435" t="s">
        <v>1532</v>
      </c>
    </row>
    <row r="1436" spans="1:4" hidden="1" x14ac:dyDescent="0.2">
      <c r="A1436">
        <v>68</v>
      </c>
      <c r="B1436" t="s">
        <v>1520</v>
      </c>
      <c r="C1436">
        <v>106212</v>
      </c>
      <c r="D1436" t="s">
        <v>1533</v>
      </c>
    </row>
    <row r="1437" spans="1:4" hidden="1" x14ac:dyDescent="0.2">
      <c r="A1437">
        <v>68</v>
      </c>
      <c r="B1437" t="s">
        <v>1520</v>
      </c>
      <c r="C1437">
        <v>106214</v>
      </c>
      <c r="D1437" t="s">
        <v>966</v>
      </c>
    </row>
    <row r="1438" spans="1:4" hidden="1" x14ac:dyDescent="0.2">
      <c r="A1438">
        <v>68</v>
      </c>
      <c r="B1438" t="s">
        <v>1520</v>
      </c>
      <c r="C1438">
        <v>106215</v>
      </c>
      <c r="D1438" t="s">
        <v>1534</v>
      </c>
    </row>
    <row r="1439" spans="1:4" hidden="1" x14ac:dyDescent="0.2">
      <c r="A1439">
        <v>68</v>
      </c>
      <c r="B1439" t="s">
        <v>1520</v>
      </c>
      <c r="C1439">
        <v>110051</v>
      </c>
      <c r="D1439" t="s">
        <v>1535</v>
      </c>
    </row>
    <row r="1440" spans="1:4" hidden="1" x14ac:dyDescent="0.2">
      <c r="A1440">
        <v>68</v>
      </c>
      <c r="B1440" t="s">
        <v>1520</v>
      </c>
      <c r="C1440">
        <v>106216</v>
      </c>
      <c r="D1440" t="s">
        <v>1536</v>
      </c>
    </row>
    <row r="1441" spans="1:4" hidden="1" x14ac:dyDescent="0.2">
      <c r="A1441">
        <v>68</v>
      </c>
      <c r="B1441" t="s">
        <v>1520</v>
      </c>
      <c r="C1441">
        <v>106217</v>
      </c>
      <c r="D1441" t="s">
        <v>1537</v>
      </c>
    </row>
    <row r="1442" spans="1:4" hidden="1" x14ac:dyDescent="0.2">
      <c r="A1442">
        <v>68</v>
      </c>
      <c r="B1442" t="s">
        <v>1520</v>
      </c>
      <c r="C1442">
        <v>106344</v>
      </c>
      <c r="D1442" t="s">
        <v>1538</v>
      </c>
    </row>
    <row r="1443" spans="1:4" hidden="1" x14ac:dyDescent="0.2">
      <c r="A1443">
        <v>68</v>
      </c>
      <c r="B1443" t="s">
        <v>1520</v>
      </c>
      <c r="C1443">
        <v>106337</v>
      </c>
      <c r="D1443" t="s">
        <v>1539</v>
      </c>
    </row>
    <row r="1444" spans="1:4" hidden="1" x14ac:dyDescent="0.2">
      <c r="A1444">
        <v>68</v>
      </c>
      <c r="B1444" t="s">
        <v>1520</v>
      </c>
      <c r="C1444">
        <v>106218</v>
      </c>
      <c r="D1444" t="s">
        <v>1540</v>
      </c>
    </row>
    <row r="1445" spans="1:4" hidden="1" x14ac:dyDescent="0.2">
      <c r="A1445">
        <v>68</v>
      </c>
      <c r="B1445" t="s">
        <v>1520</v>
      </c>
      <c r="C1445">
        <v>106181</v>
      </c>
      <c r="D1445" t="s">
        <v>1541</v>
      </c>
    </row>
    <row r="1446" spans="1:4" hidden="1" x14ac:dyDescent="0.2">
      <c r="A1446">
        <v>68</v>
      </c>
      <c r="B1446" t="s">
        <v>1520</v>
      </c>
      <c r="C1446">
        <v>106220</v>
      </c>
      <c r="D1446" t="s">
        <v>1542</v>
      </c>
    </row>
    <row r="1447" spans="1:4" hidden="1" x14ac:dyDescent="0.2">
      <c r="A1447">
        <v>68</v>
      </c>
      <c r="B1447" t="s">
        <v>1520</v>
      </c>
      <c r="C1447">
        <v>106226</v>
      </c>
      <c r="D1447" t="s">
        <v>1543</v>
      </c>
    </row>
    <row r="1448" spans="1:4" hidden="1" x14ac:dyDescent="0.2">
      <c r="A1448">
        <v>68</v>
      </c>
      <c r="B1448" t="s">
        <v>1520</v>
      </c>
      <c r="C1448">
        <v>106177</v>
      </c>
      <c r="D1448" t="s">
        <v>1544</v>
      </c>
    </row>
    <row r="1449" spans="1:4" hidden="1" x14ac:dyDescent="0.2">
      <c r="A1449">
        <v>68</v>
      </c>
      <c r="B1449" t="s">
        <v>1520</v>
      </c>
      <c r="C1449">
        <v>106335</v>
      </c>
      <c r="D1449" t="s">
        <v>279</v>
      </c>
    </row>
    <row r="1450" spans="1:4" hidden="1" x14ac:dyDescent="0.2">
      <c r="A1450">
        <v>68</v>
      </c>
      <c r="B1450" t="s">
        <v>1520</v>
      </c>
      <c r="C1450">
        <v>106238</v>
      </c>
      <c r="D1450" t="s">
        <v>1545</v>
      </c>
    </row>
    <row r="1451" spans="1:4" hidden="1" x14ac:dyDescent="0.2">
      <c r="A1451">
        <v>68</v>
      </c>
      <c r="B1451" t="s">
        <v>1520</v>
      </c>
      <c r="C1451">
        <v>106235</v>
      </c>
      <c r="D1451" t="s">
        <v>1546</v>
      </c>
    </row>
    <row r="1452" spans="1:4" hidden="1" x14ac:dyDescent="0.2">
      <c r="A1452">
        <v>68</v>
      </c>
      <c r="B1452" t="s">
        <v>1520</v>
      </c>
      <c r="C1452">
        <v>106232</v>
      </c>
      <c r="D1452" t="s">
        <v>162</v>
      </c>
    </row>
    <row r="1453" spans="1:4" hidden="1" x14ac:dyDescent="0.2">
      <c r="A1453">
        <v>68</v>
      </c>
      <c r="B1453" t="s">
        <v>1520</v>
      </c>
      <c r="C1453">
        <v>120317</v>
      </c>
      <c r="D1453" t="s">
        <v>1547</v>
      </c>
    </row>
    <row r="1454" spans="1:4" hidden="1" x14ac:dyDescent="0.2">
      <c r="A1454">
        <v>68</v>
      </c>
      <c r="B1454" t="s">
        <v>1520</v>
      </c>
      <c r="C1454">
        <v>106175</v>
      </c>
      <c r="D1454" t="s">
        <v>1548</v>
      </c>
    </row>
    <row r="1455" spans="1:4" hidden="1" x14ac:dyDescent="0.2">
      <c r="A1455">
        <v>68</v>
      </c>
      <c r="B1455" t="s">
        <v>1520</v>
      </c>
      <c r="C1455">
        <v>106179</v>
      </c>
      <c r="D1455" t="s">
        <v>1549</v>
      </c>
    </row>
    <row r="1456" spans="1:4" hidden="1" x14ac:dyDescent="0.2">
      <c r="A1456">
        <v>68</v>
      </c>
      <c r="B1456" t="s">
        <v>1520</v>
      </c>
      <c r="C1456">
        <v>106257</v>
      </c>
      <c r="D1456" t="s">
        <v>1550</v>
      </c>
    </row>
    <row r="1457" spans="1:4" hidden="1" x14ac:dyDescent="0.2">
      <c r="A1457">
        <v>68</v>
      </c>
      <c r="B1457" t="s">
        <v>1520</v>
      </c>
      <c r="C1457">
        <v>106343</v>
      </c>
      <c r="D1457" t="s">
        <v>1551</v>
      </c>
    </row>
    <row r="1458" spans="1:4" hidden="1" x14ac:dyDescent="0.2">
      <c r="A1458">
        <v>68</v>
      </c>
      <c r="B1458" t="s">
        <v>1520</v>
      </c>
      <c r="C1458">
        <v>106266</v>
      </c>
      <c r="D1458" t="s">
        <v>1552</v>
      </c>
    </row>
    <row r="1459" spans="1:4" hidden="1" x14ac:dyDescent="0.2">
      <c r="A1459">
        <v>68</v>
      </c>
      <c r="B1459" t="s">
        <v>1520</v>
      </c>
      <c r="C1459">
        <v>106270</v>
      </c>
      <c r="D1459" t="s">
        <v>1553</v>
      </c>
    </row>
    <row r="1460" spans="1:4" hidden="1" x14ac:dyDescent="0.2">
      <c r="A1460">
        <v>68</v>
      </c>
      <c r="B1460" t="s">
        <v>1520</v>
      </c>
      <c r="C1460">
        <v>106273</v>
      </c>
      <c r="D1460" t="s">
        <v>1554</v>
      </c>
    </row>
    <row r="1461" spans="1:4" hidden="1" x14ac:dyDescent="0.2">
      <c r="A1461">
        <v>68</v>
      </c>
      <c r="B1461" t="s">
        <v>1520</v>
      </c>
      <c r="C1461">
        <v>106282</v>
      </c>
      <c r="D1461" t="s">
        <v>1555</v>
      </c>
    </row>
    <row r="1462" spans="1:4" hidden="1" x14ac:dyDescent="0.2">
      <c r="A1462">
        <v>68</v>
      </c>
      <c r="B1462" t="s">
        <v>1520</v>
      </c>
      <c r="C1462">
        <v>106331</v>
      </c>
      <c r="D1462" t="s">
        <v>1556</v>
      </c>
    </row>
    <row r="1463" spans="1:4" hidden="1" x14ac:dyDescent="0.2">
      <c r="A1463">
        <v>68</v>
      </c>
      <c r="B1463" t="s">
        <v>1520</v>
      </c>
      <c r="C1463">
        <v>110046</v>
      </c>
      <c r="D1463" t="s">
        <v>1557</v>
      </c>
    </row>
    <row r="1464" spans="1:4" hidden="1" x14ac:dyDescent="0.2">
      <c r="A1464">
        <v>68</v>
      </c>
      <c r="B1464" t="s">
        <v>1520</v>
      </c>
      <c r="C1464">
        <v>106286</v>
      </c>
      <c r="D1464" t="s">
        <v>1558</v>
      </c>
    </row>
    <row r="1465" spans="1:4" hidden="1" x14ac:dyDescent="0.2">
      <c r="A1465">
        <v>68</v>
      </c>
      <c r="B1465" t="s">
        <v>1520</v>
      </c>
      <c r="C1465">
        <v>106290</v>
      </c>
      <c r="D1465" t="s">
        <v>1559</v>
      </c>
    </row>
    <row r="1466" spans="1:4" hidden="1" x14ac:dyDescent="0.2">
      <c r="A1466">
        <v>68</v>
      </c>
      <c r="B1466" t="s">
        <v>1520</v>
      </c>
      <c r="C1466">
        <v>106299</v>
      </c>
      <c r="D1466" t="s">
        <v>1560</v>
      </c>
    </row>
    <row r="1467" spans="1:4" hidden="1" x14ac:dyDescent="0.2">
      <c r="A1467">
        <v>68</v>
      </c>
      <c r="B1467" t="s">
        <v>1520</v>
      </c>
      <c r="C1467">
        <v>106308</v>
      </c>
      <c r="D1467" t="s">
        <v>1561</v>
      </c>
    </row>
    <row r="1468" spans="1:4" hidden="1" x14ac:dyDescent="0.2">
      <c r="A1468">
        <v>68</v>
      </c>
      <c r="B1468" t="s">
        <v>1520</v>
      </c>
      <c r="C1468">
        <v>106341</v>
      </c>
      <c r="D1468" t="s">
        <v>1562</v>
      </c>
    </row>
    <row r="1469" spans="1:4" hidden="1" x14ac:dyDescent="0.2">
      <c r="A1469">
        <v>68</v>
      </c>
      <c r="B1469" t="s">
        <v>1520</v>
      </c>
      <c r="C1469">
        <v>106318</v>
      </c>
      <c r="D1469" t="s">
        <v>1563</v>
      </c>
    </row>
    <row r="1470" spans="1:4" hidden="1" x14ac:dyDescent="0.2">
      <c r="A1470">
        <v>68</v>
      </c>
      <c r="B1470" t="s">
        <v>1520</v>
      </c>
      <c r="C1470">
        <v>120320</v>
      </c>
      <c r="D1470" t="s">
        <v>1564</v>
      </c>
    </row>
    <row r="1471" spans="1:4" hidden="1" x14ac:dyDescent="0.2">
      <c r="A1471">
        <v>68</v>
      </c>
      <c r="B1471" t="s">
        <v>1520</v>
      </c>
      <c r="C1471">
        <v>106339</v>
      </c>
      <c r="D1471" t="s">
        <v>1565</v>
      </c>
    </row>
    <row r="1472" spans="1:4" hidden="1" x14ac:dyDescent="0.2">
      <c r="A1472">
        <v>68</v>
      </c>
      <c r="B1472" t="s">
        <v>1520</v>
      </c>
      <c r="C1472">
        <v>106195</v>
      </c>
      <c r="D1472" t="s">
        <v>1566</v>
      </c>
    </row>
    <row r="1473" spans="1:4" hidden="1" x14ac:dyDescent="0.2">
      <c r="A1473">
        <v>68</v>
      </c>
      <c r="B1473" t="s">
        <v>1520</v>
      </c>
      <c r="C1473">
        <v>106310</v>
      </c>
      <c r="D1473" t="s">
        <v>1567</v>
      </c>
    </row>
    <row r="1474" spans="1:4" hidden="1" x14ac:dyDescent="0.2">
      <c r="A1474">
        <v>68</v>
      </c>
      <c r="B1474" t="s">
        <v>1520</v>
      </c>
      <c r="C1474">
        <v>106188</v>
      </c>
      <c r="D1474" t="s">
        <v>1568</v>
      </c>
    </row>
    <row r="1475" spans="1:4" hidden="1" x14ac:dyDescent="0.2">
      <c r="A1475">
        <v>69</v>
      </c>
      <c r="B1475" t="s">
        <v>1569</v>
      </c>
      <c r="C1475">
        <v>113685</v>
      </c>
      <c r="D1475" t="s">
        <v>1570</v>
      </c>
    </row>
    <row r="1476" spans="1:4" hidden="1" x14ac:dyDescent="0.2">
      <c r="A1476">
        <v>69</v>
      </c>
      <c r="B1476" t="s">
        <v>1569</v>
      </c>
      <c r="C1476">
        <v>106386</v>
      </c>
      <c r="D1476" t="s">
        <v>1571</v>
      </c>
    </row>
    <row r="1477" spans="1:4" hidden="1" x14ac:dyDescent="0.2">
      <c r="A1477">
        <v>69</v>
      </c>
      <c r="B1477" t="s">
        <v>1569</v>
      </c>
      <c r="C1477">
        <v>106383</v>
      </c>
      <c r="D1477" t="s">
        <v>1572</v>
      </c>
    </row>
    <row r="1478" spans="1:4" hidden="1" x14ac:dyDescent="0.2">
      <c r="A1478">
        <v>69</v>
      </c>
      <c r="B1478" t="s">
        <v>1569</v>
      </c>
      <c r="C1478">
        <v>111753</v>
      </c>
      <c r="D1478" t="s">
        <v>1573</v>
      </c>
    </row>
    <row r="1479" spans="1:4" hidden="1" x14ac:dyDescent="0.2">
      <c r="A1479">
        <v>69</v>
      </c>
      <c r="B1479" t="s">
        <v>1569</v>
      </c>
      <c r="C1479">
        <v>120845</v>
      </c>
      <c r="D1479" t="s">
        <v>1574</v>
      </c>
    </row>
    <row r="1480" spans="1:4" hidden="1" x14ac:dyDescent="0.2">
      <c r="A1480">
        <v>69</v>
      </c>
      <c r="B1480" t="s">
        <v>1569</v>
      </c>
      <c r="C1480">
        <v>106408</v>
      </c>
      <c r="D1480" t="s">
        <v>1575</v>
      </c>
    </row>
    <row r="1481" spans="1:4" hidden="1" x14ac:dyDescent="0.2">
      <c r="A1481">
        <v>69</v>
      </c>
      <c r="B1481" t="s">
        <v>1569</v>
      </c>
      <c r="C1481">
        <v>111753</v>
      </c>
      <c r="D1481" t="s">
        <v>1576</v>
      </c>
    </row>
    <row r="1482" spans="1:4" hidden="1" x14ac:dyDescent="0.2">
      <c r="A1482">
        <v>69</v>
      </c>
      <c r="B1482" t="s">
        <v>1569</v>
      </c>
      <c r="C1482">
        <v>106347</v>
      </c>
      <c r="D1482" t="s">
        <v>1577</v>
      </c>
    </row>
    <row r="1483" spans="1:4" hidden="1" x14ac:dyDescent="0.2">
      <c r="A1483">
        <v>69</v>
      </c>
      <c r="B1483" t="s">
        <v>1569</v>
      </c>
      <c r="D1483" t="s">
        <v>1578</v>
      </c>
    </row>
    <row r="1484" spans="1:4" hidden="1" x14ac:dyDescent="0.2">
      <c r="A1484">
        <v>69</v>
      </c>
      <c r="B1484" t="s">
        <v>1569</v>
      </c>
      <c r="C1484">
        <v>106392</v>
      </c>
      <c r="D1484" t="s">
        <v>1579</v>
      </c>
    </row>
    <row r="1485" spans="1:4" hidden="1" x14ac:dyDescent="0.2">
      <c r="A1485">
        <v>69</v>
      </c>
      <c r="B1485" t="s">
        <v>1569</v>
      </c>
      <c r="D1485" t="s">
        <v>1580</v>
      </c>
    </row>
    <row r="1486" spans="1:4" hidden="1" x14ac:dyDescent="0.2">
      <c r="A1486">
        <v>69</v>
      </c>
      <c r="B1486" t="s">
        <v>1569</v>
      </c>
      <c r="C1486">
        <v>110500</v>
      </c>
      <c r="D1486" t="s">
        <v>1581</v>
      </c>
    </row>
    <row r="1487" spans="1:4" hidden="1" x14ac:dyDescent="0.2">
      <c r="A1487">
        <v>69</v>
      </c>
      <c r="B1487" t="s">
        <v>1569</v>
      </c>
      <c r="C1487">
        <v>120329</v>
      </c>
      <c r="D1487" t="s">
        <v>1582</v>
      </c>
    </row>
    <row r="1488" spans="1:4" hidden="1" x14ac:dyDescent="0.2">
      <c r="A1488">
        <v>69</v>
      </c>
      <c r="B1488" t="s">
        <v>1569</v>
      </c>
      <c r="C1488">
        <v>300719</v>
      </c>
      <c r="D1488" t="s">
        <v>1583</v>
      </c>
    </row>
    <row r="1489" spans="1:4" hidden="1" x14ac:dyDescent="0.2">
      <c r="A1489">
        <v>69</v>
      </c>
      <c r="B1489" t="s">
        <v>1569</v>
      </c>
      <c r="C1489">
        <v>106346</v>
      </c>
      <c r="D1489" t="s">
        <v>1584</v>
      </c>
    </row>
    <row r="1490" spans="1:4" hidden="1" x14ac:dyDescent="0.2">
      <c r="A1490">
        <v>69</v>
      </c>
      <c r="B1490" t="s">
        <v>1569</v>
      </c>
      <c r="C1490">
        <v>106354</v>
      </c>
      <c r="D1490" t="s">
        <v>1585</v>
      </c>
    </row>
    <row r="1491" spans="1:4" hidden="1" x14ac:dyDescent="0.2">
      <c r="A1491">
        <v>69</v>
      </c>
      <c r="B1491" t="s">
        <v>1569</v>
      </c>
      <c r="C1491">
        <v>120970</v>
      </c>
      <c r="D1491" t="s">
        <v>1586</v>
      </c>
    </row>
    <row r="1492" spans="1:4" hidden="1" x14ac:dyDescent="0.2">
      <c r="A1492">
        <v>69</v>
      </c>
      <c r="B1492" t="s">
        <v>1569</v>
      </c>
      <c r="C1492" t="s">
        <v>1587</v>
      </c>
      <c r="D1492" t="s">
        <v>1588</v>
      </c>
    </row>
    <row r="1493" spans="1:4" hidden="1" x14ac:dyDescent="0.2">
      <c r="A1493">
        <v>69</v>
      </c>
      <c r="B1493" t="s">
        <v>1569</v>
      </c>
      <c r="C1493">
        <v>106349</v>
      </c>
      <c r="D1493" t="s">
        <v>1589</v>
      </c>
    </row>
    <row r="1494" spans="1:4" hidden="1" x14ac:dyDescent="0.2">
      <c r="A1494">
        <v>69</v>
      </c>
      <c r="B1494" t="s">
        <v>1569</v>
      </c>
      <c r="C1494">
        <v>120752</v>
      </c>
      <c r="D1494" t="s">
        <v>1590</v>
      </c>
    </row>
    <row r="1495" spans="1:4" hidden="1" x14ac:dyDescent="0.2">
      <c r="A1495">
        <v>69</v>
      </c>
      <c r="B1495" t="s">
        <v>1569</v>
      </c>
      <c r="C1495" t="s">
        <v>1591</v>
      </c>
      <c r="D1495" t="s">
        <v>1592</v>
      </c>
    </row>
    <row r="1496" spans="1:4" hidden="1" x14ac:dyDescent="0.2">
      <c r="A1496">
        <v>69</v>
      </c>
      <c r="B1496" t="s">
        <v>1569</v>
      </c>
      <c r="C1496" t="s">
        <v>1593</v>
      </c>
      <c r="D1496" t="s">
        <v>1594</v>
      </c>
    </row>
    <row r="1497" spans="1:4" hidden="1" x14ac:dyDescent="0.2">
      <c r="A1497">
        <v>69</v>
      </c>
      <c r="B1497" t="s">
        <v>1569</v>
      </c>
      <c r="C1497">
        <v>106389</v>
      </c>
      <c r="D1497" t="s">
        <v>1595</v>
      </c>
    </row>
    <row r="1498" spans="1:4" hidden="1" x14ac:dyDescent="0.2">
      <c r="A1498">
        <v>70</v>
      </c>
      <c r="B1498" t="s">
        <v>1596</v>
      </c>
      <c r="C1498">
        <v>106451</v>
      </c>
      <c r="D1498" t="s">
        <v>1597</v>
      </c>
    </row>
    <row r="1499" spans="1:4" hidden="1" x14ac:dyDescent="0.2">
      <c r="A1499">
        <v>70</v>
      </c>
      <c r="B1499" t="s">
        <v>1596</v>
      </c>
      <c r="C1499">
        <v>300739</v>
      </c>
      <c r="D1499" t="s">
        <v>1598</v>
      </c>
    </row>
    <row r="1500" spans="1:4" hidden="1" x14ac:dyDescent="0.2">
      <c r="A1500">
        <v>70</v>
      </c>
      <c r="B1500" t="s">
        <v>1596</v>
      </c>
      <c r="C1500">
        <v>106457</v>
      </c>
      <c r="D1500" t="s">
        <v>1599</v>
      </c>
    </row>
    <row r="1501" spans="1:4" hidden="1" x14ac:dyDescent="0.2">
      <c r="A1501">
        <v>70</v>
      </c>
      <c r="B1501" t="s">
        <v>1596</v>
      </c>
      <c r="C1501">
        <v>120681</v>
      </c>
      <c r="D1501" t="s">
        <v>1600</v>
      </c>
    </row>
    <row r="1502" spans="1:4" hidden="1" x14ac:dyDescent="0.2">
      <c r="A1502">
        <v>70</v>
      </c>
      <c r="B1502" t="s">
        <v>1596</v>
      </c>
      <c r="C1502">
        <v>106562</v>
      </c>
      <c r="D1502" t="s">
        <v>145</v>
      </c>
    </row>
    <row r="1503" spans="1:4" hidden="1" x14ac:dyDescent="0.2">
      <c r="A1503">
        <v>70</v>
      </c>
      <c r="B1503" t="s">
        <v>1596</v>
      </c>
      <c r="C1503">
        <v>120336</v>
      </c>
      <c r="D1503" t="s">
        <v>1601</v>
      </c>
    </row>
    <row r="1504" spans="1:4" hidden="1" x14ac:dyDescent="0.2">
      <c r="A1504">
        <v>70</v>
      </c>
      <c r="B1504" t="s">
        <v>1596</v>
      </c>
      <c r="C1504">
        <v>106565</v>
      </c>
      <c r="D1504" t="s">
        <v>147</v>
      </c>
    </row>
    <row r="1505" spans="1:4" hidden="1" x14ac:dyDescent="0.2">
      <c r="A1505">
        <v>70</v>
      </c>
      <c r="B1505" t="s">
        <v>1596</v>
      </c>
      <c r="C1505">
        <v>106531</v>
      </c>
      <c r="D1505" t="s">
        <v>1602</v>
      </c>
    </row>
    <row r="1506" spans="1:4" hidden="1" x14ac:dyDescent="0.2">
      <c r="A1506">
        <v>70</v>
      </c>
      <c r="B1506" t="s">
        <v>1596</v>
      </c>
      <c r="C1506">
        <v>106496</v>
      </c>
      <c r="D1506" t="s">
        <v>1603</v>
      </c>
    </row>
    <row r="1507" spans="1:4" hidden="1" x14ac:dyDescent="0.2">
      <c r="A1507">
        <v>70</v>
      </c>
      <c r="B1507" t="s">
        <v>1596</v>
      </c>
      <c r="C1507">
        <v>113179</v>
      </c>
      <c r="D1507" t="s">
        <v>1604</v>
      </c>
    </row>
    <row r="1508" spans="1:4" hidden="1" x14ac:dyDescent="0.2">
      <c r="A1508">
        <v>70</v>
      </c>
      <c r="B1508" t="s">
        <v>1596</v>
      </c>
      <c r="C1508">
        <v>106501</v>
      </c>
      <c r="D1508" t="s">
        <v>1605</v>
      </c>
    </row>
    <row r="1509" spans="1:4" hidden="1" x14ac:dyDescent="0.2">
      <c r="A1509">
        <v>70</v>
      </c>
      <c r="B1509" t="s">
        <v>1596</v>
      </c>
      <c r="C1509">
        <v>120335</v>
      </c>
      <c r="D1509" t="s">
        <v>1606</v>
      </c>
    </row>
    <row r="1510" spans="1:4" hidden="1" x14ac:dyDescent="0.2">
      <c r="A1510">
        <v>70</v>
      </c>
      <c r="B1510" t="s">
        <v>1596</v>
      </c>
      <c r="C1510">
        <v>106522</v>
      </c>
      <c r="D1510" t="s">
        <v>1607</v>
      </c>
    </row>
    <row r="1511" spans="1:4" hidden="1" x14ac:dyDescent="0.2">
      <c r="A1511">
        <v>70</v>
      </c>
      <c r="B1511" t="s">
        <v>1596</v>
      </c>
      <c r="C1511">
        <v>110518</v>
      </c>
      <c r="D1511" t="s">
        <v>1608</v>
      </c>
    </row>
    <row r="1512" spans="1:4" hidden="1" x14ac:dyDescent="0.2">
      <c r="A1512">
        <v>70</v>
      </c>
      <c r="B1512" t="s">
        <v>1596</v>
      </c>
      <c r="C1512">
        <v>106533</v>
      </c>
      <c r="D1512" t="s">
        <v>1609</v>
      </c>
    </row>
    <row r="1513" spans="1:4" hidden="1" x14ac:dyDescent="0.2">
      <c r="A1513">
        <v>70</v>
      </c>
      <c r="B1513" t="s">
        <v>1596</v>
      </c>
      <c r="C1513">
        <v>106556</v>
      </c>
      <c r="D1513" t="s">
        <v>1610</v>
      </c>
    </row>
    <row r="1514" spans="1:4" hidden="1" x14ac:dyDescent="0.2">
      <c r="A1514">
        <v>70</v>
      </c>
      <c r="B1514" t="s">
        <v>1596</v>
      </c>
      <c r="C1514">
        <v>106454</v>
      </c>
      <c r="D1514" t="s">
        <v>1611</v>
      </c>
    </row>
    <row r="1515" spans="1:4" hidden="1" x14ac:dyDescent="0.2">
      <c r="A1515">
        <v>70</v>
      </c>
      <c r="B1515" t="s">
        <v>1596</v>
      </c>
      <c r="C1515">
        <v>106541</v>
      </c>
      <c r="D1515" t="s">
        <v>1612</v>
      </c>
    </row>
    <row r="1516" spans="1:4" hidden="1" x14ac:dyDescent="0.2">
      <c r="A1516">
        <v>70</v>
      </c>
      <c r="B1516" t="s">
        <v>1596</v>
      </c>
      <c r="C1516">
        <v>106550</v>
      </c>
      <c r="D1516" t="s">
        <v>1613</v>
      </c>
    </row>
    <row r="1517" spans="1:4" hidden="1" x14ac:dyDescent="0.2">
      <c r="A1517">
        <v>71</v>
      </c>
      <c r="B1517" t="s">
        <v>1614</v>
      </c>
      <c r="C1517">
        <v>106566</v>
      </c>
      <c r="D1517" t="s">
        <v>1615</v>
      </c>
    </row>
    <row r="1518" spans="1:4" hidden="1" x14ac:dyDescent="0.2">
      <c r="A1518">
        <v>71</v>
      </c>
      <c r="B1518" t="s">
        <v>1614</v>
      </c>
      <c r="C1518">
        <v>114123</v>
      </c>
      <c r="D1518" t="s">
        <v>1616</v>
      </c>
    </row>
    <row r="1519" spans="1:4" hidden="1" x14ac:dyDescent="0.2">
      <c r="A1519">
        <v>71</v>
      </c>
      <c r="B1519" t="s">
        <v>1614</v>
      </c>
      <c r="C1519">
        <v>106592</v>
      </c>
      <c r="D1519" t="s">
        <v>1617</v>
      </c>
    </row>
    <row r="1520" spans="1:4" hidden="1" x14ac:dyDescent="0.2">
      <c r="A1520">
        <v>71</v>
      </c>
      <c r="B1520" t="s">
        <v>1614</v>
      </c>
      <c r="C1520">
        <v>106650</v>
      </c>
      <c r="D1520" t="s">
        <v>145</v>
      </c>
    </row>
    <row r="1521" spans="1:4" hidden="1" x14ac:dyDescent="0.2">
      <c r="A1521">
        <v>71</v>
      </c>
      <c r="B1521" t="s">
        <v>1614</v>
      </c>
      <c r="C1521">
        <v>113099</v>
      </c>
      <c r="D1521" t="s">
        <v>1618</v>
      </c>
    </row>
    <row r="1522" spans="1:4" hidden="1" x14ac:dyDescent="0.2">
      <c r="A1522">
        <v>71</v>
      </c>
      <c r="B1522" t="s">
        <v>1614</v>
      </c>
      <c r="C1522">
        <v>106600</v>
      </c>
      <c r="D1522" t="s">
        <v>1619</v>
      </c>
    </row>
    <row r="1523" spans="1:4" hidden="1" x14ac:dyDescent="0.2">
      <c r="A1523">
        <v>71</v>
      </c>
      <c r="B1523" t="s">
        <v>1614</v>
      </c>
      <c r="C1523">
        <v>106608</v>
      </c>
      <c r="D1523" t="s">
        <v>1620</v>
      </c>
    </row>
    <row r="1524" spans="1:4" hidden="1" x14ac:dyDescent="0.2">
      <c r="A1524">
        <v>71</v>
      </c>
      <c r="B1524" t="s">
        <v>1614</v>
      </c>
      <c r="C1524">
        <v>106616</v>
      </c>
      <c r="D1524" t="s">
        <v>1621</v>
      </c>
    </row>
    <row r="1525" spans="1:4" hidden="1" x14ac:dyDescent="0.2">
      <c r="A1525">
        <v>71</v>
      </c>
      <c r="B1525" t="s">
        <v>1614</v>
      </c>
      <c r="C1525">
        <v>106587</v>
      </c>
      <c r="D1525" t="s">
        <v>1622</v>
      </c>
    </row>
    <row r="1526" spans="1:4" hidden="1" x14ac:dyDescent="0.2">
      <c r="A1526">
        <v>71</v>
      </c>
      <c r="B1526" t="s">
        <v>1614</v>
      </c>
      <c r="C1526">
        <v>106617</v>
      </c>
      <c r="D1526" t="s">
        <v>1623</v>
      </c>
    </row>
    <row r="1527" spans="1:4" hidden="1" x14ac:dyDescent="0.2">
      <c r="A1527">
        <v>71</v>
      </c>
      <c r="B1527" t="s">
        <v>1614</v>
      </c>
      <c r="C1527">
        <v>120971</v>
      </c>
      <c r="D1527" t="s">
        <v>1624</v>
      </c>
    </row>
    <row r="1528" spans="1:4" hidden="1" x14ac:dyDescent="0.2">
      <c r="A1528">
        <v>71</v>
      </c>
      <c r="B1528" t="s">
        <v>1614</v>
      </c>
      <c r="C1528">
        <v>106620</v>
      </c>
      <c r="D1528" t="s">
        <v>1625</v>
      </c>
    </row>
    <row r="1529" spans="1:4" hidden="1" x14ac:dyDescent="0.2">
      <c r="A1529">
        <v>71</v>
      </c>
      <c r="B1529" t="s">
        <v>1614</v>
      </c>
      <c r="C1529">
        <v>106570</v>
      </c>
      <c r="D1529" t="s">
        <v>1626</v>
      </c>
    </row>
    <row r="1530" spans="1:4" hidden="1" x14ac:dyDescent="0.2">
      <c r="A1530">
        <v>71</v>
      </c>
      <c r="B1530" t="s">
        <v>1614</v>
      </c>
      <c r="C1530">
        <v>106567</v>
      </c>
      <c r="D1530" t="s">
        <v>1627</v>
      </c>
    </row>
    <row r="1531" spans="1:4" hidden="1" x14ac:dyDescent="0.2">
      <c r="A1531">
        <v>71</v>
      </c>
      <c r="B1531" t="s">
        <v>1614</v>
      </c>
      <c r="C1531">
        <v>106618</v>
      </c>
      <c r="D1531" t="s">
        <v>1628</v>
      </c>
    </row>
    <row r="1532" spans="1:4" hidden="1" x14ac:dyDescent="0.2">
      <c r="A1532">
        <v>71</v>
      </c>
      <c r="B1532" t="s">
        <v>1614</v>
      </c>
      <c r="C1532">
        <v>106568</v>
      </c>
      <c r="D1532" t="s">
        <v>1629</v>
      </c>
    </row>
    <row r="1533" spans="1:4" hidden="1" x14ac:dyDescent="0.2">
      <c r="A1533">
        <v>71</v>
      </c>
      <c r="B1533" t="s">
        <v>1614</v>
      </c>
      <c r="C1533">
        <v>106619</v>
      </c>
      <c r="D1533" t="s">
        <v>1630</v>
      </c>
    </row>
    <row r="1534" spans="1:4" hidden="1" x14ac:dyDescent="0.2">
      <c r="A1534">
        <v>71</v>
      </c>
      <c r="B1534" t="s">
        <v>1614</v>
      </c>
      <c r="C1534">
        <v>399997</v>
      </c>
      <c r="D1534" t="s">
        <v>1630</v>
      </c>
    </row>
    <row r="1535" spans="1:4" hidden="1" x14ac:dyDescent="0.2">
      <c r="A1535">
        <v>71</v>
      </c>
      <c r="B1535" t="s">
        <v>1614</v>
      </c>
      <c r="C1535">
        <v>120818</v>
      </c>
      <c r="D1535" t="s">
        <v>1631</v>
      </c>
    </row>
    <row r="1536" spans="1:4" hidden="1" x14ac:dyDescent="0.2">
      <c r="A1536">
        <v>71</v>
      </c>
      <c r="B1536" t="s">
        <v>1614</v>
      </c>
      <c r="C1536">
        <v>106582</v>
      </c>
      <c r="D1536" t="s">
        <v>1632</v>
      </c>
    </row>
    <row r="1537" spans="1:4" hidden="1" x14ac:dyDescent="0.2">
      <c r="A1537">
        <v>71</v>
      </c>
      <c r="B1537" t="s">
        <v>1614</v>
      </c>
      <c r="C1537">
        <v>106653</v>
      </c>
      <c r="D1537" t="s">
        <v>279</v>
      </c>
    </row>
    <row r="1538" spans="1:4" hidden="1" x14ac:dyDescent="0.2">
      <c r="A1538">
        <v>71</v>
      </c>
      <c r="B1538" t="s">
        <v>1614</v>
      </c>
      <c r="C1538">
        <v>110514</v>
      </c>
      <c r="D1538" t="s">
        <v>1633</v>
      </c>
    </row>
    <row r="1539" spans="1:4" hidden="1" x14ac:dyDescent="0.2">
      <c r="A1539">
        <v>71</v>
      </c>
      <c r="B1539" t="s">
        <v>1614</v>
      </c>
      <c r="C1539">
        <v>106648</v>
      </c>
      <c r="D1539" t="s">
        <v>1634</v>
      </c>
    </row>
    <row r="1540" spans="1:4" hidden="1" x14ac:dyDescent="0.2">
      <c r="A1540">
        <v>71</v>
      </c>
      <c r="B1540" t="s">
        <v>1614</v>
      </c>
      <c r="C1540">
        <v>106637</v>
      </c>
      <c r="D1540" t="s">
        <v>1635</v>
      </c>
    </row>
    <row r="1541" spans="1:4" hidden="1" x14ac:dyDescent="0.2">
      <c r="A1541">
        <v>71</v>
      </c>
      <c r="B1541" t="s">
        <v>1614</v>
      </c>
      <c r="D1541" t="s">
        <v>1636</v>
      </c>
    </row>
    <row r="1542" spans="1:4" hidden="1" x14ac:dyDescent="0.2">
      <c r="A1542">
        <v>71</v>
      </c>
      <c r="B1542" t="s">
        <v>1614</v>
      </c>
      <c r="C1542">
        <v>121010</v>
      </c>
      <c r="D1542" t="s">
        <v>1637</v>
      </c>
    </row>
    <row r="1543" spans="1:4" hidden="1" x14ac:dyDescent="0.2">
      <c r="A1543">
        <v>71</v>
      </c>
      <c r="B1543" t="s">
        <v>1614</v>
      </c>
      <c r="C1543">
        <v>106626</v>
      </c>
      <c r="D1543" t="s">
        <v>1638</v>
      </c>
    </row>
    <row r="1544" spans="1:4" hidden="1" x14ac:dyDescent="0.2">
      <c r="A1544">
        <v>71</v>
      </c>
      <c r="B1544" t="s">
        <v>1614</v>
      </c>
      <c r="C1544">
        <v>106632</v>
      </c>
      <c r="D1544" t="s">
        <v>1639</v>
      </c>
    </row>
    <row r="1545" spans="1:4" hidden="1" x14ac:dyDescent="0.2">
      <c r="A1545">
        <v>71</v>
      </c>
      <c r="B1545" t="s">
        <v>1614</v>
      </c>
      <c r="C1545">
        <v>106654</v>
      </c>
      <c r="D1545" t="s">
        <v>1312</v>
      </c>
    </row>
    <row r="1546" spans="1:4" hidden="1" x14ac:dyDescent="0.2">
      <c r="A1546">
        <v>71</v>
      </c>
      <c r="B1546" t="s">
        <v>1614</v>
      </c>
      <c r="C1546">
        <v>110516</v>
      </c>
      <c r="D1546" t="s">
        <v>1640</v>
      </c>
    </row>
    <row r="1547" spans="1:4" hidden="1" x14ac:dyDescent="0.2">
      <c r="A1547">
        <v>72</v>
      </c>
      <c r="B1547" t="s">
        <v>1641</v>
      </c>
      <c r="C1547">
        <v>106756</v>
      </c>
      <c r="D1547" t="s">
        <v>147</v>
      </c>
    </row>
    <row r="1548" spans="1:4" hidden="1" x14ac:dyDescent="0.2">
      <c r="A1548">
        <v>72</v>
      </c>
      <c r="B1548" t="s">
        <v>1641</v>
      </c>
      <c r="C1548">
        <v>106657</v>
      </c>
      <c r="D1548" t="s">
        <v>1642</v>
      </c>
    </row>
    <row r="1549" spans="1:4" hidden="1" x14ac:dyDescent="0.2">
      <c r="A1549">
        <v>72</v>
      </c>
      <c r="B1549" t="s">
        <v>1641</v>
      </c>
      <c r="C1549">
        <v>106674</v>
      </c>
      <c r="D1549" t="s">
        <v>1643</v>
      </c>
    </row>
    <row r="1550" spans="1:4" hidden="1" x14ac:dyDescent="0.2">
      <c r="A1550">
        <v>72</v>
      </c>
      <c r="B1550" t="s">
        <v>1641</v>
      </c>
      <c r="C1550">
        <v>106666</v>
      </c>
      <c r="D1550" t="s">
        <v>1644</v>
      </c>
    </row>
    <row r="1551" spans="1:4" hidden="1" x14ac:dyDescent="0.2">
      <c r="A1551">
        <v>72</v>
      </c>
      <c r="B1551" t="s">
        <v>1641</v>
      </c>
      <c r="C1551">
        <v>106677</v>
      </c>
      <c r="D1551" t="s">
        <v>1645</v>
      </c>
    </row>
    <row r="1552" spans="1:4" hidden="1" x14ac:dyDescent="0.2">
      <c r="A1552">
        <v>72</v>
      </c>
      <c r="B1552" t="s">
        <v>1641</v>
      </c>
      <c r="C1552">
        <v>106675</v>
      </c>
      <c r="D1552" t="s">
        <v>1646</v>
      </c>
    </row>
    <row r="1553" spans="1:4" hidden="1" x14ac:dyDescent="0.2">
      <c r="A1553">
        <v>72</v>
      </c>
      <c r="B1553" t="s">
        <v>1641</v>
      </c>
      <c r="C1553">
        <v>106676</v>
      </c>
      <c r="D1553" t="s">
        <v>1647</v>
      </c>
    </row>
    <row r="1554" spans="1:4" hidden="1" x14ac:dyDescent="0.2">
      <c r="A1554">
        <v>72</v>
      </c>
      <c r="B1554" t="s">
        <v>1641</v>
      </c>
      <c r="C1554">
        <v>106658</v>
      </c>
      <c r="D1554" t="s">
        <v>1648</v>
      </c>
    </row>
    <row r="1555" spans="1:4" hidden="1" x14ac:dyDescent="0.2">
      <c r="A1555">
        <v>72</v>
      </c>
      <c r="B1555" t="s">
        <v>1641</v>
      </c>
      <c r="C1555">
        <v>106678</v>
      </c>
      <c r="D1555" t="s">
        <v>1649</v>
      </c>
    </row>
    <row r="1556" spans="1:4" hidden="1" x14ac:dyDescent="0.2">
      <c r="A1556">
        <v>72</v>
      </c>
      <c r="B1556" t="s">
        <v>1641</v>
      </c>
      <c r="C1556">
        <v>109539</v>
      </c>
      <c r="D1556" t="s">
        <v>1650</v>
      </c>
    </row>
    <row r="1557" spans="1:4" hidden="1" x14ac:dyDescent="0.2">
      <c r="A1557">
        <v>72</v>
      </c>
      <c r="B1557" t="s">
        <v>1641</v>
      </c>
      <c r="C1557">
        <v>106754</v>
      </c>
      <c r="D1557" t="s">
        <v>279</v>
      </c>
    </row>
    <row r="1558" spans="1:4" hidden="1" x14ac:dyDescent="0.2">
      <c r="A1558">
        <v>72</v>
      </c>
      <c r="B1558" t="s">
        <v>1641</v>
      </c>
      <c r="C1558">
        <v>106680</v>
      </c>
      <c r="D1558" t="s">
        <v>1651</v>
      </c>
    </row>
    <row r="1559" spans="1:4" hidden="1" x14ac:dyDescent="0.2">
      <c r="A1559">
        <v>72</v>
      </c>
      <c r="B1559" t="s">
        <v>1641</v>
      </c>
      <c r="C1559">
        <v>106690</v>
      </c>
      <c r="D1559" t="s">
        <v>1652</v>
      </c>
    </row>
    <row r="1560" spans="1:4" hidden="1" x14ac:dyDescent="0.2">
      <c r="A1560">
        <v>72</v>
      </c>
      <c r="B1560" t="s">
        <v>1641</v>
      </c>
      <c r="C1560">
        <v>106696</v>
      </c>
      <c r="D1560" t="s">
        <v>1653</v>
      </c>
    </row>
    <row r="1561" spans="1:4" hidden="1" x14ac:dyDescent="0.2">
      <c r="A1561">
        <v>72</v>
      </c>
      <c r="B1561" t="s">
        <v>1641</v>
      </c>
      <c r="C1561">
        <v>106693</v>
      </c>
      <c r="D1561" t="s">
        <v>1654</v>
      </c>
    </row>
    <row r="1562" spans="1:4" hidden="1" x14ac:dyDescent="0.2">
      <c r="A1562">
        <v>72</v>
      </c>
      <c r="B1562" t="s">
        <v>1641</v>
      </c>
      <c r="C1562">
        <v>106699</v>
      </c>
      <c r="D1562" t="s">
        <v>1400</v>
      </c>
    </row>
    <row r="1563" spans="1:4" hidden="1" x14ac:dyDescent="0.2">
      <c r="A1563">
        <v>72</v>
      </c>
      <c r="B1563" t="s">
        <v>1641</v>
      </c>
      <c r="C1563">
        <v>121079</v>
      </c>
      <c r="D1563" t="s">
        <v>1655</v>
      </c>
    </row>
    <row r="1564" spans="1:4" hidden="1" x14ac:dyDescent="0.2">
      <c r="A1564">
        <v>72</v>
      </c>
      <c r="B1564" t="s">
        <v>1641</v>
      </c>
      <c r="C1564">
        <v>106659</v>
      </c>
      <c r="D1564" t="s">
        <v>1656</v>
      </c>
    </row>
    <row r="1565" spans="1:4" hidden="1" x14ac:dyDescent="0.2">
      <c r="A1565">
        <v>72</v>
      </c>
      <c r="B1565" t="s">
        <v>1641</v>
      </c>
      <c r="C1565">
        <v>106707</v>
      </c>
      <c r="D1565" t="s">
        <v>1657</v>
      </c>
    </row>
    <row r="1566" spans="1:4" hidden="1" x14ac:dyDescent="0.2">
      <c r="A1566">
        <v>72</v>
      </c>
      <c r="B1566" t="s">
        <v>1641</v>
      </c>
      <c r="C1566">
        <v>120344</v>
      </c>
      <c r="D1566" t="s">
        <v>1658</v>
      </c>
    </row>
    <row r="1567" spans="1:4" hidden="1" x14ac:dyDescent="0.2">
      <c r="A1567">
        <v>72</v>
      </c>
      <c r="B1567" t="s">
        <v>1641</v>
      </c>
      <c r="C1567">
        <v>106752</v>
      </c>
      <c r="D1567" t="s">
        <v>1443</v>
      </c>
    </row>
    <row r="1568" spans="1:4" hidden="1" x14ac:dyDescent="0.2">
      <c r="A1568">
        <v>72</v>
      </c>
      <c r="B1568" t="s">
        <v>1641</v>
      </c>
      <c r="C1568">
        <v>106660</v>
      </c>
      <c r="D1568" t="s">
        <v>1659</v>
      </c>
    </row>
    <row r="1569" spans="1:4" hidden="1" x14ac:dyDescent="0.2">
      <c r="A1569">
        <v>72</v>
      </c>
      <c r="B1569" t="s">
        <v>1641</v>
      </c>
      <c r="C1569">
        <v>106718</v>
      </c>
      <c r="D1569" t="s">
        <v>1660</v>
      </c>
    </row>
    <row r="1570" spans="1:4" hidden="1" x14ac:dyDescent="0.2">
      <c r="A1570">
        <v>72</v>
      </c>
      <c r="B1570" t="s">
        <v>1641</v>
      </c>
      <c r="C1570">
        <v>120760</v>
      </c>
      <c r="D1570" t="s">
        <v>1661</v>
      </c>
    </row>
    <row r="1571" spans="1:4" hidden="1" x14ac:dyDescent="0.2">
      <c r="A1571">
        <v>72</v>
      </c>
      <c r="B1571" t="s">
        <v>1641</v>
      </c>
      <c r="C1571">
        <v>106724</v>
      </c>
      <c r="D1571" t="s">
        <v>1662</v>
      </c>
    </row>
    <row r="1572" spans="1:4" hidden="1" x14ac:dyDescent="0.2">
      <c r="A1572">
        <v>73</v>
      </c>
      <c r="B1572" t="s">
        <v>1663</v>
      </c>
      <c r="C1572">
        <v>101168</v>
      </c>
      <c r="D1572" t="s">
        <v>1664</v>
      </c>
    </row>
    <row r="1573" spans="1:4" hidden="1" x14ac:dyDescent="0.2">
      <c r="A1573">
        <v>73</v>
      </c>
      <c r="B1573" t="s">
        <v>1663</v>
      </c>
      <c r="C1573">
        <v>101263</v>
      </c>
      <c r="D1573" t="s">
        <v>446</v>
      </c>
    </row>
    <row r="1574" spans="1:4" hidden="1" x14ac:dyDescent="0.2">
      <c r="A1574">
        <v>73</v>
      </c>
      <c r="B1574" t="s">
        <v>1663</v>
      </c>
      <c r="C1574">
        <v>101285</v>
      </c>
      <c r="D1574" t="s">
        <v>1665</v>
      </c>
    </row>
    <row r="1575" spans="1:4" hidden="1" x14ac:dyDescent="0.2">
      <c r="A1575">
        <v>73</v>
      </c>
      <c r="B1575" t="s">
        <v>1663</v>
      </c>
      <c r="C1575">
        <v>101330</v>
      </c>
      <c r="D1575" t="s">
        <v>1666</v>
      </c>
    </row>
    <row r="1576" spans="1:4" hidden="1" x14ac:dyDescent="0.2">
      <c r="A1576">
        <v>73</v>
      </c>
      <c r="B1576" t="s">
        <v>1663</v>
      </c>
      <c r="C1576">
        <v>101150</v>
      </c>
      <c r="D1576" t="s">
        <v>1667</v>
      </c>
    </row>
    <row r="1577" spans="1:4" hidden="1" x14ac:dyDescent="0.2">
      <c r="A1577">
        <v>73</v>
      </c>
      <c r="B1577" t="s">
        <v>1663</v>
      </c>
      <c r="C1577">
        <v>101136</v>
      </c>
      <c r="D1577" t="s">
        <v>1668</v>
      </c>
    </row>
    <row r="1578" spans="1:4" hidden="1" x14ac:dyDescent="0.2">
      <c r="A1578">
        <v>73</v>
      </c>
      <c r="B1578" t="s">
        <v>1663</v>
      </c>
      <c r="C1578">
        <v>101207</v>
      </c>
      <c r="D1578" t="s">
        <v>1669</v>
      </c>
    </row>
    <row r="1579" spans="1:4" hidden="1" x14ac:dyDescent="0.2">
      <c r="A1579">
        <v>73</v>
      </c>
      <c r="B1579" t="s">
        <v>1663</v>
      </c>
      <c r="C1579">
        <v>101265</v>
      </c>
      <c r="D1579" t="s">
        <v>1670</v>
      </c>
    </row>
    <row r="1580" spans="1:4" hidden="1" x14ac:dyDescent="0.2">
      <c r="A1580">
        <v>73</v>
      </c>
      <c r="B1580" t="s">
        <v>1663</v>
      </c>
      <c r="C1580">
        <v>101204</v>
      </c>
      <c r="D1580" t="s">
        <v>1671</v>
      </c>
    </row>
    <row r="1581" spans="1:4" hidden="1" x14ac:dyDescent="0.2">
      <c r="A1581">
        <v>73</v>
      </c>
      <c r="B1581" t="s">
        <v>1663</v>
      </c>
      <c r="C1581">
        <v>101116</v>
      </c>
      <c r="D1581" t="s">
        <v>1672</v>
      </c>
    </row>
    <row r="1582" spans="1:4" hidden="1" x14ac:dyDescent="0.2">
      <c r="A1582">
        <v>73</v>
      </c>
      <c r="B1582" t="s">
        <v>1663</v>
      </c>
      <c r="C1582">
        <v>101137</v>
      </c>
      <c r="D1582" t="s">
        <v>1673</v>
      </c>
    </row>
    <row r="1583" spans="1:4" hidden="1" x14ac:dyDescent="0.2">
      <c r="A1583">
        <v>73</v>
      </c>
      <c r="B1583" t="s">
        <v>1663</v>
      </c>
      <c r="C1583">
        <v>101296</v>
      </c>
      <c r="D1583" t="s">
        <v>1674</v>
      </c>
    </row>
    <row r="1584" spans="1:4" hidden="1" x14ac:dyDescent="0.2">
      <c r="A1584">
        <v>73</v>
      </c>
      <c r="B1584" t="s">
        <v>1663</v>
      </c>
      <c r="D1584" t="s">
        <v>1675</v>
      </c>
    </row>
    <row r="1585" spans="1:4" hidden="1" x14ac:dyDescent="0.2">
      <c r="A1585">
        <v>73</v>
      </c>
      <c r="B1585" t="s">
        <v>1663</v>
      </c>
      <c r="C1585">
        <v>101193</v>
      </c>
      <c r="D1585" t="s">
        <v>1676</v>
      </c>
    </row>
    <row r="1586" spans="1:4" hidden="1" x14ac:dyDescent="0.2">
      <c r="A1586">
        <v>73</v>
      </c>
      <c r="B1586" t="s">
        <v>1663</v>
      </c>
      <c r="C1586">
        <v>101286</v>
      </c>
      <c r="D1586" t="s">
        <v>147</v>
      </c>
    </row>
    <row r="1587" spans="1:4" hidden="1" x14ac:dyDescent="0.2">
      <c r="A1587">
        <v>73</v>
      </c>
      <c r="B1587" t="s">
        <v>1663</v>
      </c>
      <c r="C1587">
        <v>101283</v>
      </c>
      <c r="D1587" t="s">
        <v>1677</v>
      </c>
    </row>
    <row r="1588" spans="1:4" hidden="1" x14ac:dyDescent="0.2">
      <c r="A1588">
        <v>73</v>
      </c>
      <c r="B1588" t="s">
        <v>1663</v>
      </c>
      <c r="C1588">
        <v>101284</v>
      </c>
      <c r="D1588" t="s">
        <v>1678</v>
      </c>
    </row>
    <row r="1589" spans="1:4" hidden="1" x14ac:dyDescent="0.2">
      <c r="A1589">
        <v>73</v>
      </c>
      <c r="B1589" t="s">
        <v>1663</v>
      </c>
      <c r="C1589">
        <v>101185</v>
      </c>
      <c r="D1589" t="s">
        <v>1679</v>
      </c>
    </row>
    <row r="1590" spans="1:4" hidden="1" x14ac:dyDescent="0.2">
      <c r="A1590">
        <v>73</v>
      </c>
      <c r="B1590" t="s">
        <v>1663</v>
      </c>
      <c r="C1590">
        <v>101140</v>
      </c>
      <c r="D1590" t="s">
        <v>1680</v>
      </c>
    </row>
    <row r="1591" spans="1:4" hidden="1" x14ac:dyDescent="0.2">
      <c r="A1591">
        <v>73</v>
      </c>
      <c r="B1591" t="s">
        <v>1663</v>
      </c>
      <c r="C1591">
        <v>120089</v>
      </c>
      <c r="D1591" t="s">
        <v>1681</v>
      </c>
    </row>
    <row r="1592" spans="1:4" hidden="1" x14ac:dyDescent="0.2">
      <c r="A1592">
        <v>73</v>
      </c>
      <c r="B1592" t="s">
        <v>1663</v>
      </c>
      <c r="C1592">
        <v>101302</v>
      </c>
      <c r="D1592" t="s">
        <v>1682</v>
      </c>
    </row>
    <row r="1593" spans="1:4" hidden="1" x14ac:dyDescent="0.2">
      <c r="A1593">
        <v>73</v>
      </c>
      <c r="B1593" t="s">
        <v>1663</v>
      </c>
      <c r="C1593">
        <v>101130</v>
      </c>
      <c r="D1593" t="s">
        <v>1683</v>
      </c>
    </row>
    <row r="1594" spans="1:4" hidden="1" x14ac:dyDescent="0.2">
      <c r="A1594">
        <v>73</v>
      </c>
      <c r="B1594" t="s">
        <v>1663</v>
      </c>
      <c r="C1594">
        <v>101231</v>
      </c>
      <c r="D1594" t="s">
        <v>1684</v>
      </c>
    </row>
    <row r="1595" spans="1:4" hidden="1" x14ac:dyDescent="0.2">
      <c r="A1595">
        <v>73</v>
      </c>
      <c r="B1595" t="s">
        <v>1663</v>
      </c>
      <c r="D1595" t="s">
        <v>1685</v>
      </c>
    </row>
    <row r="1596" spans="1:4" hidden="1" x14ac:dyDescent="0.2">
      <c r="A1596">
        <v>73</v>
      </c>
      <c r="B1596" t="s">
        <v>1663</v>
      </c>
      <c r="C1596">
        <v>101264</v>
      </c>
      <c r="D1596" t="s">
        <v>1686</v>
      </c>
    </row>
    <row r="1597" spans="1:4" hidden="1" x14ac:dyDescent="0.2">
      <c r="A1597">
        <v>73</v>
      </c>
      <c r="B1597" t="s">
        <v>1663</v>
      </c>
      <c r="C1597">
        <v>101308</v>
      </c>
      <c r="D1597" t="s">
        <v>1687</v>
      </c>
    </row>
    <row r="1598" spans="1:4" hidden="1" x14ac:dyDescent="0.2">
      <c r="A1598">
        <v>73</v>
      </c>
      <c r="B1598" t="s">
        <v>1663</v>
      </c>
      <c r="C1598">
        <v>101261</v>
      </c>
      <c r="D1598" t="s">
        <v>1688</v>
      </c>
    </row>
    <row r="1599" spans="1:4" hidden="1" x14ac:dyDescent="0.2">
      <c r="A1599">
        <v>73</v>
      </c>
      <c r="B1599" t="s">
        <v>1663</v>
      </c>
      <c r="C1599">
        <v>101134</v>
      </c>
      <c r="D1599" t="s">
        <v>1689</v>
      </c>
    </row>
    <row r="1600" spans="1:4" hidden="1" x14ac:dyDescent="0.2">
      <c r="A1600">
        <v>73</v>
      </c>
      <c r="B1600" t="s">
        <v>1663</v>
      </c>
      <c r="C1600">
        <v>101094</v>
      </c>
      <c r="D1600" t="s">
        <v>1690</v>
      </c>
    </row>
    <row r="1601" spans="1:4" hidden="1" x14ac:dyDescent="0.2">
      <c r="A1601">
        <v>73</v>
      </c>
      <c r="B1601" t="s">
        <v>1663</v>
      </c>
      <c r="C1601">
        <v>101243</v>
      </c>
      <c r="D1601" t="s">
        <v>1691</v>
      </c>
    </row>
    <row r="1602" spans="1:4" hidden="1" x14ac:dyDescent="0.2">
      <c r="A1602">
        <v>73</v>
      </c>
      <c r="B1602" t="s">
        <v>1663</v>
      </c>
      <c r="C1602">
        <v>101117</v>
      </c>
      <c r="D1602" t="s">
        <v>1692</v>
      </c>
    </row>
    <row r="1603" spans="1:4" hidden="1" x14ac:dyDescent="0.2">
      <c r="A1603">
        <v>73</v>
      </c>
      <c r="B1603" t="s">
        <v>1663</v>
      </c>
      <c r="C1603">
        <v>101135</v>
      </c>
      <c r="D1603" t="s">
        <v>1693</v>
      </c>
    </row>
    <row r="1604" spans="1:4" hidden="1" x14ac:dyDescent="0.2">
      <c r="A1604">
        <v>73</v>
      </c>
      <c r="B1604" t="s">
        <v>1663</v>
      </c>
      <c r="C1604">
        <v>101131</v>
      </c>
      <c r="D1604" t="s">
        <v>1694</v>
      </c>
    </row>
    <row r="1605" spans="1:4" hidden="1" x14ac:dyDescent="0.2">
      <c r="A1605">
        <v>73</v>
      </c>
      <c r="B1605" t="s">
        <v>1663</v>
      </c>
      <c r="D1605" t="s">
        <v>1695</v>
      </c>
    </row>
    <row r="1606" spans="1:4" hidden="1" x14ac:dyDescent="0.2">
      <c r="A1606">
        <v>73</v>
      </c>
      <c r="B1606" t="s">
        <v>1663</v>
      </c>
      <c r="C1606">
        <v>107442</v>
      </c>
      <c r="D1606" t="s">
        <v>1696</v>
      </c>
    </row>
    <row r="1607" spans="1:4" hidden="1" x14ac:dyDescent="0.2">
      <c r="A1607">
        <v>73</v>
      </c>
      <c r="B1607" t="s">
        <v>1663</v>
      </c>
      <c r="C1607">
        <v>101114</v>
      </c>
      <c r="D1607" t="s">
        <v>1697</v>
      </c>
    </row>
    <row r="1608" spans="1:4" hidden="1" x14ac:dyDescent="0.2">
      <c r="A1608">
        <v>73</v>
      </c>
      <c r="B1608" t="s">
        <v>1663</v>
      </c>
      <c r="C1608">
        <v>101176</v>
      </c>
      <c r="D1608" t="s">
        <v>1698</v>
      </c>
    </row>
    <row r="1609" spans="1:4" hidden="1" x14ac:dyDescent="0.2">
      <c r="A1609">
        <v>73</v>
      </c>
      <c r="B1609" t="s">
        <v>1663</v>
      </c>
      <c r="C1609">
        <v>101203</v>
      </c>
      <c r="D1609" t="s">
        <v>1699</v>
      </c>
    </row>
    <row r="1610" spans="1:4" hidden="1" x14ac:dyDescent="0.2">
      <c r="A1610">
        <v>73</v>
      </c>
      <c r="B1610" t="s">
        <v>1663</v>
      </c>
      <c r="C1610">
        <v>101096</v>
      </c>
      <c r="D1610" t="s">
        <v>1700</v>
      </c>
    </row>
    <row r="1611" spans="1:4" hidden="1" x14ac:dyDescent="0.2">
      <c r="A1611">
        <v>73</v>
      </c>
      <c r="B1611" t="s">
        <v>1663</v>
      </c>
      <c r="C1611">
        <v>101208</v>
      </c>
      <c r="D1611" t="s">
        <v>1701</v>
      </c>
    </row>
    <row r="1612" spans="1:4" hidden="1" x14ac:dyDescent="0.2">
      <c r="A1612">
        <v>73</v>
      </c>
      <c r="B1612" t="s">
        <v>1663</v>
      </c>
      <c r="C1612">
        <v>101262</v>
      </c>
      <c r="D1612" t="s">
        <v>1702</v>
      </c>
    </row>
    <row r="1613" spans="1:4" hidden="1" x14ac:dyDescent="0.2">
      <c r="A1613">
        <v>73</v>
      </c>
      <c r="B1613" t="s">
        <v>1663</v>
      </c>
      <c r="C1613">
        <v>101276</v>
      </c>
      <c r="D1613" t="s">
        <v>1703</v>
      </c>
    </row>
    <row r="1614" spans="1:4" hidden="1" x14ac:dyDescent="0.2">
      <c r="A1614">
        <v>73</v>
      </c>
      <c r="B1614" t="s">
        <v>1663</v>
      </c>
      <c r="C1614">
        <v>101337</v>
      </c>
      <c r="D1614" t="s">
        <v>1704</v>
      </c>
    </row>
    <row r="1615" spans="1:4" hidden="1" x14ac:dyDescent="0.2">
      <c r="A1615">
        <v>73</v>
      </c>
      <c r="B1615" t="s">
        <v>1663</v>
      </c>
      <c r="C1615">
        <v>101282</v>
      </c>
      <c r="D1615" t="s">
        <v>1705</v>
      </c>
    </row>
    <row r="1616" spans="1:4" hidden="1" x14ac:dyDescent="0.2">
      <c r="A1616">
        <v>73</v>
      </c>
      <c r="B1616" t="s">
        <v>1663</v>
      </c>
      <c r="C1616">
        <v>101289</v>
      </c>
      <c r="D1616" t="s">
        <v>1706</v>
      </c>
    </row>
    <row r="1617" spans="1:4" hidden="1" x14ac:dyDescent="0.2">
      <c r="A1617">
        <v>73</v>
      </c>
      <c r="B1617" t="s">
        <v>1663</v>
      </c>
      <c r="C1617">
        <v>101113</v>
      </c>
      <c r="D1617" t="s">
        <v>1707</v>
      </c>
    </row>
    <row r="1618" spans="1:4" hidden="1" x14ac:dyDescent="0.2">
      <c r="A1618">
        <v>73</v>
      </c>
      <c r="B1618" t="s">
        <v>1663</v>
      </c>
      <c r="C1618">
        <v>120085</v>
      </c>
      <c r="D1618" t="s">
        <v>1708</v>
      </c>
    </row>
    <row r="1619" spans="1:4" hidden="1" x14ac:dyDescent="0.2">
      <c r="A1619">
        <v>73</v>
      </c>
      <c r="B1619" t="s">
        <v>1663</v>
      </c>
      <c r="C1619">
        <v>101267</v>
      </c>
      <c r="D1619" t="s">
        <v>1709</v>
      </c>
    </row>
    <row r="1620" spans="1:4" hidden="1" x14ac:dyDescent="0.2">
      <c r="A1620">
        <v>73</v>
      </c>
      <c r="B1620" t="s">
        <v>1663</v>
      </c>
      <c r="C1620">
        <v>101200</v>
      </c>
      <c r="D1620" t="s">
        <v>1710</v>
      </c>
    </row>
    <row r="1621" spans="1:4" hidden="1" x14ac:dyDescent="0.2">
      <c r="A1621">
        <v>73</v>
      </c>
      <c r="B1621" t="s">
        <v>1663</v>
      </c>
      <c r="C1621">
        <v>101189</v>
      </c>
      <c r="D1621" t="s">
        <v>1711</v>
      </c>
    </row>
    <row r="1622" spans="1:4" hidden="1" x14ac:dyDescent="0.2">
      <c r="A1622">
        <v>73</v>
      </c>
      <c r="B1622" t="s">
        <v>1663</v>
      </c>
      <c r="C1622">
        <v>120829</v>
      </c>
      <c r="D1622" t="s">
        <v>1712</v>
      </c>
    </row>
    <row r="1623" spans="1:4" hidden="1" x14ac:dyDescent="0.2">
      <c r="A1623">
        <v>73</v>
      </c>
      <c r="B1623" t="s">
        <v>1663</v>
      </c>
      <c r="C1623">
        <v>101209</v>
      </c>
      <c r="D1623" t="s">
        <v>1713</v>
      </c>
    </row>
    <row r="1624" spans="1:4" hidden="1" x14ac:dyDescent="0.2">
      <c r="A1624">
        <v>73</v>
      </c>
      <c r="B1624" t="s">
        <v>1663</v>
      </c>
      <c r="C1624">
        <v>399998</v>
      </c>
      <c r="D1624" t="s">
        <v>1713</v>
      </c>
    </row>
    <row r="1625" spans="1:4" hidden="1" x14ac:dyDescent="0.2">
      <c r="A1625">
        <v>73</v>
      </c>
      <c r="B1625" t="s">
        <v>1663</v>
      </c>
      <c r="C1625">
        <v>101258</v>
      </c>
      <c r="D1625" t="s">
        <v>1714</v>
      </c>
    </row>
    <row r="1626" spans="1:4" hidden="1" x14ac:dyDescent="0.2">
      <c r="A1626">
        <v>73</v>
      </c>
      <c r="B1626" t="s">
        <v>1663</v>
      </c>
      <c r="C1626">
        <v>101254</v>
      </c>
      <c r="D1626" t="s">
        <v>1214</v>
      </c>
    </row>
    <row r="1627" spans="1:4" hidden="1" x14ac:dyDescent="0.2">
      <c r="A1627">
        <v>73</v>
      </c>
      <c r="B1627" t="s">
        <v>1663</v>
      </c>
      <c r="C1627">
        <v>101324</v>
      </c>
      <c r="D1627" t="s">
        <v>1715</v>
      </c>
    </row>
    <row r="1628" spans="1:4" hidden="1" x14ac:dyDescent="0.2">
      <c r="A1628">
        <v>73</v>
      </c>
      <c r="B1628" t="s">
        <v>1663</v>
      </c>
      <c r="C1628">
        <v>101138</v>
      </c>
      <c r="D1628" t="s">
        <v>1716</v>
      </c>
    </row>
    <row r="1629" spans="1:4" hidden="1" x14ac:dyDescent="0.2">
      <c r="A1629">
        <v>73</v>
      </c>
      <c r="B1629" t="s">
        <v>1663</v>
      </c>
      <c r="C1629">
        <v>101139</v>
      </c>
      <c r="D1629" t="s">
        <v>1717</v>
      </c>
    </row>
    <row r="1630" spans="1:4" hidden="1" x14ac:dyDescent="0.2">
      <c r="A1630">
        <v>73</v>
      </c>
      <c r="B1630" t="s">
        <v>1663</v>
      </c>
      <c r="C1630">
        <v>101216</v>
      </c>
      <c r="D1630" t="s">
        <v>1718</v>
      </c>
    </row>
    <row r="1631" spans="1:4" hidden="1" x14ac:dyDescent="0.2">
      <c r="A1631">
        <v>73</v>
      </c>
      <c r="B1631" t="s">
        <v>1663</v>
      </c>
      <c r="C1631">
        <v>120086</v>
      </c>
      <c r="D1631" t="s">
        <v>1719</v>
      </c>
    </row>
    <row r="1632" spans="1:4" hidden="1" x14ac:dyDescent="0.2">
      <c r="A1632">
        <v>73</v>
      </c>
      <c r="B1632" t="s">
        <v>1663</v>
      </c>
      <c r="C1632">
        <v>101222</v>
      </c>
      <c r="D1632" t="s">
        <v>1720</v>
      </c>
    </row>
    <row r="1633" spans="1:4" hidden="1" x14ac:dyDescent="0.2">
      <c r="A1633">
        <v>73</v>
      </c>
      <c r="B1633" t="s">
        <v>1663</v>
      </c>
      <c r="C1633">
        <v>101112</v>
      </c>
      <c r="D1633" t="s">
        <v>1721</v>
      </c>
    </row>
    <row r="1634" spans="1:4" hidden="1" x14ac:dyDescent="0.2">
      <c r="A1634">
        <v>73</v>
      </c>
      <c r="B1634" t="s">
        <v>1663</v>
      </c>
      <c r="C1634">
        <v>101252</v>
      </c>
      <c r="D1634" t="s">
        <v>1722</v>
      </c>
    </row>
    <row r="1635" spans="1:4" hidden="1" x14ac:dyDescent="0.2">
      <c r="A1635">
        <v>73</v>
      </c>
      <c r="B1635" t="s">
        <v>1663</v>
      </c>
      <c r="C1635">
        <v>101260</v>
      </c>
      <c r="D1635" t="s">
        <v>1723</v>
      </c>
    </row>
    <row r="1636" spans="1:4" hidden="1" x14ac:dyDescent="0.2">
      <c r="A1636">
        <v>73</v>
      </c>
      <c r="B1636" t="s">
        <v>1663</v>
      </c>
      <c r="C1636">
        <v>101287</v>
      </c>
      <c r="D1636" t="s">
        <v>1724</v>
      </c>
    </row>
    <row r="1637" spans="1:4" hidden="1" x14ac:dyDescent="0.2">
      <c r="A1637">
        <v>73</v>
      </c>
      <c r="B1637" t="s">
        <v>1663</v>
      </c>
      <c r="C1637">
        <v>101201</v>
      </c>
      <c r="D1637" t="s">
        <v>1725</v>
      </c>
    </row>
    <row r="1638" spans="1:4" hidden="1" x14ac:dyDescent="0.2">
      <c r="A1638">
        <v>73</v>
      </c>
      <c r="B1638" t="s">
        <v>1663</v>
      </c>
      <c r="C1638">
        <v>101317</v>
      </c>
      <c r="D1638" t="s">
        <v>1726</v>
      </c>
    </row>
    <row r="1639" spans="1:4" hidden="1" x14ac:dyDescent="0.2">
      <c r="A1639">
        <v>73</v>
      </c>
      <c r="B1639" t="s">
        <v>1663</v>
      </c>
      <c r="C1639">
        <v>101250</v>
      </c>
      <c r="D1639" t="s">
        <v>1727</v>
      </c>
    </row>
    <row r="1640" spans="1:4" hidden="1" x14ac:dyDescent="0.2">
      <c r="A1640">
        <v>73</v>
      </c>
      <c r="B1640" t="s">
        <v>1663</v>
      </c>
      <c r="C1640">
        <v>101118</v>
      </c>
      <c r="D1640" t="s">
        <v>1728</v>
      </c>
    </row>
    <row r="1641" spans="1:4" hidden="1" x14ac:dyDescent="0.2">
      <c r="A1641">
        <v>73</v>
      </c>
      <c r="B1641" t="s">
        <v>1663</v>
      </c>
      <c r="C1641">
        <v>101210</v>
      </c>
      <c r="D1641" t="s">
        <v>1729</v>
      </c>
    </row>
    <row r="1642" spans="1:4" hidden="1" x14ac:dyDescent="0.2">
      <c r="A1642">
        <v>73</v>
      </c>
      <c r="B1642" t="s">
        <v>1663</v>
      </c>
      <c r="C1642">
        <v>101119</v>
      </c>
      <c r="D1642" t="s">
        <v>1730</v>
      </c>
    </row>
    <row r="1643" spans="1:4" hidden="1" x14ac:dyDescent="0.2">
      <c r="A1643">
        <v>74</v>
      </c>
      <c r="B1643" t="s">
        <v>1731</v>
      </c>
      <c r="C1643">
        <v>101836</v>
      </c>
      <c r="D1643" t="s">
        <v>1732</v>
      </c>
    </row>
    <row r="1644" spans="1:4" hidden="1" x14ac:dyDescent="0.2">
      <c r="A1644">
        <v>74</v>
      </c>
      <c r="B1644" t="s">
        <v>1731</v>
      </c>
      <c r="C1644">
        <v>101830</v>
      </c>
      <c r="D1644" t="s">
        <v>1733</v>
      </c>
    </row>
    <row r="1645" spans="1:4" hidden="1" x14ac:dyDescent="0.2">
      <c r="A1645">
        <v>74</v>
      </c>
      <c r="B1645" t="s">
        <v>1731</v>
      </c>
      <c r="C1645">
        <v>101814</v>
      </c>
      <c r="D1645" t="s">
        <v>1734</v>
      </c>
    </row>
    <row r="1646" spans="1:4" hidden="1" x14ac:dyDescent="0.2">
      <c r="A1646">
        <v>74</v>
      </c>
      <c r="B1646" t="s">
        <v>1731</v>
      </c>
      <c r="C1646">
        <v>101759</v>
      </c>
      <c r="D1646" t="s">
        <v>1735</v>
      </c>
    </row>
    <row r="1647" spans="1:4" hidden="1" x14ac:dyDescent="0.2">
      <c r="A1647">
        <v>74</v>
      </c>
      <c r="B1647" t="s">
        <v>1731</v>
      </c>
      <c r="C1647">
        <v>101810</v>
      </c>
      <c r="D1647" t="s">
        <v>918</v>
      </c>
    </row>
    <row r="1648" spans="1:4" hidden="1" x14ac:dyDescent="0.2">
      <c r="A1648">
        <v>74</v>
      </c>
      <c r="B1648" t="s">
        <v>1731</v>
      </c>
      <c r="C1648">
        <v>101825</v>
      </c>
      <c r="D1648" t="s">
        <v>1736</v>
      </c>
    </row>
    <row r="1649" spans="1:4" hidden="1" x14ac:dyDescent="0.2">
      <c r="A1649">
        <v>74</v>
      </c>
      <c r="B1649" t="s">
        <v>1731</v>
      </c>
      <c r="C1649">
        <v>101800</v>
      </c>
      <c r="D1649" t="s">
        <v>1737</v>
      </c>
    </row>
    <row r="1650" spans="1:4" hidden="1" x14ac:dyDescent="0.2">
      <c r="A1650">
        <v>74</v>
      </c>
      <c r="B1650" t="s">
        <v>1731</v>
      </c>
      <c r="C1650">
        <v>101832</v>
      </c>
      <c r="D1650" t="s">
        <v>1738</v>
      </c>
    </row>
    <row r="1651" spans="1:4" hidden="1" x14ac:dyDescent="0.2">
      <c r="A1651">
        <v>74</v>
      </c>
      <c r="B1651" t="s">
        <v>1731</v>
      </c>
      <c r="C1651">
        <v>120118</v>
      </c>
      <c r="D1651" t="s">
        <v>1739</v>
      </c>
    </row>
    <row r="1652" spans="1:4" hidden="1" x14ac:dyDescent="0.2">
      <c r="A1652">
        <v>74</v>
      </c>
      <c r="B1652" t="s">
        <v>1731</v>
      </c>
      <c r="C1652">
        <v>101760</v>
      </c>
      <c r="D1652" t="s">
        <v>1740</v>
      </c>
    </row>
    <row r="1653" spans="1:4" hidden="1" x14ac:dyDescent="0.2">
      <c r="A1653">
        <v>74</v>
      </c>
      <c r="B1653" t="s">
        <v>1731</v>
      </c>
      <c r="C1653">
        <v>101757</v>
      </c>
      <c r="D1653" t="s">
        <v>1741</v>
      </c>
    </row>
    <row r="1654" spans="1:4" hidden="1" x14ac:dyDescent="0.2">
      <c r="A1654">
        <v>74</v>
      </c>
      <c r="B1654" t="s">
        <v>1731</v>
      </c>
      <c r="C1654">
        <v>110517</v>
      </c>
      <c r="D1654" t="s">
        <v>1742</v>
      </c>
    </row>
    <row r="1655" spans="1:4" hidden="1" x14ac:dyDescent="0.2">
      <c r="A1655">
        <v>74</v>
      </c>
      <c r="B1655" t="s">
        <v>1731</v>
      </c>
      <c r="D1655" t="s">
        <v>1743</v>
      </c>
    </row>
    <row r="1656" spans="1:4" hidden="1" x14ac:dyDescent="0.2">
      <c r="A1656">
        <v>74</v>
      </c>
      <c r="B1656" t="s">
        <v>1731</v>
      </c>
      <c r="C1656">
        <v>101762</v>
      </c>
      <c r="D1656" t="s">
        <v>1744</v>
      </c>
    </row>
    <row r="1657" spans="1:4" hidden="1" x14ac:dyDescent="0.2">
      <c r="A1657">
        <v>74</v>
      </c>
      <c r="B1657" t="s">
        <v>1731</v>
      </c>
      <c r="C1657">
        <v>101812</v>
      </c>
      <c r="D1657" t="s">
        <v>1745</v>
      </c>
    </row>
    <row r="1658" spans="1:4" hidden="1" x14ac:dyDescent="0.2">
      <c r="A1658">
        <v>74</v>
      </c>
      <c r="B1658" t="s">
        <v>1731</v>
      </c>
      <c r="C1658">
        <v>101777</v>
      </c>
      <c r="D1658" t="s">
        <v>1312</v>
      </c>
    </row>
    <row r="1659" spans="1:4" hidden="1" x14ac:dyDescent="0.2">
      <c r="A1659">
        <v>74</v>
      </c>
      <c r="B1659" t="s">
        <v>1731</v>
      </c>
      <c r="C1659">
        <v>101834</v>
      </c>
      <c r="D1659" t="s">
        <v>1746</v>
      </c>
    </row>
    <row r="1660" spans="1:4" hidden="1" x14ac:dyDescent="0.2">
      <c r="A1660">
        <v>74</v>
      </c>
      <c r="B1660" t="s">
        <v>1731</v>
      </c>
      <c r="C1660">
        <v>101770</v>
      </c>
      <c r="D1660" t="s">
        <v>1747</v>
      </c>
    </row>
    <row r="1661" spans="1:4" hidden="1" x14ac:dyDescent="0.2">
      <c r="A1661">
        <v>75</v>
      </c>
      <c r="B1661" t="s">
        <v>1748</v>
      </c>
      <c r="C1661">
        <v>106818</v>
      </c>
      <c r="D1661" t="s">
        <v>1749</v>
      </c>
    </row>
    <row r="1662" spans="1:4" hidden="1" x14ac:dyDescent="0.2">
      <c r="A1662">
        <v>75</v>
      </c>
      <c r="B1662" t="s">
        <v>1748</v>
      </c>
      <c r="C1662">
        <v>106828</v>
      </c>
      <c r="D1662" t="s">
        <v>145</v>
      </c>
    </row>
    <row r="1663" spans="1:4" hidden="1" x14ac:dyDescent="0.2">
      <c r="A1663">
        <v>75</v>
      </c>
      <c r="B1663" t="s">
        <v>1748</v>
      </c>
      <c r="C1663">
        <v>106820</v>
      </c>
      <c r="D1663" t="s">
        <v>1750</v>
      </c>
    </row>
    <row r="1664" spans="1:4" hidden="1" x14ac:dyDescent="0.2">
      <c r="A1664">
        <v>75</v>
      </c>
      <c r="B1664" t="s">
        <v>1748</v>
      </c>
      <c r="C1664">
        <v>106814</v>
      </c>
      <c r="D1664" t="s">
        <v>1751</v>
      </c>
    </row>
    <row r="1665" spans="1:4" hidden="1" x14ac:dyDescent="0.2">
      <c r="A1665">
        <v>75</v>
      </c>
      <c r="B1665" t="s">
        <v>1748</v>
      </c>
      <c r="C1665">
        <v>120353</v>
      </c>
      <c r="D1665" t="s">
        <v>1752</v>
      </c>
    </row>
    <row r="1666" spans="1:4" hidden="1" x14ac:dyDescent="0.2">
      <c r="A1666">
        <v>75</v>
      </c>
      <c r="B1666" t="s">
        <v>1748</v>
      </c>
      <c r="C1666">
        <v>120355</v>
      </c>
      <c r="D1666" t="s">
        <v>1753</v>
      </c>
    </row>
    <row r="1667" spans="1:4" hidden="1" x14ac:dyDescent="0.2">
      <c r="A1667">
        <v>75</v>
      </c>
      <c r="B1667" t="s">
        <v>1748</v>
      </c>
      <c r="C1667">
        <v>106780</v>
      </c>
      <c r="D1667" t="s">
        <v>1754</v>
      </c>
    </row>
    <row r="1668" spans="1:4" hidden="1" x14ac:dyDescent="0.2">
      <c r="A1668">
        <v>75</v>
      </c>
      <c r="B1668" t="s">
        <v>1748</v>
      </c>
      <c r="C1668">
        <v>106839</v>
      </c>
      <c r="D1668" t="s">
        <v>1347</v>
      </c>
    </row>
    <row r="1669" spans="1:4" hidden="1" x14ac:dyDescent="0.2">
      <c r="A1669">
        <v>75</v>
      </c>
      <c r="B1669" t="s">
        <v>1748</v>
      </c>
      <c r="C1669">
        <v>106836</v>
      </c>
      <c r="D1669" t="s">
        <v>1755</v>
      </c>
    </row>
    <row r="1670" spans="1:4" hidden="1" x14ac:dyDescent="0.2">
      <c r="A1670">
        <v>75</v>
      </c>
      <c r="B1670" t="s">
        <v>1748</v>
      </c>
      <c r="C1670">
        <v>106816</v>
      </c>
      <c r="D1670" t="s">
        <v>1756</v>
      </c>
    </row>
    <row r="1671" spans="1:4" hidden="1" x14ac:dyDescent="0.2">
      <c r="A1671">
        <v>75</v>
      </c>
      <c r="B1671" t="s">
        <v>1748</v>
      </c>
      <c r="C1671">
        <v>106804</v>
      </c>
      <c r="D1671" t="s">
        <v>1757</v>
      </c>
    </row>
    <row r="1672" spans="1:4" hidden="1" x14ac:dyDescent="0.2">
      <c r="A1672">
        <v>75</v>
      </c>
      <c r="B1672" t="s">
        <v>1748</v>
      </c>
      <c r="C1672">
        <v>106798</v>
      </c>
      <c r="D1672" t="s">
        <v>1758</v>
      </c>
    </row>
    <row r="1673" spans="1:4" hidden="1" x14ac:dyDescent="0.2">
      <c r="A1673">
        <v>75</v>
      </c>
      <c r="B1673" t="s">
        <v>1748</v>
      </c>
      <c r="C1673">
        <v>106815</v>
      </c>
      <c r="D1673" t="s">
        <v>1759</v>
      </c>
    </row>
    <row r="1674" spans="1:4" hidden="1" x14ac:dyDescent="0.2">
      <c r="A1674">
        <v>75</v>
      </c>
      <c r="B1674" t="s">
        <v>1748</v>
      </c>
      <c r="C1674">
        <v>106758</v>
      </c>
      <c r="D1674" t="s">
        <v>1760</v>
      </c>
    </row>
    <row r="1675" spans="1:4" hidden="1" x14ac:dyDescent="0.2">
      <c r="A1675">
        <v>75</v>
      </c>
      <c r="B1675" t="s">
        <v>1748</v>
      </c>
      <c r="C1675">
        <v>106813</v>
      </c>
      <c r="D1675" t="s">
        <v>1761</v>
      </c>
    </row>
    <row r="1676" spans="1:4" hidden="1" x14ac:dyDescent="0.2">
      <c r="A1676">
        <v>75</v>
      </c>
      <c r="B1676" t="s">
        <v>1748</v>
      </c>
      <c r="D1676" t="s">
        <v>1762</v>
      </c>
    </row>
    <row r="1677" spans="1:4" hidden="1" x14ac:dyDescent="0.2">
      <c r="A1677">
        <v>75</v>
      </c>
      <c r="B1677" t="s">
        <v>1748</v>
      </c>
      <c r="C1677">
        <v>110153</v>
      </c>
      <c r="D1677" t="s">
        <v>1763</v>
      </c>
    </row>
    <row r="1678" spans="1:4" hidden="1" x14ac:dyDescent="0.2">
      <c r="A1678">
        <v>75</v>
      </c>
      <c r="B1678" t="s">
        <v>1748</v>
      </c>
      <c r="C1678">
        <v>106817</v>
      </c>
      <c r="D1678" t="s">
        <v>1764</v>
      </c>
    </row>
    <row r="1679" spans="1:4" hidden="1" x14ac:dyDescent="0.2">
      <c r="A1679">
        <v>75</v>
      </c>
      <c r="B1679" t="s">
        <v>1748</v>
      </c>
      <c r="C1679">
        <v>106836</v>
      </c>
      <c r="D1679" t="s">
        <v>421</v>
      </c>
    </row>
    <row r="1680" spans="1:4" hidden="1" x14ac:dyDescent="0.2">
      <c r="A1680">
        <v>75</v>
      </c>
      <c r="B1680" t="s">
        <v>1748</v>
      </c>
      <c r="C1680">
        <v>106787</v>
      </c>
      <c r="D1680" t="s">
        <v>1765</v>
      </c>
    </row>
    <row r="1681" spans="1:4" hidden="1" x14ac:dyDescent="0.2">
      <c r="A1681">
        <v>75</v>
      </c>
      <c r="B1681" t="s">
        <v>1748</v>
      </c>
      <c r="C1681">
        <v>106802</v>
      </c>
      <c r="D1681" t="s">
        <v>1766</v>
      </c>
    </row>
    <row r="1682" spans="1:4" hidden="1" x14ac:dyDescent="0.2">
      <c r="A1682">
        <v>75</v>
      </c>
      <c r="B1682" t="s">
        <v>1748</v>
      </c>
      <c r="C1682">
        <v>106811</v>
      </c>
      <c r="D1682" t="s">
        <v>1767</v>
      </c>
    </row>
    <row r="1683" spans="1:4" hidden="1" x14ac:dyDescent="0.2">
      <c r="A1683">
        <v>75</v>
      </c>
      <c r="B1683" t="s">
        <v>1748</v>
      </c>
      <c r="C1683">
        <v>120354</v>
      </c>
      <c r="D1683" t="s">
        <v>1768</v>
      </c>
    </row>
    <row r="1684" spans="1:4" hidden="1" x14ac:dyDescent="0.2">
      <c r="A1684">
        <v>75</v>
      </c>
      <c r="B1684" t="s">
        <v>1748</v>
      </c>
      <c r="C1684">
        <v>106810</v>
      </c>
      <c r="D1684" t="s">
        <v>1769</v>
      </c>
    </row>
    <row r="1685" spans="1:4" hidden="1" x14ac:dyDescent="0.2">
      <c r="A1685">
        <v>75</v>
      </c>
      <c r="B1685" t="s">
        <v>1748</v>
      </c>
      <c r="C1685">
        <v>110147</v>
      </c>
      <c r="D1685" t="s">
        <v>1770</v>
      </c>
    </row>
    <row r="1686" spans="1:4" hidden="1" x14ac:dyDescent="0.2">
      <c r="A1686">
        <v>78</v>
      </c>
      <c r="B1686" t="s">
        <v>1771</v>
      </c>
      <c r="C1686">
        <v>106857</v>
      </c>
      <c r="D1686" t="s">
        <v>1772</v>
      </c>
    </row>
    <row r="1687" spans="1:4" hidden="1" x14ac:dyDescent="0.2">
      <c r="A1687">
        <v>78</v>
      </c>
      <c r="B1687" t="s">
        <v>1771</v>
      </c>
      <c r="C1687">
        <v>120127</v>
      </c>
      <c r="D1687" t="s">
        <v>1773</v>
      </c>
    </row>
    <row r="1688" spans="1:4" hidden="1" x14ac:dyDescent="0.2">
      <c r="A1688">
        <v>78</v>
      </c>
      <c r="B1688" t="s">
        <v>1771</v>
      </c>
      <c r="C1688">
        <v>101892</v>
      </c>
      <c r="D1688" t="s">
        <v>1774</v>
      </c>
    </row>
    <row r="1689" spans="1:4" hidden="1" x14ac:dyDescent="0.2">
      <c r="A1689">
        <v>78</v>
      </c>
      <c r="B1689" t="s">
        <v>1771</v>
      </c>
      <c r="C1689">
        <v>101902</v>
      </c>
      <c r="D1689" t="s">
        <v>1775</v>
      </c>
    </row>
    <row r="1690" spans="1:4" hidden="1" x14ac:dyDescent="0.2">
      <c r="A1690">
        <v>78</v>
      </c>
      <c r="B1690" t="s">
        <v>1771</v>
      </c>
      <c r="C1690">
        <v>106872</v>
      </c>
      <c r="D1690" t="s">
        <v>1776</v>
      </c>
    </row>
    <row r="1691" spans="1:4" hidden="1" x14ac:dyDescent="0.2">
      <c r="A1691">
        <v>78</v>
      </c>
      <c r="B1691" t="s">
        <v>1771</v>
      </c>
      <c r="D1691" t="s">
        <v>1777</v>
      </c>
    </row>
    <row r="1692" spans="1:4" hidden="1" x14ac:dyDescent="0.2">
      <c r="A1692">
        <v>78</v>
      </c>
      <c r="B1692" t="s">
        <v>1771</v>
      </c>
      <c r="C1692">
        <v>106854</v>
      </c>
      <c r="D1692" t="s">
        <v>1778</v>
      </c>
    </row>
    <row r="1693" spans="1:4" hidden="1" x14ac:dyDescent="0.2">
      <c r="A1693">
        <v>78</v>
      </c>
      <c r="B1693" t="s">
        <v>1771</v>
      </c>
      <c r="C1693">
        <v>101887</v>
      </c>
      <c r="D1693" t="s">
        <v>1779</v>
      </c>
    </row>
    <row r="1694" spans="1:4" hidden="1" x14ac:dyDescent="0.2">
      <c r="A1694">
        <v>78</v>
      </c>
      <c r="B1694" t="s">
        <v>1771</v>
      </c>
      <c r="C1694">
        <v>106866</v>
      </c>
      <c r="D1694" t="s">
        <v>1780</v>
      </c>
    </row>
    <row r="1695" spans="1:4" hidden="1" x14ac:dyDescent="0.2">
      <c r="A1695">
        <v>78</v>
      </c>
      <c r="B1695" t="s">
        <v>1771</v>
      </c>
      <c r="C1695">
        <v>106881</v>
      </c>
      <c r="D1695" t="s">
        <v>1781</v>
      </c>
    </row>
    <row r="1696" spans="1:4" hidden="1" x14ac:dyDescent="0.2">
      <c r="A1696">
        <v>78</v>
      </c>
      <c r="B1696" t="s">
        <v>1771</v>
      </c>
      <c r="C1696">
        <v>106881</v>
      </c>
      <c r="D1696" t="s">
        <v>1782</v>
      </c>
    </row>
    <row r="1697" spans="1:4" hidden="1" x14ac:dyDescent="0.2">
      <c r="A1697">
        <v>78</v>
      </c>
      <c r="B1697" t="s">
        <v>1771</v>
      </c>
      <c r="C1697">
        <v>113636</v>
      </c>
      <c r="D1697" t="s">
        <v>1783</v>
      </c>
    </row>
    <row r="1698" spans="1:4" hidden="1" x14ac:dyDescent="0.2">
      <c r="A1698">
        <v>78</v>
      </c>
      <c r="B1698" t="s">
        <v>1771</v>
      </c>
      <c r="C1698">
        <v>120129</v>
      </c>
      <c r="D1698" t="s">
        <v>1784</v>
      </c>
    </row>
    <row r="1699" spans="1:4" hidden="1" x14ac:dyDescent="0.2">
      <c r="A1699">
        <v>78</v>
      </c>
      <c r="B1699" t="s">
        <v>1771</v>
      </c>
      <c r="C1699" t="s">
        <v>1785</v>
      </c>
      <c r="D1699" t="s">
        <v>1786</v>
      </c>
    </row>
    <row r="1700" spans="1:4" hidden="1" x14ac:dyDescent="0.2">
      <c r="A1700">
        <v>78</v>
      </c>
      <c r="B1700" t="s">
        <v>1771</v>
      </c>
      <c r="C1700">
        <v>101908</v>
      </c>
      <c r="D1700" t="s">
        <v>1787</v>
      </c>
    </row>
    <row r="1701" spans="1:4" hidden="1" x14ac:dyDescent="0.2">
      <c r="A1701">
        <v>79</v>
      </c>
      <c r="B1701" t="s">
        <v>1788</v>
      </c>
      <c r="C1701">
        <v>106162</v>
      </c>
      <c r="D1701" t="s">
        <v>1789</v>
      </c>
    </row>
    <row r="1702" spans="1:4" hidden="1" x14ac:dyDescent="0.2">
      <c r="A1702">
        <v>79</v>
      </c>
      <c r="B1702" t="s">
        <v>1788</v>
      </c>
      <c r="C1702">
        <v>106045</v>
      </c>
      <c r="D1702" t="s">
        <v>1790</v>
      </c>
    </row>
    <row r="1703" spans="1:4" hidden="1" x14ac:dyDescent="0.2">
      <c r="A1703">
        <v>79</v>
      </c>
      <c r="B1703" t="s">
        <v>1788</v>
      </c>
      <c r="C1703">
        <v>106000</v>
      </c>
      <c r="D1703" t="s">
        <v>448</v>
      </c>
    </row>
    <row r="1704" spans="1:4" hidden="1" x14ac:dyDescent="0.2">
      <c r="A1704">
        <v>79</v>
      </c>
      <c r="B1704" t="s">
        <v>1788</v>
      </c>
      <c r="C1704">
        <v>105993</v>
      </c>
      <c r="D1704" t="s">
        <v>1791</v>
      </c>
    </row>
    <row r="1705" spans="1:4" hidden="1" x14ac:dyDescent="0.2">
      <c r="A1705">
        <v>79</v>
      </c>
      <c r="B1705" t="s">
        <v>1788</v>
      </c>
      <c r="C1705">
        <v>106080</v>
      </c>
      <c r="D1705" t="s">
        <v>145</v>
      </c>
    </row>
    <row r="1706" spans="1:4" hidden="1" x14ac:dyDescent="0.2">
      <c r="A1706">
        <v>79</v>
      </c>
      <c r="B1706" t="s">
        <v>1788</v>
      </c>
      <c r="C1706">
        <v>106086</v>
      </c>
      <c r="D1706" t="s">
        <v>147</v>
      </c>
    </row>
    <row r="1707" spans="1:4" hidden="1" x14ac:dyDescent="0.2">
      <c r="A1707">
        <v>79</v>
      </c>
      <c r="B1707" t="s">
        <v>1788</v>
      </c>
      <c r="C1707">
        <v>106047</v>
      </c>
      <c r="D1707" t="s">
        <v>1792</v>
      </c>
    </row>
    <row r="1708" spans="1:4" hidden="1" x14ac:dyDescent="0.2">
      <c r="A1708">
        <v>79</v>
      </c>
      <c r="B1708" t="s">
        <v>1788</v>
      </c>
      <c r="C1708">
        <v>106056</v>
      </c>
      <c r="D1708" t="s">
        <v>1793</v>
      </c>
    </row>
    <row r="1709" spans="1:4" hidden="1" x14ac:dyDescent="0.2">
      <c r="A1709">
        <v>79</v>
      </c>
      <c r="B1709" t="s">
        <v>1788</v>
      </c>
      <c r="C1709">
        <v>106063</v>
      </c>
      <c r="D1709" t="s">
        <v>1794</v>
      </c>
    </row>
    <row r="1710" spans="1:4" hidden="1" x14ac:dyDescent="0.2">
      <c r="A1710">
        <v>79</v>
      </c>
      <c r="B1710" t="s">
        <v>1788</v>
      </c>
      <c r="C1710">
        <v>111774</v>
      </c>
      <c r="D1710" t="s">
        <v>1795</v>
      </c>
    </row>
    <row r="1711" spans="1:4" hidden="1" x14ac:dyDescent="0.2">
      <c r="A1711">
        <v>79</v>
      </c>
      <c r="B1711" t="s">
        <v>1788</v>
      </c>
      <c r="C1711">
        <v>105995</v>
      </c>
      <c r="D1711" t="s">
        <v>1796</v>
      </c>
    </row>
    <row r="1712" spans="1:4" hidden="1" x14ac:dyDescent="0.2">
      <c r="A1712">
        <v>79</v>
      </c>
      <c r="B1712" t="s">
        <v>1788</v>
      </c>
      <c r="C1712">
        <v>105992</v>
      </c>
      <c r="D1712" t="s">
        <v>1797</v>
      </c>
    </row>
    <row r="1713" spans="1:4" hidden="1" x14ac:dyDescent="0.2">
      <c r="A1713">
        <v>79</v>
      </c>
      <c r="B1713" t="s">
        <v>1788</v>
      </c>
      <c r="C1713">
        <v>300430</v>
      </c>
      <c r="D1713" t="s">
        <v>1798</v>
      </c>
    </row>
    <row r="1714" spans="1:4" hidden="1" x14ac:dyDescent="0.2">
      <c r="A1714">
        <v>79</v>
      </c>
      <c r="B1714" t="s">
        <v>1788</v>
      </c>
      <c r="C1714">
        <v>106071</v>
      </c>
      <c r="D1714" t="s">
        <v>1799</v>
      </c>
    </row>
    <row r="1715" spans="1:4" hidden="1" x14ac:dyDescent="0.2">
      <c r="A1715">
        <v>79</v>
      </c>
      <c r="B1715" t="s">
        <v>1788</v>
      </c>
      <c r="C1715">
        <v>106101</v>
      </c>
      <c r="D1715" t="s">
        <v>1800</v>
      </c>
    </row>
    <row r="1716" spans="1:4" hidden="1" x14ac:dyDescent="0.2">
      <c r="A1716">
        <v>79</v>
      </c>
      <c r="B1716" t="s">
        <v>1788</v>
      </c>
      <c r="C1716">
        <v>106043</v>
      </c>
      <c r="D1716" t="s">
        <v>1801</v>
      </c>
    </row>
    <row r="1717" spans="1:4" hidden="1" x14ac:dyDescent="0.2">
      <c r="A1717">
        <v>79</v>
      </c>
      <c r="B1717" t="s">
        <v>1788</v>
      </c>
      <c r="C1717">
        <v>105968</v>
      </c>
      <c r="D1717" t="s">
        <v>1802</v>
      </c>
    </row>
    <row r="1718" spans="1:4" hidden="1" x14ac:dyDescent="0.2">
      <c r="A1718">
        <v>79</v>
      </c>
      <c r="B1718" t="s">
        <v>1788</v>
      </c>
      <c r="C1718">
        <v>111776</v>
      </c>
      <c r="D1718" t="s">
        <v>1803</v>
      </c>
    </row>
    <row r="1719" spans="1:4" hidden="1" x14ac:dyDescent="0.2">
      <c r="A1719">
        <v>79</v>
      </c>
      <c r="B1719" t="s">
        <v>1788</v>
      </c>
      <c r="C1719">
        <v>106008</v>
      </c>
      <c r="D1719" t="s">
        <v>1804</v>
      </c>
    </row>
    <row r="1720" spans="1:4" hidden="1" x14ac:dyDescent="0.2">
      <c r="A1720">
        <v>79</v>
      </c>
      <c r="B1720" t="s">
        <v>1788</v>
      </c>
      <c r="C1720">
        <v>106041</v>
      </c>
      <c r="D1720" t="s">
        <v>1805</v>
      </c>
    </row>
    <row r="1721" spans="1:4" hidden="1" x14ac:dyDescent="0.2">
      <c r="A1721">
        <v>79</v>
      </c>
      <c r="B1721" t="s">
        <v>1788</v>
      </c>
      <c r="C1721">
        <v>106025</v>
      </c>
      <c r="D1721" t="s">
        <v>1806</v>
      </c>
    </row>
    <row r="1722" spans="1:4" hidden="1" x14ac:dyDescent="0.2">
      <c r="A1722">
        <v>79</v>
      </c>
      <c r="B1722" t="s">
        <v>1788</v>
      </c>
      <c r="C1722">
        <v>106132</v>
      </c>
      <c r="D1722" t="s">
        <v>1807</v>
      </c>
    </row>
    <row r="1723" spans="1:4" hidden="1" x14ac:dyDescent="0.2">
      <c r="A1723">
        <v>79</v>
      </c>
      <c r="B1723" t="s">
        <v>1788</v>
      </c>
      <c r="C1723">
        <v>106092</v>
      </c>
      <c r="D1723" t="s">
        <v>279</v>
      </c>
    </row>
    <row r="1724" spans="1:4" hidden="1" x14ac:dyDescent="0.2">
      <c r="A1724">
        <v>79</v>
      </c>
      <c r="B1724" t="s">
        <v>1788</v>
      </c>
      <c r="C1724">
        <v>120972</v>
      </c>
      <c r="D1724" t="s">
        <v>1808</v>
      </c>
    </row>
    <row r="1725" spans="1:4" hidden="1" x14ac:dyDescent="0.2">
      <c r="A1725">
        <v>79</v>
      </c>
      <c r="B1725" t="s">
        <v>1788</v>
      </c>
      <c r="C1725">
        <v>105976</v>
      </c>
      <c r="D1725" t="s">
        <v>1809</v>
      </c>
    </row>
    <row r="1726" spans="1:4" hidden="1" x14ac:dyDescent="0.2">
      <c r="A1726">
        <v>79</v>
      </c>
      <c r="B1726" t="s">
        <v>1788</v>
      </c>
      <c r="C1726">
        <v>106027</v>
      </c>
      <c r="D1726" t="s">
        <v>1810</v>
      </c>
    </row>
    <row r="1727" spans="1:4" hidden="1" x14ac:dyDescent="0.2">
      <c r="A1727">
        <v>79</v>
      </c>
      <c r="B1727" t="s">
        <v>1788</v>
      </c>
      <c r="C1727">
        <v>120312</v>
      </c>
      <c r="D1727" t="s">
        <v>1811</v>
      </c>
    </row>
    <row r="1728" spans="1:4" hidden="1" x14ac:dyDescent="0.2">
      <c r="A1728">
        <v>79</v>
      </c>
      <c r="B1728" t="s">
        <v>1788</v>
      </c>
      <c r="C1728">
        <v>106171</v>
      </c>
      <c r="D1728" t="s">
        <v>1812</v>
      </c>
    </row>
    <row r="1729" spans="1:4" hidden="1" x14ac:dyDescent="0.2">
      <c r="A1729">
        <v>79</v>
      </c>
      <c r="B1729" t="s">
        <v>1788</v>
      </c>
      <c r="C1729">
        <v>106036</v>
      </c>
      <c r="D1729" t="s">
        <v>1813</v>
      </c>
    </row>
    <row r="1730" spans="1:4" hidden="1" x14ac:dyDescent="0.2">
      <c r="A1730">
        <v>79</v>
      </c>
      <c r="B1730" t="s">
        <v>1788</v>
      </c>
      <c r="C1730">
        <v>105997</v>
      </c>
      <c r="D1730" t="s">
        <v>1814</v>
      </c>
    </row>
    <row r="1731" spans="1:4" hidden="1" x14ac:dyDescent="0.2">
      <c r="A1731">
        <v>79</v>
      </c>
      <c r="B1731" t="s">
        <v>1788</v>
      </c>
      <c r="C1731">
        <v>106142</v>
      </c>
      <c r="D1731" t="s">
        <v>1815</v>
      </c>
    </row>
    <row r="1732" spans="1:4" hidden="1" x14ac:dyDescent="0.2">
      <c r="A1732">
        <v>79</v>
      </c>
      <c r="B1732" t="s">
        <v>1788</v>
      </c>
      <c r="C1732">
        <v>106016</v>
      </c>
      <c r="D1732" t="s">
        <v>1816</v>
      </c>
    </row>
    <row r="1733" spans="1:4" hidden="1" x14ac:dyDescent="0.2">
      <c r="A1733">
        <v>79</v>
      </c>
      <c r="B1733" t="s">
        <v>1788</v>
      </c>
      <c r="C1733">
        <v>106061</v>
      </c>
      <c r="D1733" t="s">
        <v>1817</v>
      </c>
    </row>
    <row r="1734" spans="1:4" hidden="1" x14ac:dyDescent="0.2">
      <c r="A1734">
        <v>79</v>
      </c>
      <c r="B1734" t="s">
        <v>1788</v>
      </c>
      <c r="C1734">
        <v>106117</v>
      </c>
      <c r="D1734" t="s">
        <v>1818</v>
      </c>
    </row>
    <row r="1735" spans="1:4" hidden="1" x14ac:dyDescent="0.2">
      <c r="A1735">
        <v>81</v>
      </c>
      <c r="B1735" t="s">
        <v>1819</v>
      </c>
      <c r="C1735">
        <v>106954</v>
      </c>
      <c r="D1735" t="s">
        <v>1820</v>
      </c>
    </row>
    <row r="1736" spans="1:4" hidden="1" x14ac:dyDescent="0.2">
      <c r="A1736">
        <v>81</v>
      </c>
      <c r="B1736" t="s">
        <v>1819</v>
      </c>
      <c r="C1736">
        <v>120367</v>
      </c>
      <c r="D1736" t="s">
        <v>147</v>
      </c>
    </row>
    <row r="1737" spans="1:4" hidden="1" x14ac:dyDescent="0.2">
      <c r="A1737">
        <v>81</v>
      </c>
      <c r="B1737" t="s">
        <v>1819</v>
      </c>
      <c r="C1737">
        <v>106943</v>
      </c>
      <c r="D1737" t="s">
        <v>1821</v>
      </c>
    </row>
    <row r="1738" spans="1:4" hidden="1" x14ac:dyDescent="0.2">
      <c r="A1738">
        <v>81</v>
      </c>
      <c r="B1738" t="s">
        <v>1819</v>
      </c>
      <c r="C1738">
        <v>106932</v>
      </c>
      <c r="D1738" t="s">
        <v>1822</v>
      </c>
    </row>
    <row r="1739" spans="1:4" hidden="1" x14ac:dyDescent="0.2">
      <c r="A1739">
        <v>81</v>
      </c>
      <c r="B1739" t="s">
        <v>1819</v>
      </c>
      <c r="C1739">
        <v>106946</v>
      </c>
      <c r="D1739" t="s">
        <v>1823</v>
      </c>
    </row>
    <row r="1740" spans="1:4" hidden="1" x14ac:dyDescent="0.2">
      <c r="A1740">
        <v>81</v>
      </c>
      <c r="B1740" t="s">
        <v>1819</v>
      </c>
      <c r="C1740">
        <v>106952</v>
      </c>
      <c r="D1740" t="s">
        <v>160</v>
      </c>
    </row>
    <row r="1741" spans="1:4" hidden="1" x14ac:dyDescent="0.2">
      <c r="A1741">
        <v>81</v>
      </c>
      <c r="B1741" t="s">
        <v>1819</v>
      </c>
      <c r="C1741">
        <v>120366</v>
      </c>
      <c r="D1741" t="s">
        <v>1824</v>
      </c>
    </row>
    <row r="1742" spans="1:4" hidden="1" x14ac:dyDescent="0.2">
      <c r="A1742">
        <v>81</v>
      </c>
      <c r="B1742" t="s">
        <v>1819</v>
      </c>
      <c r="C1742">
        <v>106940</v>
      </c>
      <c r="D1742" t="s">
        <v>1825</v>
      </c>
    </row>
    <row r="1743" spans="1:4" hidden="1" x14ac:dyDescent="0.2">
      <c r="A1743">
        <v>81</v>
      </c>
      <c r="B1743" t="s">
        <v>1819</v>
      </c>
      <c r="C1743">
        <v>106949</v>
      </c>
      <c r="D1743" t="s">
        <v>1826</v>
      </c>
    </row>
    <row r="1744" spans="1:4" hidden="1" x14ac:dyDescent="0.2">
      <c r="A1744">
        <v>82</v>
      </c>
      <c r="B1744" t="s">
        <v>1827</v>
      </c>
      <c r="C1744">
        <v>106920</v>
      </c>
      <c r="D1744" t="s">
        <v>448</v>
      </c>
    </row>
    <row r="1745" spans="1:4" hidden="1" x14ac:dyDescent="0.2">
      <c r="A1745">
        <v>82</v>
      </c>
      <c r="B1745" t="s">
        <v>1827</v>
      </c>
      <c r="C1745">
        <v>107206</v>
      </c>
      <c r="D1745" t="s">
        <v>1828</v>
      </c>
    </row>
    <row r="1746" spans="1:4" hidden="1" x14ac:dyDescent="0.2">
      <c r="A1746">
        <v>82</v>
      </c>
      <c r="B1746" t="s">
        <v>1827</v>
      </c>
      <c r="C1746">
        <v>107228</v>
      </c>
      <c r="D1746" t="s">
        <v>145</v>
      </c>
    </row>
    <row r="1747" spans="1:4" hidden="1" x14ac:dyDescent="0.2">
      <c r="A1747">
        <v>82</v>
      </c>
      <c r="B1747" t="s">
        <v>1827</v>
      </c>
      <c r="C1747">
        <v>106929</v>
      </c>
      <c r="D1747" t="s">
        <v>145</v>
      </c>
    </row>
    <row r="1748" spans="1:4" hidden="1" x14ac:dyDescent="0.2">
      <c r="A1748">
        <v>82</v>
      </c>
      <c r="B1748" t="s">
        <v>1827</v>
      </c>
      <c r="C1748">
        <v>107198</v>
      </c>
      <c r="D1748" t="s">
        <v>1829</v>
      </c>
    </row>
    <row r="1749" spans="1:4" hidden="1" x14ac:dyDescent="0.2">
      <c r="A1749">
        <v>82</v>
      </c>
      <c r="B1749" t="s">
        <v>1827</v>
      </c>
      <c r="C1749">
        <v>107188</v>
      </c>
      <c r="D1749" t="s">
        <v>1830</v>
      </c>
    </row>
    <row r="1750" spans="1:4" hidden="1" x14ac:dyDescent="0.2">
      <c r="A1750">
        <v>82</v>
      </c>
      <c r="B1750" t="s">
        <v>1827</v>
      </c>
      <c r="C1750">
        <v>107192</v>
      </c>
      <c r="D1750" t="s">
        <v>1831</v>
      </c>
    </row>
    <row r="1751" spans="1:4" hidden="1" x14ac:dyDescent="0.2">
      <c r="A1751">
        <v>82</v>
      </c>
      <c r="B1751" t="s">
        <v>1827</v>
      </c>
      <c r="C1751">
        <v>107200</v>
      </c>
      <c r="D1751" t="s">
        <v>1832</v>
      </c>
    </row>
    <row r="1752" spans="1:4" hidden="1" x14ac:dyDescent="0.2">
      <c r="A1752">
        <v>82</v>
      </c>
      <c r="B1752" t="s">
        <v>1827</v>
      </c>
      <c r="C1752">
        <v>106914</v>
      </c>
      <c r="D1752" t="s">
        <v>1833</v>
      </c>
    </row>
    <row r="1753" spans="1:4" hidden="1" x14ac:dyDescent="0.2">
      <c r="A1753">
        <v>82</v>
      </c>
      <c r="B1753" t="s">
        <v>1827</v>
      </c>
      <c r="C1753">
        <v>107231</v>
      </c>
      <c r="D1753" t="s">
        <v>1834</v>
      </c>
    </row>
    <row r="1754" spans="1:4" hidden="1" x14ac:dyDescent="0.2">
      <c r="A1754">
        <v>82</v>
      </c>
      <c r="B1754" t="s">
        <v>1827</v>
      </c>
      <c r="C1754">
        <v>107195</v>
      </c>
      <c r="D1754" t="s">
        <v>1835</v>
      </c>
    </row>
    <row r="1755" spans="1:4" hidden="1" x14ac:dyDescent="0.2">
      <c r="A1755">
        <v>82</v>
      </c>
      <c r="B1755" t="s">
        <v>1827</v>
      </c>
      <c r="C1755">
        <v>107179</v>
      </c>
      <c r="D1755" t="s">
        <v>1836</v>
      </c>
    </row>
    <row r="1756" spans="1:4" hidden="1" x14ac:dyDescent="0.2">
      <c r="A1756">
        <v>82</v>
      </c>
      <c r="B1756" t="s">
        <v>1827</v>
      </c>
      <c r="C1756">
        <v>107193</v>
      </c>
      <c r="D1756" t="s">
        <v>1837</v>
      </c>
    </row>
    <row r="1757" spans="1:4" hidden="1" x14ac:dyDescent="0.2">
      <c r="A1757">
        <v>82</v>
      </c>
      <c r="B1757" t="s">
        <v>1827</v>
      </c>
      <c r="C1757">
        <v>106916</v>
      </c>
      <c r="D1757" t="s">
        <v>1838</v>
      </c>
    </row>
    <row r="1758" spans="1:4" hidden="1" x14ac:dyDescent="0.2">
      <c r="A1758">
        <v>82</v>
      </c>
      <c r="B1758" t="s">
        <v>1827</v>
      </c>
      <c r="C1758">
        <v>107194</v>
      </c>
      <c r="D1758" t="s">
        <v>1839</v>
      </c>
    </row>
    <row r="1759" spans="1:4" hidden="1" x14ac:dyDescent="0.2">
      <c r="A1759">
        <v>82</v>
      </c>
      <c r="B1759" t="s">
        <v>1827</v>
      </c>
      <c r="C1759">
        <v>106923</v>
      </c>
      <c r="D1759" t="s">
        <v>1840</v>
      </c>
    </row>
    <row r="1760" spans="1:4" hidden="1" x14ac:dyDescent="0.2">
      <c r="A1760">
        <v>82</v>
      </c>
      <c r="B1760" t="s">
        <v>1827</v>
      </c>
      <c r="C1760">
        <v>107212</v>
      </c>
      <c r="D1760" t="s">
        <v>1841</v>
      </c>
    </row>
    <row r="1761" spans="1:4" hidden="1" x14ac:dyDescent="0.2">
      <c r="A1761">
        <v>82</v>
      </c>
      <c r="B1761" t="s">
        <v>1827</v>
      </c>
      <c r="C1761">
        <v>106926</v>
      </c>
      <c r="D1761" t="s">
        <v>279</v>
      </c>
    </row>
    <row r="1762" spans="1:4" hidden="1" x14ac:dyDescent="0.2">
      <c r="A1762">
        <v>82</v>
      </c>
      <c r="B1762" t="s">
        <v>1827</v>
      </c>
      <c r="C1762">
        <v>107225</v>
      </c>
      <c r="D1762" t="s">
        <v>160</v>
      </c>
    </row>
    <row r="1763" spans="1:4" hidden="1" x14ac:dyDescent="0.2">
      <c r="A1763">
        <v>82</v>
      </c>
      <c r="B1763" t="s">
        <v>1827</v>
      </c>
      <c r="C1763">
        <v>120742</v>
      </c>
      <c r="D1763" t="s">
        <v>160</v>
      </c>
    </row>
    <row r="1764" spans="1:4" hidden="1" x14ac:dyDescent="0.2">
      <c r="A1764">
        <v>82</v>
      </c>
      <c r="B1764" t="s">
        <v>1827</v>
      </c>
      <c r="C1764">
        <v>106912</v>
      </c>
      <c r="D1764" t="s">
        <v>1842</v>
      </c>
    </row>
    <row r="1765" spans="1:4" hidden="1" x14ac:dyDescent="0.2">
      <c r="A1765">
        <v>82</v>
      </c>
      <c r="B1765" t="s">
        <v>1827</v>
      </c>
      <c r="C1765">
        <v>113670</v>
      </c>
      <c r="D1765" t="s">
        <v>319</v>
      </c>
    </row>
    <row r="1766" spans="1:4" hidden="1" x14ac:dyDescent="0.2">
      <c r="A1766">
        <v>82</v>
      </c>
      <c r="B1766" t="s">
        <v>1827</v>
      </c>
      <c r="C1766">
        <v>106907</v>
      </c>
      <c r="D1766" t="s">
        <v>1843</v>
      </c>
    </row>
    <row r="1767" spans="1:4" hidden="1" x14ac:dyDescent="0.2">
      <c r="A1767">
        <v>82</v>
      </c>
      <c r="B1767" t="s">
        <v>1827</v>
      </c>
      <c r="C1767">
        <v>107182</v>
      </c>
      <c r="D1767" t="s">
        <v>1844</v>
      </c>
    </row>
    <row r="1768" spans="1:4" hidden="1" x14ac:dyDescent="0.2">
      <c r="A1768">
        <v>82</v>
      </c>
      <c r="B1768" t="s">
        <v>1827</v>
      </c>
      <c r="C1768">
        <v>107199</v>
      </c>
      <c r="D1768" t="s">
        <v>1845</v>
      </c>
    </row>
    <row r="1769" spans="1:4" hidden="1" x14ac:dyDescent="0.2">
      <c r="A1769">
        <v>82</v>
      </c>
      <c r="B1769" t="s">
        <v>1827</v>
      </c>
      <c r="C1769">
        <v>107222</v>
      </c>
      <c r="D1769" t="s">
        <v>1846</v>
      </c>
    </row>
    <row r="1770" spans="1:4" hidden="1" x14ac:dyDescent="0.2">
      <c r="A1770">
        <v>82</v>
      </c>
      <c r="B1770" t="s">
        <v>1827</v>
      </c>
      <c r="C1770">
        <v>106918</v>
      </c>
      <c r="D1770" t="s">
        <v>1847</v>
      </c>
    </row>
    <row r="1771" spans="1:4" hidden="1" x14ac:dyDescent="0.2">
      <c r="A1771">
        <v>82</v>
      </c>
      <c r="B1771" t="s">
        <v>1827</v>
      </c>
      <c r="C1771">
        <v>107203</v>
      </c>
      <c r="D1771" t="s">
        <v>1848</v>
      </c>
    </row>
    <row r="1772" spans="1:4" hidden="1" x14ac:dyDescent="0.2">
      <c r="A1772">
        <v>82</v>
      </c>
      <c r="B1772" t="s">
        <v>1827</v>
      </c>
      <c r="C1772">
        <v>121065</v>
      </c>
      <c r="D1772" t="s">
        <v>1849</v>
      </c>
    </row>
    <row r="1773" spans="1:4" hidden="1" x14ac:dyDescent="0.2">
      <c r="A1773">
        <v>82</v>
      </c>
      <c r="B1773" t="s">
        <v>1827</v>
      </c>
      <c r="C1773">
        <v>120749</v>
      </c>
      <c r="D1773" t="s">
        <v>1850</v>
      </c>
    </row>
    <row r="1774" spans="1:4" hidden="1" x14ac:dyDescent="0.2">
      <c r="A1774">
        <v>82</v>
      </c>
      <c r="B1774" t="s">
        <v>1827</v>
      </c>
      <c r="C1774">
        <v>107177</v>
      </c>
      <c r="D1774" t="s">
        <v>1851</v>
      </c>
    </row>
    <row r="1775" spans="1:4" hidden="1" x14ac:dyDescent="0.2">
      <c r="A1775">
        <v>82</v>
      </c>
      <c r="B1775" t="s">
        <v>1827</v>
      </c>
      <c r="C1775">
        <v>107190</v>
      </c>
      <c r="D1775" t="s">
        <v>1852</v>
      </c>
    </row>
    <row r="1776" spans="1:4" hidden="1" x14ac:dyDescent="0.2">
      <c r="A1776">
        <v>82</v>
      </c>
      <c r="B1776" t="s">
        <v>1827</v>
      </c>
      <c r="C1776">
        <v>107209</v>
      </c>
      <c r="D1776" t="s">
        <v>1853</v>
      </c>
    </row>
    <row r="1777" spans="1:4" hidden="1" x14ac:dyDescent="0.2">
      <c r="A1777">
        <v>82</v>
      </c>
      <c r="B1777" t="s">
        <v>1827</v>
      </c>
      <c r="C1777">
        <v>107196</v>
      </c>
      <c r="D1777" t="s">
        <v>1854</v>
      </c>
    </row>
    <row r="1778" spans="1:4" hidden="1" x14ac:dyDescent="0.2">
      <c r="A1778">
        <v>82</v>
      </c>
      <c r="B1778" t="s">
        <v>1827</v>
      </c>
      <c r="C1778">
        <v>107191</v>
      </c>
      <c r="D1778" t="s">
        <v>1855</v>
      </c>
    </row>
    <row r="1779" spans="1:4" hidden="1" x14ac:dyDescent="0.2">
      <c r="A1779">
        <v>82</v>
      </c>
      <c r="B1779" t="s">
        <v>1827</v>
      </c>
      <c r="C1779">
        <v>107186</v>
      </c>
      <c r="D1779" t="s">
        <v>535</v>
      </c>
    </row>
    <row r="1780" spans="1:4" hidden="1" x14ac:dyDescent="0.2">
      <c r="A1780">
        <v>82</v>
      </c>
      <c r="B1780" t="s">
        <v>1827</v>
      </c>
      <c r="C1780">
        <v>120397</v>
      </c>
      <c r="D1780" t="s">
        <v>342</v>
      </c>
    </row>
    <row r="1781" spans="1:4" hidden="1" x14ac:dyDescent="0.2">
      <c r="A1781">
        <v>83</v>
      </c>
      <c r="B1781" t="s">
        <v>1856</v>
      </c>
      <c r="C1781">
        <v>107247</v>
      </c>
      <c r="D1781" t="s">
        <v>1857</v>
      </c>
    </row>
    <row r="1782" spans="1:4" hidden="1" x14ac:dyDescent="0.2">
      <c r="A1782">
        <v>83</v>
      </c>
      <c r="B1782" t="s">
        <v>1856</v>
      </c>
      <c r="C1782">
        <v>100725</v>
      </c>
      <c r="D1782" t="s">
        <v>902</v>
      </c>
    </row>
    <row r="1783" spans="1:4" hidden="1" x14ac:dyDescent="0.2">
      <c r="A1783">
        <v>83</v>
      </c>
      <c r="B1783" t="s">
        <v>1856</v>
      </c>
      <c r="C1783">
        <v>107269</v>
      </c>
      <c r="D1783" t="s">
        <v>1858</v>
      </c>
    </row>
    <row r="1784" spans="1:4" hidden="1" x14ac:dyDescent="0.2">
      <c r="A1784">
        <v>83</v>
      </c>
      <c r="B1784" t="s">
        <v>1856</v>
      </c>
      <c r="C1784">
        <v>107308</v>
      </c>
      <c r="D1784" t="s">
        <v>1859</v>
      </c>
    </row>
    <row r="1785" spans="1:4" hidden="1" x14ac:dyDescent="0.2">
      <c r="A1785">
        <v>83</v>
      </c>
      <c r="B1785" t="s">
        <v>1856</v>
      </c>
      <c r="C1785">
        <v>107267</v>
      </c>
      <c r="D1785" t="s">
        <v>1860</v>
      </c>
    </row>
    <row r="1786" spans="1:4" hidden="1" x14ac:dyDescent="0.2">
      <c r="A1786">
        <v>83</v>
      </c>
      <c r="B1786" t="s">
        <v>1856</v>
      </c>
      <c r="C1786">
        <v>300767</v>
      </c>
      <c r="D1786" t="s">
        <v>1861</v>
      </c>
    </row>
    <row r="1787" spans="1:4" hidden="1" x14ac:dyDescent="0.2">
      <c r="A1787">
        <v>83</v>
      </c>
      <c r="B1787" t="s">
        <v>1856</v>
      </c>
      <c r="C1787">
        <v>120402</v>
      </c>
      <c r="D1787" t="s">
        <v>1862</v>
      </c>
    </row>
    <row r="1788" spans="1:4" hidden="1" x14ac:dyDescent="0.2">
      <c r="A1788">
        <v>83</v>
      </c>
      <c r="B1788" t="s">
        <v>1856</v>
      </c>
      <c r="C1788">
        <v>107264</v>
      </c>
      <c r="D1788" t="s">
        <v>1863</v>
      </c>
    </row>
    <row r="1789" spans="1:4" hidden="1" x14ac:dyDescent="0.2">
      <c r="A1789">
        <v>83</v>
      </c>
      <c r="B1789" t="s">
        <v>1856</v>
      </c>
      <c r="C1789">
        <v>120775</v>
      </c>
      <c r="D1789" t="s">
        <v>1864</v>
      </c>
    </row>
    <row r="1790" spans="1:4" hidden="1" x14ac:dyDescent="0.2">
      <c r="A1790">
        <v>83</v>
      </c>
      <c r="B1790" t="s">
        <v>1856</v>
      </c>
      <c r="C1790">
        <v>107265</v>
      </c>
      <c r="D1790" t="s">
        <v>1865</v>
      </c>
    </row>
    <row r="1791" spans="1:4" hidden="1" x14ac:dyDescent="0.2">
      <c r="A1791">
        <v>83</v>
      </c>
      <c r="B1791" t="s">
        <v>1856</v>
      </c>
      <c r="C1791">
        <v>120060</v>
      </c>
      <c r="D1791" t="s">
        <v>1866</v>
      </c>
    </row>
    <row r="1792" spans="1:4" hidden="1" x14ac:dyDescent="0.2">
      <c r="A1792">
        <v>83</v>
      </c>
      <c r="B1792" t="s">
        <v>1856</v>
      </c>
      <c r="C1792">
        <v>107263</v>
      </c>
      <c r="D1792" t="s">
        <v>1867</v>
      </c>
    </row>
    <row r="1793" spans="1:4" hidden="1" x14ac:dyDescent="0.2">
      <c r="A1793">
        <v>83</v>
      </c>
      <c r="B1793" t="s">
        <v>1856</v>
      </c>
      <c r="C1793">
        <v>100743</v>
      </c>
      <c r="D1793" t="s">
        <v>1868</v>
      </c>
    </row>
    <row r="1794" spans="1:4" hidden="1" x14ac:dyDescent="0.2">
      <c r="A1794">
        <v>83</v>
      </c>
      <c r="B1794" t="s">
        <v>1856</v>
      </c>
      <c r="C1794">
        <v>100735</v>
      </c>
      <c r="D1794" t="s">
        <v>971</v>
      </c>
    </row>
    <row r="1795" spans="1:4" hidden="1" x14ac:dyDescent="0.2">
      <c r="A1795">
        <v>83</v>
      </c>
      <c r="B1795" t="s">
        <v>1856</v>
      </c>
      <c r="C1795">
        <v>107345</v>
      </c>
      <c r="D1795" t="s">
        <v>1869</v>
      </c>
    </row>
    <row r="1796" spans="1:4" hidden="1" x14ac:dyDescent="0.2">
      <c r="A1796">
        <v>83</v>
      </c>
      <c r="B1796" t="s">
        <v>1856</v>
      </c>
      <c r="C1796">
        <v>100728</v>
      </c>
      <c r="D1796" t="s">
        <v>1870</v>
      </c>
    </row>
    <row r="1797" spans="1:4" hidden="1" x14ac:dyDescent="0.2">
      <c r="A1797">
        <v>83</v>
      </c>
      <c r="B1797" t="s">
        <v>1856</v>
      </c>
      <c r="C1797">
        <v>300725</v>
      </c>
      <c r="D1797" t="s">
        <v>1871</v>
      </c>
    </row>
    <row r="1798" spans="1:4" hidden="1" x14ac:dyDescent="0.2">
      <c r="A1798">
        <v>83</v>
      </c>
      <c r="B1798" t="s">
        <v>1856</v>
      </c>
      <c r="C1798">
        <v>120774</v>
      </c>
      <c r="D1798" t="s">
        <v>1872</v>
      </c>
    </row>
    <row r="1799" spans="1:4" hidden="1" x14ac:dyDescent="0.2">
      <c r="A1799">
        <v>83</v>
      </c>
      <c r="B1799" t="s">
        <v>1856</v>
      </c>
      <c r="C1799">
        <v>107256</v>
      </c>
      <c r="D1799" t="s">
        <v>1873</v>
      </c>
    </row>
    <row r="1800" spans="1:4" hidden="1" x14ac:dyDescent="0.2">
      <c r="A1800">
        <v>83</v>
      </c>
      <c r="B1800" t="s">
        <v>1856</v>
      </c>
      <c r="C1800">
        <v>107261</v>
      </c>
      <c r="D1800" t="s">
        <v>1874</v>
      </c>
    </row>
    <row r="1801" spans="1:4" hidden="1" x14ac:dyDescent="0.2">
      <c r="A1801">
        <v>83</v>
      </c>
      <c r="B1801" t="s">
        <v>1856</v>
      </c>
      <c r="C1801">
        <v>107282</v>
      </c>
      <c r="D1801" t="s">
        <v>1875</v>
      </c>
    </row>
    <row r="1802" spans="1:4" hidden="1" x14ac:dyDescent="0.2">
      <c r="A1802">
        <v>83</v>
      </c>
      <c r="B1802" t="s">
        <v>1856</v>
      </c>
      <c r="C1802">
        <v>107268</v>
      </c>
      <c r="D1802" t="s">
        <v>1876</v>
      </c>
    </row>
    <row r="1803" spans="1:4" hidden="1" x14ac:dyDescent="0.2">
      <c r="A1803">
        <v>83</v>
      </c>
      <c r="B1803" t="s">
        <v>1856</v>
      </c>
      <c r="C1803">
        <v>107338</v>
      </c>
      <c r="D1803" t="s">
        <v>1877</v>
      </c>
    </row>
    <row r="1804" spans="1:4" hidden="1" x14ac:dyDescent="0.2">
      <c r="A1804">
        <v>83</v>
      </c>
      <c r="B1804" t="s">
        <v>1856</v>
      </c>
      <c r="C1804">
        <v>100731</v>
      </c>
      <c r="D1804" t="s">
        <v>1878</v>
      </c>
    </row>
    <row r="1805" spans="1:4" hidden="1" x14ac:dyDescent="0.2">
      <c r="A1805">
        <v>83</v>
      </c>
      <c r="B1805" t="s">
        <v>1856</v>
      </c>
      <c r="C1805">
        <v>107321</v>
      </c>
      <c r="D1805" t="s">
        <v>1879</v>
      </c>
    </row>
    <row r="1806" spans="1:4" hidden="1" x14ac:dyDescent="0.2">
      <c r="A1806">
        <v>83</v>
      </c>
      <c r="B1806" t="s">
        <v>1856</v>
      </c>
      <c r="C1806">
        <v>107278</v>
      </c>
      <c r="D1806" t="s">
        <v>1880</v>
      </c>
    </row>
    <row r="1807" spans="1:4" hidden="1" x14ac:dyDescent="0.2">
      <c r="A1807">
        <v>83</v>
      </c>
      <c r="B1807" t="s">
        <v>1856</v>
      </c>
      <c r="C1807">
        <v>107300</v>
      </c>
      <c r="D1807" t="s">
        <v>1881</v>
      </c>
    </row>
    <row r="1808" spans="1:4" hidden="1" x14ac:dyDescent="0.2">
      <c r="A1808">
        <v>83</v>
      </c>
      <c r="B1808" t="s">
        <v>1856</v>
      </c>
      <c r="C1808">
        <v>120773</v>
      </c>
      <c r="D1808" t="s">
        <v>1882</v>
      </c>
    </row>
    <row r="1809" spans="1:4" hidden="1" x14ac:dyDescent="0.2">
      <c r="A1809">
        <v>83</v>
      </c>
      <c r="B1809" t="s">
        <v>1856</v>
      </c>
      <c r="C1809">
        <v>107289</v>
      </c>
      <c r="D1809" t="s">
        <v>1883</v>
      </c>
    </row>
    <row r="1810" spans="1:4" hidden="1" x14ac:dyDescent="0.2">
      <c r="A1810">
        <v>83</v>
      </c>
      <c r="B1810" t="s">
        <v>1856</v>
      </c>
      <c r="C1810">
        <v>107331</v>
      </c>
      <c r="D1810" t="s">
        <v>1884</v>
      </c>
    </row>
    <row r="1811" spans="1:4" hidden="1" x14ac:dyDescent="0.2">
      <c r="A1811">
        <v>83</v>
      </c>
      <c r="B1811" t="s">
        <v>1856</v>
      </c>
      <c r="C1811">
        <v>120741</v>
      </c>
      <c r="D1811" t="s">
        <v>1885</v>
      </c>
    </row>
    <row r="1812" spans="1:4" hidden="1" x14ac:dyDescent="0.2">
      <c r="A1812">
        <v>83</v>
      </c>
      <c r="B1812" t="s">
        <v>1856</v>
      </c>
      <c r="C1812">
        <v>107258</v>
      </c>
      <c r="D1812" t="s">
        <v>1886</v>
      </c>
    </row>
    <row r="1813" spans="1:4" hidden="1" x14ac:dyDescent="0.2">
      <c r="A1813">
        <v>83</v>
      </c>
      <c r="B1813" t="s">
        <v>1856</v>
      </c>
      <c r="C1813">
        <v>107316</v>
      </c>
      <c r="D1813" t="s">
        <v>1887</v>
      </c>
    </row>
    <row r="1814" spans="1:4" hidden="1" x14ac:dyDescent="0.2">
      <c r="A1814">
        <v>83</v>
      </c>
      <c r="B1814" t="s">
        <v>1856</v>
      </c>
      <c r="C1814">
        <v>107296</v>
      </c>
      <c r="D1814" t="s">
        <v>1888</v>
      </c>
    </row>
    <row r="1815" spans="1:4" hidden="1" x14ac:dyDescent="0.2">
      <c r="A1815">
        <v>83</v>
      </c>
      <c r="B1815" t="s">
        <v>1856</v>
      </c>
      <c r="C1815">
        <v>107298</v>
      </c>
      <c r="D1815" t="s">
        <v>1889</v>
      </c>
    </row>
    <row r="1816" spans="1:4" hidden="1" x14ac:dyDescent="0.2">
      <c r="A1816">
        <v>83</v>
      </c>
      <c r="B1816" t="s">
        <v>1856</v>
      </c>
      <c r="C1816">
        <v>107356</v>
      </c>
      <c r="D1816" t="s">
        <v>1890</v>
      </c>
    </row>
    <row r="1817" spans="1:4" hidden="1" x14ac:dyDescent="0.2">
      <c r="A1817">
        <v>83</v>
      </c>
      <c r="B1817" t="s">
        <v>1856</v>
      </c>
      <c r="D1817" t="s">
        <v>1891</v>
      </c>
    </row>
    <row r="1818" spans="1:4" hidden="1" x14ac:dyDescent="0.2">
      <c r="A1818">
        <v>83</v>
      </c>
      <c r="B1818" t="s">
        <v>1856</v>
      </c>
      <c r="C1818">
        <v>107361</v>
      </c>
      <c r="D1818" t="s">
        <v>1892</v>
      </c>
    </row>
    <row r="1819" spans="1:4" hidden="1" x14ac:dyDescent="0.2">
      <c r="A1819">
        <v>83</v>
      </c>
      <c r="B1819" t="s">
        <v>1856</v>
      </c>
      <c r="D1819" t="s">
        <v>1893</v>
      </c>
    </row>
    <row r="1820" spans="1:4" hidden="1" x14ac:dyDescent="0.2">
      <c r="A1820">
        <v>84</v>
      </c>
      <c r="B1820" t="s">
        <v>1894</v>
      </c>
      <c r="C1820">
        <v>106999</v>
      </c>
      <c r="D1820" t="s">
        <v>145</v>
      </c>
    </row>
    <row r="1821" spans="1:4" hidden="1" x14ac:dyDescent="0.2">
      <c r="A1821">
        <v>84</v>
      </c>
      <c r="B1821" t="s">
        <v>1894</v>
      </c>
      <c r="C1821">
        <v>106978</v>
      </c>
      <c r="D1821" t="s">
        <v>1895</v>
      </c>
    </row>
    <row r="1822" spans="1:4" hidden="1" x14ac:dyDescent="0.2">
      <c r="A1822">
        <v>84</v>
      </c>
      <c r="B1822" t="s">
        <v>1894</v>
      </c>
      <c r="C1822">
        <v>106969</v>
      </c>
      <c r="D1822" t="s">
        <v>1896</v>
      </c>
    </row>
    <row r="1823" spans="1:4" hidden="1" x14ac:dyDescent="0.2">
      <c r="A1823">
        <v>84</v>
      </c>
      <c r="B1823" t="s">
        <v>1894</v>
      </c>
      <c r="C1823">
        <v>106985</v>
      </c>
      <c r="D1823" t="s">
        <v>1897</v>
      </c>
    </row>
    <row r="1824" spans="1:4" hidden="1" x14ac:dyDescent="0.2">
      <c r="A1824">
        <v>84</v>
      </c>
      <c r="B1824" t="s">
        <v>1894</v>
      </c>
      <c r="C1824">
        <v>107008</v>
      </c>
      <c r="D1824" t="s">
        <v>1898</v>
      </c>
    </row>
    <row r="1825" spans="1:4" hidden="1" x14ac:dyDescent="0.2">
      <c r="A1825">
        <v>84</v>
      </c>
      <c r="B1825" t="s">
        <v>1894</v>
      </c>
      <c r="C1825">
        <v>106960</v>
      </c>
      <c r="D1825" t="s">
        <v>1899</v>
      </c>
    </row>
    <row r="1826" spans="1:4" hidden="1" x14ac:dyDescent="0.2">
      <c r="A1826">
        <v>84</v>
      </c>
      <c r="B1826" t="s">
        <v>1894</v>
      </c>
      <c r="C1826">
        <v>300726</v>
      </c>
      <c r="D1826" t="s">
        <v>1900</v>
      </c>
    </row>
    <row r="1827" spans="1:4" hidden="1" x14ac:dyDescent="0.2">
      <c r="A1827">
        <v>85</v>
      </c>
      <c r="B1827" t="s">
        <v>1901</v>
      </c>
      <c r="C1827">
        <v>107013</v>
      </c>
      <c r="D1827" t="s">
        <v>1902</v>
      </c>
    </row>
    <row r="1828" spans="1:4" hidden="1" x14ac:dyDescent="0.2">
      <c r="A1828">
        <v>85</v>
      </c>
      <c r="B1828" t="s">
        <v>1901</v>
      </c>
      <c r="C1828">
        <v>107028</v>
      </c>
      <c r="D1828" t="s">
        <v>1903</v>
      </c>
    </row>
    <row r="1829" spans="1:4" hidden="1" x14ac:dyDescent="0.2">
      <c r="A1829">
        <v>85</v>
      </c>
      <c r="B1829" t="s">
        <v>1901</v>
      </c>
      <c r="C1829">
        <v>107098</v>
      </c>
      <c r="D1829" t="s">
        <v>145</v>
      </c>
    </row>
    <row r="1830" spans="1:4" hidden="1" x14ac:dyDescent="0.2">
      <c r="A1830">
        <v>85</v>
      </c>
      <c r="B1830" t="s">
        <v>1901</v>
      </c>
      <c r="C1830">
        <v>107076</v>
      </c>
      <c r="D1830" t="s">
        <v>1904</v>
      </c>
    </row>
    <row r="1831" spans="1:4" hidden="1" x14ac:dyDescent="0.2">
      <c r="A1831">
        <v>85</v>
      </c>
      <c r="B1831" t="s">
        <v>1901</v>
      </c>
      <c r="C1831">
        <v>107044</v>
      </c>
      <c r="D1831" t="s">
        <v>1905</v>
      </c>
    </row>
    <row r="1832" spans="1:4" hidden="1" x14ac:dyDescent="0.2">
      <c r="A1832">
        <v>85</v>
      </c>
      <c r="B1832" t="s">
        <v>1901</v>
      </c>
      <c r="C1832">
        <v>107065</v>
      </c>
      <c r="D1832" t="s">
        <v>1378</v>
      </c>
    </row>
    <row r="1833" spans="1:4" hidden="1" x14ac:dyDescent="0.2">
      <c r="A1833">
        <v>85</v>
      </c>
      <c r="B1833" t="s">
        <v>1901</v>
      </c>
      <c r="C1833">
        <v>107056</v>
      </c>
      <c r="D1833" t="s">
        <v>1906</v>
      </c>
    </row>
    <row r="1834" spans="1:4" hidden="1" x14ac:dyDescent="0.2">
      <c r="A1834">
        <v>85</v>
      </c>
      <c r="B1834" t="s">
        <v>1901</v>
      </c>
      <c r="C1834">
        <v>107096</v>
      </c>
      <c r="D1834" t="s">
        <v>1907</v>
      </c>
    </row>
    <row r="1835" spans="1:4" hidden="1" x14ac:dyDescent="0.2">
      <c r="A1835">
        <v>85</v>
      </c>
      <c r="B1835" t="s">
        <v>1901</v>
      </c>
      <c r="C1835">
        <v>107092</v>
      </c>
      <c r="D1835" t="s">
        <v>1908</v>
      </c>
    </row>
    <row r="1836" spans="1:4" hidden="1" x14ac:dyDescent="0.2">
      <c r="A1836">
        <v>85</v>
      </c>
      <c r="B1836" t="s">
        <v>1901</v>
      </c>
      <c r="C1836">
        <v>107090</v>
      </c>
      <c r="D1836" t="s">
        <v>1909</v>
      </c>
    </row>
    <row r="1837" spans="1:4" hidden="1" x14ac:dyDescent="0.2">
      <c r="A1837">
        <v>85</v>
      </c>
      <c r="B1837" t="s">
        <v>1901</v>
      </c>
      <c r="C1837">
        <v>107094</v>
      </c>
      <c r="D1837" t="s">
        <v>1910</v>
      </c>
    </row>
    <row r="1838" spans="1:4" hidden="1" x14ac:dyDescent="0.2">
      <c r="A1838">
        <v>85</v>
      </c>
      <c r="B1838" t="s">
        <v>1901</v>
      </c>
      <c r="C1838">
        <v>107058</v>
      </c>
      <c r="D1838" t="s">
        <v>1911</v>
      </c>
    </row>
    <row r="1839" spans="1:4" hidden="1" x14ac:dyDescent="0.2">
      <c r="A1839">
        <v>85</v>
      </c>
      <c r="B1839" t="s">
        <v>1901</v>
      </c>
      <c r="C1839">
        <v>107072</v>
      </c>
      <c r="D1839" t="s">
        <v>1912</v>
      </c>
    </row>
    <row r="1840" spans="1:4" hidden="1" x14ac:dyDescent="0.2">
      <c r="A1840">
        <v>85</v>
      </c>
      <c r="B1840" t="s">
        <v>1901</v>
      </c>
      <c r="C1840">
        <v>107015</v>
      </c>
      <c r="D1840" t="s">
        <v>1913</v>
      </c>
    </row>
    <row r="1841" spans="1:4" hidden="1" x14ac:dyDescent="0.2">
      <c r="A1841">
        <v>85</v>
      </c>
      <c r="B1841" t="s">
        <v>1901</v>
      </c>
      <c r="C1841">
        <v>107041</v>
      </c>
      <c r="D1841" t="s">
        <v>1914</v>
      </c>
    </row>
    <row r="1842" spans="1:4" hidden="1" x14ac:dyDescent="0.2">
      <c r="A1842">
        <v>85</v>
      </c>
      <c r="B1842" t="s">
        <v>1901</v>
      </c>
      <c r="C1842">
        <v>107060</v>
      </c>
      <c r="D1842" t="s">
        <v>1915</v>
      </c>
    </row>
    <row r="1843" spans="1:4" hidden="1" x14ac:dyDescent="0.2">
      <c r="A1843">
        <v>85</v>
      </c>
      <c r="B1843" t="s">
        <v>1901</v>
      </c>
      <c r="C1843">
        <v>107074</v>
      </c>
      <c r="D1843" t="s">
        <v>1916</v>
      </c>
    </row>
    <row r="1844" spans="1:4" hidden="1" x14ac:dyDescent="0.2">
      <c r="A1844">
        <v>85</v>
      </c>
      <c r="B1844" t="s">
        <v>1901</v>
      </c>
      <c r="C1844">
        <v>107054</v>
      </c>
      <c r="D1844" t="s">
        <v>1917</v>
      </c>
    </row>
    <row r="1845" spans="1:4" hidden="1" x14ac:dyDescent="0.2">
      <c r="A1845">
        <v>85</v>
      </c>
      <c r="B1845" t="s">
        <v>1901</v>
      </c>
      <c r="C1845">
        <v>120382</v>
      </c>
      <c r="D1845" t="s">
        <v>342</v>
      </c>
    </row>
    <row r="1846" spans="1:4" hidden="1" x14ac:dyDescent="0.2">
      <c r="A1846">
        <v>87</v>
      </c>
      <c r="B1846" t="s">
        <v>1918</v>
      </c>
      <c r="C1846">
        <v>107173</v>
      </c>
      <c r="D1846" t="s">
        <v>1919</v>
      </c>
    </row>
    <row r="1847" spans="1:4" hidden="1" x14ac:dyDescent="0.2">
      <c r="A1847">
        <v>87</v>
      </c>
      <c r="B1847" t="s">
        <v>1918</v>
      </c>
      <c r="C1847">
        <v>114193</v>
      </c>
      <c r="D1847" t="s">
        <v>1920</v>
      </c>
    </row>
    <row r="1848" spans="1:4" hidden="1" x14ac:dyDescent="0.2">
      <c r="A1848">
        <v>87</v>
      </c>
      <c r="B1848" t="s">
        <v>1918</v>
      </c>
      <c r="C1848">
        <v>107174</v>
      </c>
      <c r="D1848" t="s">
        <v>1921</v>
      </c>
    </row>
    <row r="1849" spans="1:4" hidden="1" x14ac:dyDescent="0.2">
      <c r="A1849">
        <v>87</v>
      </c>
      <c r="B1849" t="s">
        <v>1918</v>
      </c>
      <c r="C1849">
        <v>107163</v>
      </c>
      <c r="D1849" t="s">
        <v>1922</v>
      </c>
    </row>
    <row r="1850" spans="1:4" hidden="1" x14ac:dyDescent="0.2">
      <c r="A1850">
        <v>87</v>
      </c>
      <c r="B1850" t="s">
        <v>1918</v>
      </c>
      <c r="C1850">
        <v>107175</v>
      </c>
      <c r="D1850" t="s">
        <v>1834</v>
      </c>
    </row>
    <row r="1851" spans="1:4" hidden="1" x14ac:dyDescent="0.2">
      <c r="A1851">
        <v>87</v>
      </c>
      <c r="B1851" t="s">
        <v>1918</v>
      </c>
      <c r="C1851">
        <v>107165</v>
      </c>
      <c r="D1851" t="s">
        <v>1923</v>
      </c>
    </row>
    <row r="1852" spans="1:4" hidden="1" x14ac:dyDescent="0.2">
      <c r="A1852">
        <v>91</v>
      </c>
      <c r="B1852" t="s">
        <v>1924</v>
      </c>
      <c r="C1852">
        <v>104970</v>
      </c>
      <c r="D1852" t="s">
        <v>1925</v>
      </c>
    </row>
    <row r="1853" spans="1:4" hidden="1" x14ac:dyDescent="0.2">
      <c r="A1853">
        <v>91</v>
      </c>
      <c r="B1853" t="s">
        <v>1924</v>
      </c>
      <c r="C1853">
        <v>105041</v>
      </c>
      <c r="D1853" t="s">
        <v>145</v>
      </c>
    </row>
    <row r="1854" spans="1:4" hidden="1" x14ac:dyDescent="0.2">
      <c r="A1854">
        <v>91</v>
      </c>
      <c r="B1854" t="s">
        <v>1924</v>
      </c>
      <c r="C1854">
        <v>105006</v>
      </c>
      <c r="D1854" t="s">
        <v>1926</v>
      </c>
    </row>
    <row r="1855" spans="1:4" hidden="1" x14ac:dyDescent="0.2">
      <c r="A1855">
        <v>91</v>
      </c>
      <c r="B1855" t="s">
        <v>1924</v>
      </c>
      <c r="C1855">
        <v>121035</v>
      </c>
      <c r="D1855" t="s">
        <v>1927</v>
      </c>
    </row>
    <row r="1856" spans="1:4" hidden="1" x14ac:dyDescent="0.2">
      <c r="A1856">
        <v>91</v>
      </c>
      <c r="B1856" t="s">
        <v>1924</v>
      </c>
      <c r="C1856">
        <v>105031</v>
      </c>
      <c r="D1856" t="s">
        <v>1834</v>
      </c>
    </row>
    <row r="1857" spans="1:4" hidden="1" x14ac:dyDescent="0.2">
      <c r="A1857">
        <v>91</v>
      </c>
      <c r="B1857" t="s">
        <v>1924</v>
      </c>
      <c r="C1857">
        <v>104980</v>
      </c>
      <c r="D1857" t="s">
        <v>1928</v>
      </c>
    </row>
    <row r="1858" spans="1:4" hidden="1" x14ac:dyDescent="0.2">
      <c r="A1858">
        <v>91</v>
      </c>
      <c r="B1858" t="s">
        <v>1924</v>
      </c>
      <c r="C1858">
        <v>104998</v>
      </c>
      <c r="D1858" t="s">
        <v>1929</v>
      </c>
    </row>
    <row r="1859" spans="1:4" hidden="1" x14ac:dyDescent="0.2">
      <c r="A1859">
        <v>91</v>
      </c>
      <c r="B1859" t="s">
        <v>1924</v>
      </c>
      <c r="C1859">
        <v>104985</v>
      </c>
      <c r="D1859" t="s">
        <v>1930</v>
      </c>
    </row>
    <row r="1860" spans="1:4" hidden="1" x14ac:dyDescent="0.2">
      <c r="A1860">
        <v>91</v>
      </c>
      <c r="B1860" t="s">
        <v>1924</v>
      </c>
      <c r="C1860" t="s">
        <v>1931</v>
      </c>
      <c r="D1860" t="s">
        <v>1932</v>
      </c>
    </row>
    <row r="1861" spans="1:4" hidden="1" x14ac:dyDescent="0.2">
      <c r="A1861">
        <v>91</v>
      </c>
      <c r="B1861" t="s">
        <v>1924</v>
      </c>
      <c r="C1861">
        <v>104987</v>
      </c>
      <c r="D1861" t="s">
        <v>1933</v>
      </c>
    </row>
    <row r="1862" spans="1:4" hidden="1" x14ac:dyDescent="0.2">
      <c r="A1862">
        <v>91</v>
      </c>
      <c r="B1862" t="s">
        <v>1924</v>
      </c>
      <c r="C1862">
        <v>104947</v>
      </c>
      <c r="D1862" t="s">
        <v>1934</v>
      </c>
    </row>
    <row r="1863" spans="1:4" hidden="1" x14ac:dyDescent="0.2">
      <c r="A1863">
        <v>91</v>
      </c>
      <c r="B1863" t="s">
        <v>1924</v>
      </c>
      <c r="C1863" t="s">
        <v>1935</v>
      </c>
      <c r="D1863" t="s">
        <v>1936</v>
      </c>
    </row>
    <row r="1864" spans="1:4" hidden="1" x14ac:dyDescent="0.2">
      <c r="A1864">
        <v>91</v>
      </c>
      <c r="B1864" t="s">
        <v>1924</v>
      </c>
      <c r="C1864">
        <v>300553</v>
      </c>
      <c r="D1864" t="s">
        <v>1937</v>
      </c>
    </row>
    <row r="1865" spans="1:4" hidden="1" x14ac:dyDescent="0.2">
      <c r="A1865">
        <v>91</v>
      </c>
      <c r="B1865" t="s">
        <v>1924</v>
      </c>
      <c r="C1865" t="s">
        <v>1938</v>
      </c>
      <c r="D1865" t="s">
        <v>1939</v>
      </c>
    </row>
    <row r="1866" spans="1:4" hidden="1" x14ac:dyDescent="0.2">
      <c r="A1866">
        <v>91</v>
      </c>
      <c r="B1866" t="s">
        <v>1924</v>
      </c>
      <c r="C1866">
        <v>104982</v>
      </c>
      <c r="D1866" t="s">
        <v>1940</v>
      </c>
    </row>
    <row r="1867" spans="1:4" hidden="1" x14ac:dyDescent="0.2">
      <c r="A1867">
        <v>91</v>
      </c>
      <c r="B1867" t="s">
        <v>1924</v>
      </c>
      <c r="C1867">
        <v>104948</v>
      </c>
      <c r="D1867" t="s">
        <v>1941</v>
      </c>
    </row>
    <row r="1868" spans="1:4" hidden="1" x14ac:dyDescent="0.2">
      <c r="A1868">
        <v>91</v>
      </c>
      <c r="B1868" t="s">
        <v>1924</v>
      </c>
      <c r="C1868" t="s">
        <v>1942</v>
      </c>
      <c r="D1868" t="s">
        <v>1943</v>
      </c>
    </row>
    <row r="1869" spans="1:4" hidden="1" x14ac:dyDescent="0.2">
      <c r="A1869">
        <v>91</v>
      </c>
      <c r="B1869" t="s">
        <v>1924</v>
      </c>
      <c r="C1869">
        <v>121066</v>
      </c>
      <c r="D1869" t="s">
        <v>1944</v>
      </c>
    </row>
    <row r="1870" spans="1:4" hidden="1" x14ac:dyDescent="0.2">
      <c r="A1870">
        <v>91</v>
      </c>
      <c r="B1870" t="s">
        <v>1924</v>
      </c>
      <c r="C1870">
        <v>104978</v>
      </c>
      <c r="D1870" t="s">
        <v>1945</v>
      </c>
    </row>
    <row r="1871" spans="1:4" hidden="1" x14ac:dyDescent="0.2">
      <c r="A1871">
        <v>91</v>
      </c>
      <c r="B1871" t="s">
        <v>1924</v>
      </c>
      <c r="C1871">
        <v>104981</v>
      </c>
      <c r="D1871" t="s">
        <v>1946</v>
      </c>
    </row>
    <row r="1872" spans="1:4" hidden="1" x14ac:dyDescent="0.2">
      <c r="A1872">
        <v>91</v>
      </c>
      <c r="B1872" t="s">
        <v>1924</v>
      </c>
      <c r="C1872">
        <v>105012</v>
      </c>
      <c r="D1872" t="s">
        <v>1947</v>
      </c>
    </row>
    <row r="1873" spans="1:4" hidden="1" x14ac:dyDescent="0.2">
      <c r="A1873">
        <v>91</v>
      </c>
      <c r="B1873" t="s">
        <v>1924</v>
      </c>
      <c r="C1873">
        <v>104972</v>
      </c>
      <c r="D1873" t="s">
        <v>1948</v>
      </c>
    </row>
    <row r="1874" spans="1:4" hidden="1" x14ac:dyDescent="0.2">
      <c r="A1874">
        <v>91</v>
      </c>
      <c r="B1874" t="s">
        <v>1924</v>
      </c>
      <c r="C1874">
        <v>104988</v>
      </c>
      <c r="D1874" t="s">
        <v>1949</v>
      </c>
    </row>
    <row r="1875" spans="1:4" hidden="1" x14ac:dyDescent="0.2">
      <c r="A1875">
        <v>91</v>
      </c>
      <c r="B1875" t="s">
        <v>1924</v>
      </c>
      <c r="C1875">
        <v>104989</v>
      </c>
      <c r="D1875" t="s">
        <v>1950</v>
      </c>
    </row>
    <row r="1876" spans="1:4" hidden="1" x14ac:dyDescent="0.2">
      <c r="A1876">
        <v>91</v>
      </c>
      <c r="B1876" t="s">
        <v>1924</v>
      </c>
      <c r="C1876">
        <v>104990</v>
      </c>
      <c r="D1876" t="s">
        <v>1951</v>
      </c>
    </row>
    <row r="1877" spans="1:4" hidden="1" x14ac:dyDescent="0.2">
      <c r="A1877">
        <v>91</v>
      </c>
      <c r="B1877" t="s">
        <v>1924</v>
      </c>
      <c r="C1877">
        <v>105009</v>
      </c>
      <c r="D1877" t="s">
        <v>1952</v>
      </c>
    </row>
    <row r="1878" spans="1:4" hidden="1" x14ac:dyDescent="0.2">
      <c r="A1878">
        <v>91</v>
      </c>
      <c r="B1878" t="s">
        <v>1924</v>
      </c>
      <c r="C1878">
        <v>105025</v>
      </c>
      <c r="D1878" t="s">
        <v>1953</v>
      </c>
    </row>
    <row r="1879" spans="1:4" hidden="1" x14ac:dyDescent="0.2">
      <c r="A1879">
        <v>91</v>
      </c>
      <c r="B1879" t="s">
        <v>1924</v>
      </c>
      <c r="C1879">
        <v>300771</v>
      </c>
      <c r="D1879" t="s">
        <v>1954</v>
      </c>
    </row>
    <row r="1880" spans="1:4" hidden="1" x14ac:dyDescent="0.2">
      <c r="A1880">
        <v>91</v>
      </c>
      <c r="B1880" t="s">
        <v>1924</v>
      </c>
      <c r="C1880">
        <v>104983</v>
      </c>
      <c r="D1880" t="s">
        <v>1955</v>
      </c>
    </row>
    <row r="1881" spans="1:4" hidden="1" x14ac:dyDescent="0.2">
      <c r="A1881">
        <v>91</v>
      </c>
      <c r="B1881" t="s">
        <v>1924</v>
      </c>
      <c r="C1881">
        <v>110386</v>
      </c>
      <c r="D1881" t="s">
        <v>1956</v>
      </c>
    </row>
    <row r="1882" spans="1:4" hidden="1" x14ac:dyDescent="0.2">
      <c r="A1882">
        <v>92</v>
      </c>
      <c r="B1882" t="s">
        <v>1957</v>
      </c>
      <c r="C1882">
        <v>120992</v>
      </c>
      <c r="D1882" t="s">
        <v>1958</v>
      </c>
    </row>
    <row r="1883" spans="1:4" hidden="1" x14ac:dyDescent="0.2">
      <c r="A1883">
        <v>92</v>
      </c>
      <c r="B1883" t="s">
        <v>1957</v>
      </c>
      <c r="C1883">
        <v>120994</v>
      </c>
      <c r="D1883" t="s">
        <v>147</v>
      </c>
    </row>
    <row r="1884" spans="1:4" hidden="1" x14ac:dyDescent="0.2">
      <c r="A1884">
        <v>92</v>
      </c>
      <c r="B1884" t="s">
        <v>1957</v>
      </c>
      <c r="C1884">
        <v>113257</v>
      </c>
      <c r="D1884" t="s">
        <v>1959</v>
      </c>
    </row>
    <row r="1885" spans="1:4" hidden="1" x14ac:dyDescent="0.2">
      <c r="A1885">
        <v>92</v>
      </c>
      <c r="B1885" t="s">
        <v>1957</v>
      </c>
      <c r="C1885">
        <v>113250</v>
      </c>
      <c r="D1885" t="s">
        <v>1960</v>
      </c>
    </row>
    <row r="1886" spans="1:4" hidden="1" x14ac:dyDescent="0.2">
      <c r="A1886">
        <v>92</v>
      </c>
      <c r="B1886" t="s">
        <v>1957</v>
      </c>
      <c r="C1886">
        <v>113268</v>
      </c>
      <c r="D1886" t="s">
        <v>1961</v>
      </c>
    </row>
    <row r="1887" spans="1:4" hidden="1" x14ac:dyDescent="0.2">
      <c r="A1887">
        <v>92</v>
      </c>
      <c r="B1887" t="s">
        <v>1957</v>
      </c>
      <c r="C1887">
        <v>113272</v>
      </c>
      <c r="D1887" t="s">
        <v>1962</v>
      </c>
    </row>
    <row r="1888" spans="1:4" hidden="1" x14ac:dyDescent="0.2">
      <c r="A1888">
        <v>92</v>
      </c>
      <c r="B1888" t="s">
        <v>1957</v>
      </c>
      <c r="C1888">
        <v>113264</v>
      </c>
      <c r="D1888" t="s">
        <v>1963</v>
      </c>
    </row>
    <row r="1889" spans="1:4" ht="17.100000000000001" customHeight="1" x14ac:dyDescent="0.2">
      <c r="A1889">
        <v>93</v>
      </c>
      <c r="B1889" t="s">
        <v>1964</v>
      </c>
      <c r="C1889">
        <v>300607</v>
      </c>
      <c r="D1889" t="s">
        <v>1965</v>
      </c>
    </row>
    <row r="1890" spans="1:4" x14ac:dyDescent="0.2">
      <c r="A1890">
        <v>93</v>
      </c>
      <c r="B1890" t="s">
        <v>1964</v>
      </c>
      <c r="C1890">
        <v>300061</v>
      </c>
      <c r="D1890" t="s">
        <v>1966</v>
      </c>
    </row>
    <row r="1891" spans="1:4" x14ac:dyDescent="0.2">
      <c r="A1891">
        <v>93</v>
      </c>
      <c r="B1891" t="s">
        <v>1964</v>
      </c>
      <c r="C1891">
        <v>120665</v>
      </c>
      <c r="D1891" t="s">
        <v>1967</v>
      </c>
    </row>
    <row r="1892" spans="1:4" x14ac:dyDescent="0.2">
      <c r="A1892">
        <v>93</v>
      </c>
      <c r="B1892" t="s">
        <v>1964</v>
      </c>
      <c r="C1892">
        <v>121087</v>
      </c>
      <c r="D1892" t="s">
        <v>1968</v>
      </c>
    </row>
    <row r="1893" spans="1:4" x14ac:dyDescent="0.2">
      <c r="A1893">
        <v>93</v>
      </c>
      <c r="B1893" t="s">
        <v>1964</v>
      </c>
      <c r="C1893">
        <v>121043</v>
      </c>
      <c r="D1893" t="s">
        <v>1969</v>
      </c>
    </row>
    <row r="1894" spans="1:4" x14ac:dyDescent="0.2">
      <c r="A1894">
        <v>93</v>
      </c>
      <c r="B1894" t="s">
        <v>1964</v>
      </c>
      <c r="C1894">
        <v>120848</v>
      </c>
      <c r="D1894" t="s">
        <v>1970</v>
      </c>
    </row>
    <row r="1895" spans="1:4" x14ac:dyDescent="0.2">
      <c r="A1895">
        <v>93</v>
      </c>
      <c r="B1895" t="s">
        <v>1964</v>
      </c>
      <c r="C1895">
        <v>300334</v>
      </c>
      <c r="D1895" t="s">
        <v>1971</v>
      </c>
    </row>
    <row r="1896" spans="1:4" x14ac:dyDescent="0.2">
      <c r="A1896">
        <v>93</v>
      </c>
      <c r="B1896" t="s">
        <v>1964</v>
      </c>
      <c r="C1896">
        <v>120828</v>
      </c>
      <c r="D1896" t="s">
        <v>1972</v>
      </c>
    </row>
    <row r="1897" spans="1:4" x14ac:dyDescent="0.2">
      <c r="A1897">
        <v>93</v>
      </c>
      <c r="B1897" t="s">
        <v>1964</v>
      </c>
      <c r="C1897">
        <v>120984</v>
      </c>
      <c r="D1897" t="s">
        <v>1973</v>
      </c>
    </row>
    <row r="1898" spans="1:4" x14ac:dyDescent="0.2">
      <c r="A1898">
        <v>93</v>
      </c>
      <c r="B1898" t="s">
        <v>1964</v>
      </c>
      <c r="C1898">
        <v>300577</v>
      </c>
      <c r="D1898" t="s">
        <v>1974</v>
      </c>
    </row>
    <row r="1899" spans="1:4" x14ac:dyDescent="0.2">
      <c r="A1899">
        <v>93</v>
      </c>
      <c r="B1899" t="s">
        <v>1964</v>
      </c>
      <c r="C1899">
        <v>121086</v>
      </c>
      <c r="D1899" t="s">
        <v>1975</v>
      </c>
    </row>
    <row r="1900" spans="1:4" x14ac:dyDescent="0.2">
      <c r="A1900">
        <v>93</v>
      </c>
      <c r="B1900" t="s">
        <v>1964</v>
      </c>
      <c r="C1900">
        <v>105120</v>
      </c>
      <c r="D1900" t="s">
        <v>1976</v>
      </c>
    </row>
    <row r="1901" spans="1:4" x14ac:dyDescent="0.2">
      <c r="A1901">
        <v>93</v>
      </c>
      <c r="B1901" t="s">
        <v>1964</v>
      </c>
      <c r="C1901">
        <v>121067</v>
      </c>
      <c r="D1901" t="s">
        <v>1977</v>
      </c>
    </row>
    <row r="1902" spans="1:4" x14ac:dyDescent="0.2">
      <c r="A1902">
        <v>93</v>
      </c>
      <c r="B1902" t="s">
        <v>1964</v>
      </c>
      <c r="C1902">
        <v>300400</v>
      </c>
      <c r="D1902" t="s">
        <v>1978</v>
      </c>
    </row>
    <row r="1903" spans="1:4" x14ac:dyDescent="0.2">
      <c r="A1903">
        <v>93</v>
      </c>
      <c r="B1903" t="s">
        <v>1964</v>
      </c>
      <c r="C1903">
        <v>121021</v>
      </c>
      <c r="D1903" t="s">
        <v>1979</v>
      </c>
    </row>
    <row r="1904" spans="1:4" x14ac:dyDescent="0.2">
      <c r="A1904">
        <v>93</v>
      </c>
      <c r="B1904" t="s">
        <v>1964</v>
      </c>
      <c r="C1904">
        <v>300009</v>
      </c>
      <c r="D1904" t="s">
        <v>1980</v>
      </c>
    </row>
    <row r="1905" spans="1:4" x14ac:dyDescent="0.2">
      <c r="A1905">
        <v>93</v>
      </c>
      <c r="B1905" t="s">
        <v>1964</v>
      </c>
      <c r="C1905">
        <v>120687</v>
      </c>
      <c r="D1905" t="s">
        <v>1981</v>
      </c>
    </row>
    <row r="1906" spans="1:4" x14ac:dyDescent="0.2">
      <c r="A1906">
        <v>93</v>
      </c>
      <c r="B1906" t="s">
        <v>1964</v>
      </c>
      <c r="C1906">
        <v>300387</v>
      </c>
      <c r="D1906" t="s">
        <v>1982</v>
      </c>
    </row>
    <row r="1907" spans="1:4" x14ac:dyDescent="0.2">
      <c r="A1907">
        <v>93</v>
      </c>
      <c r="B1907" t="s">
        <v>1964</v>
      </c>
      <c r="C1907">
        <v>400029</v>
      </c>
      <c r="D1907" t="s">
        <v>1983</v>
      </c>
    </row>
    <row r="1908" spans="1:4" x14ac:dyDescent="0.2">
      <c r="A1908">
        <v>93</v>
      </c>
      <c r="B1908" t="s">
        <v>1964</v>
      </c>
      <c r="C1908">
        <v>120985</v>
      </c>
      <c r="D1908" t="s">
        <v>1984</v>
      </c>
    </row>
    <row r="1909" spans="1:4" x14ac:dyDescent="0.2">
      <c r="A1909">
        <v>93</v>
      </c>
      <c r="B1909" t="s">
        <v>1964</v>
      </c>
      <c r="C1909">
        <v>300608</v>
      </c>
      <c r="D1909" t="s">
        <v>1985</v>
      </c>
    </row>
    <row r="1910" spans="1:4" x14ac:dyDescent="0.2">
      <c r="A1910">
        <v>93</v>
      </c>
      <c r="B1910" t="s">
        <v>1964</v>
      </c>
      <c r="C1910">
        <v>10326</v>
      </c>
      <c r="D1910" t="s">
        <v>1986</v>
      </c>
    </row>
  </sheetData>
  <sheetProtection algorithmName="SHA-512" hashValue="crs8eEqtk5pT6qEJYAWlZaH1njXi4CJL2wQfi7ANmf8yBM2xllBj+cWsX2cLH5D2dHrpSinRGerH100SznJpGw==" saltValue="q9Afu6B6PBViiDm8Fv9UiQ==" spinCount="100000" sheet="1" objects="1" scenarios="1" formatColumns="0" formatRows="0" sort="0" autoFilter="0" pivotTables="0"/>
  <autoFilter ref="A1:D1910" xr:uid="{5F04F9C3-7359-471A-847F-C14F8DAEA75C}">
    <filterColumn colId="0">
      <filters>
        <filter val="8"/>
        <filter val="93"/>
      </filters>
    </filterColumn>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EFDBF-C0D4-8D4F-91F0-C25DCD24BC5A}">
  <sheetPr>
    <tabColor theme="9"/>
  </sheetPr>
  <dimension ref="A2:C17"/>
  <sheetViews>
    <sheetView tabSelected="1" topLeftCell="A4" workbookViewId="0">
      <selection activeCell="A24" sqref="A24"/>
    </sheetView>
  </sheetViews>
  <sheetFormatPr defaultColWidth="11.5546875" defaultRowHeight="15" x14ac:dyDescent="0.2"/>
  <cols>
    <col min="1" max="1" width="23.6640625" customWidth="1"/>
    <col min="2" max="2" width="21.5546875" customWidth="1"/>
    <col min="3" max="3" width="23.6640625" customWidth="1"/>
  </cols>
  <sheetData>
    <row r="2" spans="1:3" ht="61.5" customHeight="1" x14ac:dyDescent="0.2">
      <c r="A2" s="104" t="s">
        <v>79</v>
      </c>
      <c r="B2" s="104"/>
      <c r="C2" s="104"/>
    </row>
    <row r="4" spans="1:3" x14ac:dyDescent="0.2">
      <c r="A4" t="s">
        <v>80</v>
      </c>
      <c r="B4" t="s">
        <v>81</v>
      </c>
      <c r="C4" t="s">
        <v>69</v>
      </c>
    </row>
    <row r="5" spans="1:3" x14ac:dyDescent="0.2">
      <c r="A5" t="s">
        <v>82</v>
      </c>
      <c r="B5" t="s">
        <v>83</v>
      </c>
      <c r="C5" t="s">
        <v>84</v>
      </c>
    </row>
    <row r="6" spans="1:3" x14ac:dyDescent="0.2">
      <c r="A6" t="s">
        <v>75</v>
      </c>
      <c r="B6" t="s">
        <v>85</v>
      </c>
      <c r="C6" t="s">
        <v>86</v>
      </c>
    </row>
    <row r="7" spans="1:3" x14ac:dyDescent="0.2">
      <c r="B7" t="s">
        <v>87</v>
      </c>
      <c r="C7" t="s">
        <v>88</v>
      </c>
    </row>
    <row r="8" spans="1:3" x14ac:dyDescent="0.2">
      <c r="B8" t="s">
        <v>76</v>
      </c>
      <c r="C8" t="s">
        <v>89</v>
      </c>
    </row>
    <row r="9" spans="1:3" x14ac:dyDescent="0.2">
      <c r="B9" t="s">
        <v>90</v>
      </c>
      <c r="C9" t="s">
        <v>91</v>
      </c>
    </row>
    <row r="10" spans="1:3" x14ac:dyDescent="0.2">
      <c r="B10" t="s">
        <v>92</v>
      </c>
      <c r="C10" t="s">
        <v>93</v>
      </c>
    </row>
    <row r="11" spans="1:3" x14ac:dyDescent="0.2">
      <c r="B11" t="s">
        <v>94</v>
      </c>
      <c r="C11" t="s">
        <v>95</v>
      </c>
    </row>
    <row r="12" spans="1:3" x14ac:dyDescent="0.2">
      <c r="B12" t="s">
        <v>96</v>
      </c>
      <c r="C12" t="s">
        <v>97</v>
      </c>
    </row>
    <row r="13" spans="1:3" x14ac:dyDescent="0.2">
      <c r="B13" t="s">
        <v>98</v>
      </c>
      <c r="C13" t="s">
        <v>99</v>
      </c>
    </row>
    <row r="14" spans="1:3" x14ac:dyDescent="0.2">
      <c r="B14" t="s">
        <v>85</v>
      </c>
      <c r="C14" t="s">
        <v>100</v>
      </c>
    </row>
    <row r="15" spans="1:3" x14ac:dyDescent="0.2">
      <c r="B15" t="s">
        <v>101</v>
      </c>
      <c r="C15" t="s">
        <v>102</v>
      </c>
    </row>
    <row r="16" spans="1:3" x14ac:dyDescent="0.2">
      <c r="B16" t="s">
        <v>103</v>
      </c>
      <c r="C16" t="s">
        <v>104</v>
      </c>
    </row>
    <row r="17" spans="2:3" x14ac:dyDescent="0.2">
      <c r="B17" t="s">
        <v>105</v>
      </c>
      <c r="C17" t="s">
        <v>106</v>
      </c>
    </row>
  </sheetData>
  <sheetProtection algorithmName="SHA-512" hashValue="AC0XGzf8DM/voxtmyzlDXvUdor1iYUyj9E7UxcGagVa716TzwEs2hk6391rUEguibvNvWZ1FGUOgNU2HuniPmQ==" saltValue="0uKPRaMZeCM67Nz0nLMqHw==" spinCount="100000" sheet="1" objects="1" scenarios="1" formatColumns="0" formatRows="0" sort="0" autoFilter="0" pivotTables="0"/>
  <mergeCells count="1">
    <mergeCell ref="A2:C2"/>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AB184B6EFDB04D8616E70B0F484C88" ma:contentTypeVersion="4" ma:contentTypeDescription="Create a new document." ma:contentTypeScope="" ma:versionID="1fe08e1b0bee3e645fab999c82c7588f">
  <xsd:schema xmlns:xsd="http://www.w3.org/2001/XMLSchema" xmlns:xs="http://www.w3.org/2001/XMLSchema" xmlns:p="http://schemas.microsoft.com/office/2006/metadata/properties" xmlns:ns2="947edfe6-7c60-41e5-9e46-71f546f46d04" xmlns:ns3="db6ad712-f220-4bac-823c-9e6051aff471" targetNamespace="http://schemas.microsoft.com/office/2006/metadata/properties" ma:root="true" ma:fieldsID="9406b6a76467c5ea2ef7c630daf9e134" ns2:_="" ns3:_="">
    <xsd:import namespace="947edfe6-7c60-41e5-9e46-71f546f46d04"/>
    <xsd:import namespace="db6ad712-f220-4bac-823c-9e6051aff47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edfe6-7c60-41e5-9e46-71f546f46d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6ad712-f220-4bac-823c-9e6051aff47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80606-8C48-48B1-907B-873FC94B53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edfe6-7c60-41e5-9e46-71f546f46d04"/>
    <ds:schemaRef ds:uri="db6ad712-f220-4bac-823c-9e6051aff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F5AF40-0FCF-49A9-A342-439356ED773C}">
  <ds:schemaRefs>
    <ds:schemaRef ds:uri="947edfe6-7c60-41e5-9e46-71f546f46d04"/>
    <ds:schemaRef ds:uri="http://schemas.microsoft.com/office/2006/documentManagement/types"/>
    <ds:schemaRef ds:uri="db6ad712-f220-4bac-823c-9e6051aff471"/>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64E9E66C-9CC7-4AEC-9185-339290CC88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School Sampling Information</vt:lpstr>
      <vt:lpstr>Lead Sampling Report</vt:lpstr>
      <vt:lpstr>Example Sampling Report</vt:lpstr>
      <vt:lpstr>HELP-Mitigation Strategies</vt:lpstr>
      <vt:lpstr>Ministry Asset Number</vt:lpstr>
      <vt:lpstr>HELP-Fixture Codes</vt:lpstr>
      <vt:lpstr>Facility_Code</vt:lpstr>
      <vt:lpstr>Fixture_Type</vt:lpstr>
      <vt:lpstr>Sample_Type</vt:lpstr>
      <vt:lpstr>Test_Date__dd_mm_yyy</vt:lpstr>
      <vt:lpstr>Time_of_test__00h00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Frances Maika</cp:lastModifiedBy>
  <cp:revision/>
  <cp:lastPrinted>2023-03-20T22:50:05Z</cp:lastPrinted>
  <dcterms:created xsi:type="dcterms:W3CDTF">2022-11-24T18:03:34Z</dcterms:created>
  <dcterms:modified xsi:type="dcterms:W3CDTF">2025-09-11T22:06:34Z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0x010100EFAB184B6EFDB04D8616E70B0F484C88</vt:lpwstr>
  </property>
</Properties>
</file>