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fileSharing readOnlyRecommended="1" userName="SD8_Comms_Engagement" algorithmName="SHA-512" hashValue="lggUO+pzIXxtTpHVG0Mdll25nqQUTn0MYkSB7TKWlwMnfYlCrIUnrjx5lAr0HLZYeyOaIhuWrvwU8/77FKL/xw==" saltValue="ShrrdQKTzBhk3G4xMjGKUA==" spinCount="100000"/>
  <workbookPr/>
  <mc:AlternateContent xmlns:mc="http://schemas.openxmlformats.org/markup-compatibility/2006">
    <mc:Choice Requires="x15">
      <x15ac:absPath xmlns:x15ac="http://schemas.microsoft.com/office/spreadsheetml/2010/11/ac" url="https://sd8bcca-my.sharepoint.com/personal/frances_maika_sd8_bc_ca/Documents/Engagement/Operations/"/>
    </mc:Choice>
  </mc:AlternateContent>
  <xr:revisionPtr revIDLastSave="0" documentId="13_ncr:10001_{6A9562F4-DCD0-48E9-B747-380489AF21B3}" xr6:coauthVersionLast="47" xr6:coauthVersionMax="47" xr10:uidLastSave="{00000000-0000-0000-0000-000000000000}"/>
  <workbookProtection workbookAlgorithmName="SHA-512" workbookHashValue="No4N4hgtAJPh6d+dPijTQS0k+C08iglIr3qTiKBhAD5tS5eDkWQIY5OU9lJyOYqayBhydXBcOdqhlvOThpHtgg==" workbookSaltValue="8ICIfaY7jDQwwvrh/0ZA4g==" workbookSpinCount="100000" lockStructure="1"/>
  <bookViews>
    <workbookView xWindow="-120" yWindow="-120" windowWidth="29040" windowHeight="15840" xr2:uid="{8A4586D4-5CB1-E34A-8C6A-43793D4B65E8}"/>
  </bookViews>
  <sheets>
    <sheet name="Instructions" sheetId="9" r:id="rId1"/>
    <sheet name="School Sampling Information" sheetId="8" r:id="rId2"/>
    <sheet name="Lead Sampling Report" sheetId="1" r:id="rId3"/>
    <sheet name="Example Sampling Report" sheetId="11" r:id="rId4"/>
    <sheet name="HELP-Mitigation Strategies" sheetId="10" r:id="rId5"/>
    <sheet name="HELP-Fixture Codes" sheetId="4" r:id="rId6"/>
    <sheet name="Ministry Asset Number" sheetId="12" r:id="rId7"/>
  </sheets>
  <definedNames>
    <definedName name="_xlnm._FilterDatabase" localSheetId="6" hidden="1">'Ministry Asset Number'!$A$1:$D$1910</definedName>
    <definedName name="Facility_Code">'Lead Sampling Report'!$A$2</definedName>
    <definedName name="Fixture_Type">'Lead Sampling Report'!$F$2</definedName>
    <definedName name="_xlnm.Print_Area" localSheetId="1">'School Sampling Information'!$A$1:$H$127</definedName>
    <definedName name="Sample_Type">'Lead Sampling Report'!$E$2</definedName>
    <definedName name="Test_Date__dd_mm_yyy">'Lead Sampling Report'!$B$2</definedName>
    <definedName name="Time_of_test__00h00">'Lead Sampling Report'!$C$2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2" i="1" l="1"/>
  <c r="K3" i="1"/>
  <c r="K4" i="1"/>
  <c r="K5" i="1"/>
  <c r="K6" i="1"/>
  <c r="K7" i="1"/>
  <c r="K8" i="1"/>
  <c r="K9" i="1"/>
  <c r="K11" i="1"/>
  <c r="K12" i="1"/>
  <c r="K13" i="1"/>
  <c r="K14" i="1"/>
  <c r="K15" i="1"/>
  <c r="K16" i="1"/>
  <c r="K17" i="1"/>
  <c r="K19" i="1"/>
  <c r="K20" i="1"/>
  <c r="K21" i="1"/>
  <c r="K22" i="1"/>
  <c r="K23" i="1"/>
  <c r="K24" i="1"/>
  <c r="K25" i="1"/>
  <c r="K26" i="1"/>
  <c r="K27" i="1"/>
  <c r="K28" i="1"/>
  <c r="K29" i="1"/>
  <c r="K30" i="1"/>
  <c r="K32" i="1"/>
  <c r="K33" i="1"/>
  <c r="K34" i="1"/>
  <c r="K35" i="1"/>
  <c r="K36" i="1"/>
  <c r="K37" i="1"/>
  <c r="K38" i="1"/>
  <c r="K39" i="1"/>
  <c r="K40" i="1"/>
  <c r="K41"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K507" i="1"/>
  <c r="K508" i="1"/>
  <c r="K509" i="1"/>
  <c r="K510" i="1"/>
  <c r="K511" i="1"/>
  <c r="K512" i="1"/>
  <c r="K513" i="1"/>
  <c r="K514" i="1"/>
  <c r="K515" i="1"/>
  <c r="K516" i="1"/>
  <c r="K517" i="1"/>
  <c r="K518" i="1"/>
  <c r="K519" i="1"/>
  <c r="K520" i="1"/>
  <c r="K521" i="1"/>
  <c r="K522" i="1"/>
  <c r="K523" i="1"/>
  <c r="K524" i="1"/>
  <c r="K525" i="1"/>
  <c r="K526" i="1"/>
  <c r="K527" i="1"/>
  <c r="K528" i="1"/>
  <c r="K529" i="1"/>
  <c r="K530" i="1"/>
  <c r="K531" i="1"/>
  <c r="K532"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730" i="1"/>
  <c r="K731" i="1"/>
  <c r="K732" i="1"/>
  <c r="K733" i="1"/>
  <c r="K734" i="1"/>
  <c r="K735" i="1"/>
  <c r="K736" i="1"/>
  <c r="K737" i="1"/>
  <c r="K738" i="1"/>
  <c r="K739" i="1"/>
  <c r="K740" i="1"/>
  <c r="K741" i="1"/>
  <c r="K742" i="1"/>
  <c r="K743" i="1"/>
  <c r="K744" i="1"/>
  <c r="K745" i="1"/>
  <c r="K746" i="1"/>
  <c r="K747" i="1"/>
  <c r="K748" i="1"/>
  <c r="K749" i="1"/>
  <c r="K750" i="1"/>
  <c r="K751" i="1"/>
  <c r="K752" i="1"/>
  <c r="K753" i="1"/>
  <c r="K754" i="1"/>
  <c r="K755" i="1"/>
  <c r="K756" i="1"/>
  <c r="K757" i="1"/>
  <c r="K758" i="1"/>
  <c r="K759" i="1"/>
  <c r="K760" i="1"/>
  <c r="K761" i="1"/>
  <c r="K762" i="1"/>
  <c r="K763" i="1"/>
  <c r="K764" i="1"/>
  <c r="K765" i="1"/>
  <c r="K766" i="1"/>
  <c r="K767" i="1"/>
  <c r="K768" i="1"/>
  <c r="K769" i="1"/>
  <c r="K770" i="1"/>
  <c r="K771" i="1"/>
  <c r="K772" i="1"/>
  <c r="K773" i="1"/>
  <c r="K774" i="1"/>
  <c r="K775" i="1"/>
  <c r="K776" i="1"/>
  <c r="K777" i="1"/>
  <c r="K778" i="1"/>
  <c r="K779" i="1"/>
  <c r="K780" i="1"/>
  <c r="K781" i="1"/>
  <c r="K782" i="1"/>
  <c r="K783" i="1"/>
  <c r="K784" i="1"/>
  <c r="K785" i="1"/>
  <c r="K786" i="1"/>
  <c r="K787" i="1"/>
  <c r="K788" i="1"/>
  <c r="K789" i="1"/>
  <c r="K790" i="1"/>
  <c r="K791" i="1"/>
  <c r="K792" i="1"/>
  <c r="K793" i="1"/>
  <c r="K794" i="1"/>
  <c r="K795" i="1"/>
  <c r="K796" i="1"/>
  <c r="K797" i="1"/>
  <c r="K798" i="1"/>
  <c r="K799" i="1"/>
  <c r="K800" i="1"/>
  <c r="K801" i="1"/>
  <c r="K802" i="1"/>
  <c r="K803" i="1"/>
  <c r="K804" i="1"/>
  <c r="K805" i="1"/>
  <c r="K806" i="1"/>
  <c r="K807" i="1"/>
  <c r="K808" i="1"/>
  <c r="K809" i="1"/>
  <c r="K810" i="1"/>
  <c r="K811" i="1"/>
  <c r="K812" i="1"/>
  <c r="K813" i="1"/>
  <c r="K814" i="1"/>
  <c r="K815" i="1"/>
  <c r="K816" i="1"/>
  <c r="K817" i="1"/>
  <c r="K818" i="1"/>
  <c r="K819" i="1"/>
  <c r="K820" i="1"/>
  <c r="K821" i="1"/>
  <c r="K822" i="1"/>
  <c r="K823" i="1"/>
  <c r="K824" i="1"/>
  <c r="K825" i="1"/>
  <c r="K826" i="1"/>
  <c r="K827" i="1"/>
  <c r="K828" i="1"/>
  <c r="K829" i="1"/>
  <c r="K830" i="1"/>
  <c r="K831" i="1"/>
  <c r="K832" i="1"/>
  <c r="K833" i="1"/>
  <c r="K834" i="1"/>
  <c r="K835" i="1"/>
  <c r="K836" i="1"/>
  <c r="K837" i="1"/>
  <c r="K838" i="1"/>
  <c r="K839" i="1"/>
  <c r="K840" i="1"/>
  <c r="K841" i="1"/>
  <c r="K842" i="1"/>
  <c r="K843" i="1"/>
  <c r="K844" i="1"/>
  <c r="K845" i="1"/>
  <c r="K846" i="1"/>
  <c r="K847" i="1"/>
  <c r="K848" i="1"/>
  <c r="K849" i="1"/>
  <c r="K850" i="1"/>
  <c r="K851" i="1"/>
  <c r="K852" i="1"/>
  <c r="K853" i="1"/>
  <c r="K854" i="1"/>
  <c r="K855" i="1"/>
  <c r="K856" i="1"/>
  <c r="K857" i="1"/>
  <c r="K858" i="1"/>
  <c r="K859" i="1"/>
  <c r="K860" i="1"/>
  <c r="K861" i="1"/>
  <c r="K862" i="1"/>
  <c r="K863" i="1"/>
  <c r="K864" i="1"/>
  <c r="K865" i="1"/>
  <c r="K866" i="1"/>
  <c r="K867" i="1"/>
  <c r="K868" i="1"/>
  <c r="K869" i="1"/>
  <c r="K870" i="1"/>
  <c r="K871" i="1"/>
  <c r="K872" i="1"/>
  <c r="K873" i="1"/>
  <c r="K874" i="1"/>
  <c r="K875" i="1"/>
  <c r="K876" i="1"/>
  <c r="K877" i="1"/>
  <c r="K878" i="1"/>
  <c r="K879" i="1"/>
  <c r="K880" i="1"/>
  <c r="K881" i="1"/>
  <c r="K882" i="1"/>
  <c r="K883" i="1"/>
  <c r="K884" i="1"/>
  <c r="K885" i="1"/>
  <c r="K886" i="1"/>
  <c r="K887" i="1"/>
  <c r="K888" i="1"/>
  <c r="K889" i="1"/>
  <c r="K890" i="1"/>
  <c r="K891" i="1"/>
  <c r="K892" i="1"/>
  <c r="K893" i="1"/>
  <c r="K894" i="1"/>
  <c r="K895" i="1"/>
  <c r="K896" i="1"/>
  <c r="K897" i="1"/>
  <c r="K898" i="1"/>
  <c r="K899" i="1"/>
  <c r="K900" i="1"/>
  <c r="K901" i="1"/>
  <c r="K902" i="1"/>
  <c r="K903" i="1"/>
  <c r="K904" i="1"/>
  <c r="K905" i="1"/>
  <c r="K906" i="1"/>
  <c r="K907" i="1"/>
  <c r="K908" i="1"/>
  <c r="K909" i="1"/>
  <c r="K910" i="1"/>
  <c r="K911" i="1"/>
  <c r="K912" i="1"/>
  <c r="K913" i="1"/>
  <c r="K914" i="1"/>
  <c r="K915" i="1"/>
  <c r="K916" i="1"/>
  <c r="K917" i="1"/>
  <c r="K918" i="1"/>
  <c r="K919" i="1"/>
  <c r="K920" i="1"/>
  <c r="K921" i="1"/>
  <c r="K922" i="1"/>
  <c r="K923" i="1"/>
  <c r="K924" i="1"/>
  <c r="K925" i="1"/>
  <c r="K926" i="1"/>
  <c r="K927" i="1"/>
  <c r="K928" i="1"/>
  <c r="K929" i="1"/>
  <c r="K930" i="1"/>
  <c r="K931" i="1"/>
  <c r="K932" i="1"/>
  <c r="K933" i="1"/>
  <c r="K934" i="1"/>
  <c r="K935" i="1"/>
  <c r="K936" i="1"/>
  <c r="K937" i="1"/>
  <c r="K938" i="1"/>
  <c r="K939" i="1"/>
  <c r="K940" i="1"/>
  <c r="K941" i="1"/>
  <c r="K942" i="1"/>
  <c r="K943" i="1"/>
  <c r="K944" i="1"/>
  <c r="K945" i="1"/>
  <c r="K946" i="1"/>
  <c r="K947" i="1"/>
  <c r="K948" i="1"/>
  <c r="K949" i="1"/>
  <c r="K950" i="1"/>
  <c r="K951" i="1"/>
  <c r="K952" i="1"/>
  <c r="K953" i="1"/>
  <c r="K954" i="1"/>
  <c r="K955" i="1"/>
  <c r="K956" i="1"/>
  <c r="K957" i="1"/>
  <c r="K958" i="1"/>
  <c r="K959" i="1"/>
  <c r="K960" i="1"/>
  <c r="K961" i="1"/>
  <c r="K962" i="1"/>
  <c r="K963" i="1"/>
  <c r="K964" i="1"/>
  <c r="K965" i="1"/>
  <c r="K966" i="1"/>
  <c r="K967" i="1"/>
  <c r="K968" i="1"/>
  <c r="K969" i="1"/>
  <c r="K970" i="1"/>
  <c r="K971" i="1"/>
  <c r="K972" i="1"/>
  <c r="K973" i="1"/>
  <c r="K974" i="1"/>
  <c r="K975" i="1"/>
  <c r="K976" i="1"/>
  <c r="K977" i="1"/>
  <c r="K978" i="1"/>
  <c r="K979" i="1"/>
  <c r="K980" i="1"/>
  <c r="K981" i="1"/>
  <c r="K982" i="1"/>
  <c r="K983" i="1"/>
  <c r="K984" i="1"/>
  <c r="K985" i="1"/>
  <c r="K986" i="1"/>
  <c r="K987" i="1"/>
  <c r="K988" i="1"/>
  <c r="K989" i="1"/>
  <c r="K990" i="1"/>
  <c r="K991" i="1"/>
  <c r="K992" i="1"/>
  <c r="K993" i="1"/>
  <c r="K994" i="1"/>
  <c r="K995" i="1"/>
  <c r="K996" i="1"/>
  <c r="K997" i="1"/>
  <c r="K998" i="1"/>
  <c r="K999" i="1"/>
  <c r="K1000" i="1"/>
  <c r="K1001" i="1"/>
  <c r="K1002" i="1"/>
  <c r="K1003" i="1"/>
  <c r="K1004" i="1"/>
  <c r="K1005" i="1"/>
  <c r="K1006" i="1"/>
  <c r="K1007" i="1"/>
  <c r="K1008" i="1"/>
  <c r="K1009" i="1"/>
  <c r="K1010" i="1"/>
  <c r="K1011" i="1"/>
  <c r="K1012" i="1"/>
  <c r="K1013" i="1"/>
  <c r="K1014" i="1"/>
  <c r="K1015" i="1"/>
  <c r="K1016" i="1"/>
  <c r="K1017" i="1"/>
  <c r="K1018" i="1"/>
  <c r="K1019" i="1"/>
  <c r="K1020" i="1"/>
  <c r="K1021" i="1"/>
  <c r="K1022" i="1"/>
  <c r="K1023" i="1"/>
  <c r="K1024" i="1"/>
  <c r="K1025" i="1"/>
  <c r="K1026" i="1"/>
  <c r="K1027" i="1"/>
  <c r="K1028" i="1"/>
  <c r="K1029" i="1"/>
  <c r="K1030" i="1"/>
  <c r="K1031" i="1"/>
  <c r="K1032" i="1"/>
  <c r="K1033" i="1"/>
  <c r="K1034" i="1"/>
  <c r="K1035" i="1"/>
  <c r="K1036" i="1"/>
  <c r="K1037" i="1"/>
  <c r="K1038" i="1"/>
  <c r="K1039" i="1"/>
  <c r="K1040" i="1"/>
  <c r="K1041" i="1"/>
  <c r="K1042" i="1"/>
  <c r="K1043" i="1"/>
  <c r="K1044" i="1"/>
  <c r="K1045" i="1"/>
  <c r="K1046" i="1"/>
  <c r="K1047" i="1"/>
  <c r="K1048" i="1"/>
  <c r="K1049" i="1"/>
  <c r="K1050" i="1"/>
  <c r="K1051" i="1"/>
  <c r="K1052" i="1"/>
  <c r="K1053" i="1"/>
  <c r="K1054" i="1"/>
  <c r="K1055" i="1"/>
  <c r="K1056" i="1"/>
  <c r="K1057" i="1"/>
  <c r="K1058" i="1"/>
  <c r="K1059" i="1"/>
  <c r="K1060" i="1"/>
  <c r="K1061" i="1"/>
  <c r="K1062" i="1"/>
  <c r="K1063" i="1"/>
  <c r="K1064" i="1"/>
  <c r="K1065" i="1"/>
  <c r="K1066" i="1"/>
  <c r="K1067" i="1"/>
  <c r="K1068" i="1"/>
  <c r="K1069" i="1"/>
  <c r="K1070" i="1"/>
  <c r="K1071" i="1"/>
  <c r="K1072" i="1"/>
  <c r="K1073" i="1"/>
  <c r="K1074" i="1"/>
  <c r="K1075" i="1"/>
  <c r="K1076" i="1"/>
  <c r="K1077" i="1"/>
  <c r="K1078" i="1"/>
  <c r="K1079" i="1"/>
  <c r="K1080" i="1"/>
  <c r="K1081" i="1"/>
  <c r="K1082" i="1"/>
  <c r="K1083" i="1"/>
  <c r="K1084" i="1"/>
  <c r="K1085" i="1"/>
  <c r="K1086" i="1"/>
  <c r="K1087" i="1"/>
  <c r="K1088" i="1"/>
  <c r="K1089" i="1"/>
  <c r="K1090" i="1"/>
  <c r="K1091" i="1"/>
  <c r="K1092" i="1"/>
  <c r="K1093" i="1"/>
  <c r="K1094" i="1"/>
  <c r="K1095" i="1"/>
  <c r="K1096" i="1"/>
  <c r="K1097" i="1"/>
  <c r="K1098" i="1"/>
  <c r="K1099" i="1"/>
  <c r="K1100" i="1"/>
  <c r="K1101" i="1"/>
  <c r="K1102" i="1"/>
  <c r="K1103" i="1"/>
  <c r="K1104" i="1"/>
  <c r="K1105" i="1"/>
  <c r="K1106" i="1"/>
  <c r="K1107" i="1"/>
  <c r="K1108" i="1"/>
  <c r="K1109" i="1"/>
  <c r="K1110" i="1"/>
  <c r="K1111" i="1"/>
  <c r="K1112" i="1"/>
  <c r="K1113" i="1"/>
  <c r="K1114" i="1"/>
  <c r="K1115" i="1"/>
  <c r="K1116" i="1"/>
  <c r="K1117" i="1"/>
  <c r="K1118" i="1"/>
  <c r="K1119" i="1"/>
  <c r="K1120" i="1"/>
  <c r="K1121" i="1"/>
  <c r="K1122" i="1"/>
  <c r="K1123" i="1"/>
  <c r="K1124" i="1"/>
  <c r="K1125" i="1"/>
  <c r="K1126" i="1"/>
  <c r="K1127" i="1"/>
  <c r="K1128" i="1"/>
  <c r="K1129" i="1"/>
  <c r="K1130" i="1"/>
  <c r="K1131" i="1"/>
  <c r="K1132" i="1"/>
  <c r="K1133" i="1"/>
  <c r="K1134" i="1"/>
  <c r="K1135" i="1"/>
  <c r="K1136" i="1"/>
  <c r="K1137" i="1"/>
  <c r="K1138" i="1"/>
  <c r="K1139" i="1"/>
  <c r="K1140" i="1"/>
  <c r="K1141" i="1"/>
  <c r="K1142" i="1"/>
  <c r="K1143" i="1"/>
  <c r="K1144" i="1"/>
  <c r="K1145" i="1"/>
  <c r="K1146" i="1"/>
  <c r="K1147" i="1"/>
  <c r="K1148" i="1"/>
  <c r="K1149" i="1"/>
  <c r="K1150" i="1"/>
  <c r="K1151" i="1"/>
  <c r="K1152" i="1"/>
  <c r="K1153" i="1"/>
  <c r="K1154" i="1"/>
  <c r="K1155" i="1"/>
  <c r="K1156" i="1"/>
  <c r="K1157" i="1"/>
  <c r="K1158" i="1"/>
  <c r="K1159" i="1"/>
  <c r="K1160" i="1"/>
  <c r="K1161" i="1"/>
  <c r="K1162" i="1"/>
  <c r="K1163" i="1"/>
  <c r="K1164" i="1"/>
  <c r="K1165" i="1"/>
  <c r="K1166" i="1"/>
  <c r="K1167" i="1"/>
  <c r="K1168" i="1"/>
  <c r="K1169" i="1"/>
  <c r="K1170" i="1"/>
  <c r="K1171" i="1"/>
  <c r="K1172" i="1"/>
  <c r="K1173" i="1"/>
  <c r="K1174" i="1"/>
  <c r="K1175" i="1"/>
  <c r="K1176" i="1"/>
  <c r="K1177" i="1"/>
  <c r="K1178" i="1"/>
  <c r="K1179" i="1"/>
  <c r="K1180" i="1"/>
  <c r="K1181" i="1"/>
  <c r="K1182" i="1"/>
  <c r="K1183" i="1"/>
  <c r="K1184" i="1"/>
  <c r="K1185" i="1"/>
  <c r="K1186" i="1"/>
  <c r="K1187" i="1"/>
  <c r="K1188" i="1"/>
  <c r="K1189" i="1"/>
  <c r="K1190" i="1"/>
  <c r="K1191" i="1"/>
  <c r="K1192" i="1"/>
  <c r="K1193" i="1"/>
  <c r="K1194" i="1"/>
  <c r="K1195" i="1"/>
  <c r="K1196" i="1"/>
  <c r="K1197" i="1"/>
  <c r="K1198" i="1"/>
  <c r="K1199" i="1"/>
  <c r="K1200" i="1"/>
  <c r="K1201" i="1"/>
  <c r="K1202" i="1"/>
  <c r="K1203" i="1"/>
  <c r="K1204" i="1"/>
  <c r="K1205" i="1"/>
  <c r="K1206" i="1"/>
  <c r="K1207" i="1"/>
  <c r="K1208" i="1"/>
  <c r="K1209" i="1"/>
  <c r="K1210" i="1"/>
  <c r="K1211" i="1"/>
  <c r="K1212" i="1"/>
  <c r="K1213" i="1"/>
  <c r="K1214" i="1"/>
  <c r="K1215" i="1"/>
  <c r="K1216" i="1"/>
  <c r="K1217" i="1"/>
  <c r="K1218" i="1"/>
  <c r="K1219" i="1"/>
  <c r="K1220" i="1"/>
  <c r="K1221" i="1"/>
  <c r="K1222" i="1"/>
  <c r="K1223" i="1"/>
  <c r="K1224" i="1"/>
  <c r="K1225" i="1"/>
  <c r="K1226" i="1"/>
  <c r="K1227" i="1"/>
  <c r="K1228" i="1"/>
  <c r="K1229" i="1"/>
  <c r="K1230" i="1"/>
  <c r="K1231" i="1"/>
  <c r="K1232" i="1"/>
  <c r="K1233" i="1"/>
  <c r="K1234" i="1"/>
  <c r="K1235" i="1"/>
  <c r="K1236" i="1"/>
  <c r="K1237" i="1"/>
  <c r="K1238" i="1"/>
  <c r="K1239" i="1"/>
  <c r="K1240" i="1"/>
  <c r="K1241" i="1"/>
  <c r="K1242" i="1"/>
  <c r="K1243" i="1"/>
  <c r="K1244" i="1"/>
  <c r="K1245" i="1"/>
  <c r="K1246" i="1"/>
  <c r="K1247" i="1"/>
  <c r="K1248" i="1"/>
  <c r="K1249" i="1"/>
  <c r="K1250" i="1"/>
  <c r="K1251" i="1"/>
  <c r="K1252" i="1"/>
  <c r="K1253" i="1"/>
  <c r="K1254" i="1"/>
  <c r="K1255" i="1"/>
  <c r="K1256" i="1"/>
  <c r="K1257" i="1"/>
  <c r="K1258" i="1"/>
  <c r="K1259" i="1"/>
  <c r="K1260" i="1"/>
  <c r="K1261" i="1"/>
  <c r="K1262" i="1"/>
  <c r="K1263" i="1"/>
  <c r="K1264" i="1"/>
  <c r="K1265" i="1"/>
  <c r="K1266" i="1"/>
  <c r="K1267" i="1"/>
  <c r="K1268" i="1"/>
  <c r="K1269" i="1"/>
  <c r="K1270" i="1"/>
  <c r="K1271" i="1"/>
  <c r="K1272" i="1"/>
  <c r="K1273" i="1"/>
  <c r="K1274" i="1"/>
  <c r="K1275" i="1"/>
  <c r="K1276" i="1"/>
  <c r="K1277" i="1"/>
  <c r="K1278" i="1"/>
  <c r="K1279" i="1"/>
  <c r="K1280" i="1"/>
  <c r="K1281" i="1"/>
  <c r="K1282" i="1"/>
  <c r="K1283" i="1"/>
  <c r="K1284" i="1"/>
  <c r="K1285" i="1"/>
  <c r="K1286" i="1"/>
  <c r="K1287" i="1"/>
  <c r="K1288" i="1"/>
  <c r="K1289" i="1"/>
  <c r="K1290" i="1"/>
  <c r="K1291" i="1"/>
  <c r="K1292" i="1"/>
  <c r="K1293" i="1"/>
  <c r="K1294" i="1"/>
  <c r="K1295" i="1"/>
  <c r="K1296" i="1"/>
  <c r="K1297" i="1"/>
  <c r="K1298" i="1"/>
  <c r="K1299" i="1"/>
  <c r="K1300" i="1"/>
  <c r="K1301" i="1"/>
  <c r="K1302" i="1"/>
  <c r="K1303" i="1"/>
  <c r="K1304" i="1"/>
  <c r="K1305" i="1"/>
  <c r="K1306" i="1"/>
  <c r="K1307" i="1"/>
  <c r="K1308" i="1"/>
  <c r="K1309" i="1"/>
  <c r="K1310" i="1"/>
  <c r="K1311" i="1"/>
  <c r="K1312" i="1"/>
  <c r="K1313" i="1"/>
  <c r="K1314" i="1"/>
  <c r="K1315" i="1"/>
  <c r="K1316" i="1"/>
  <c r="K1317" i="1"/>
  <c r="K1318" i="1"/>
  <c r="K1319" i="1"/>
  <c r="K1320" i="1"/>
  <c r="K1321" i="1"/>
  <c r="K1322" i="1"/>
  <c r="K1323" i="1"/>
  <c r="K1324" i="1"/>
  <c r="K1325" i="1"/>
  <c r="K1326" i="1"/>
  <c r="K1327" i="1"/>
  <c r="K1328" i="1"/>
  <c r="K1329" i="1"/>
  <c r="K1330" i="1"/>
  <c r="K1331" i="1"/>
  <c r="K1332" i="1"/>
  <c r="K1333" i="1"/>
  <c r="K1334" i="1"/>
  <c r="K1335" i="1"/>
  <c r="K1336" i="1"/>
  <c r="K1337" i="1"/>
  <c r="K1338" i="1"/>
  <c r="K1339" i="1"/>
  <c r="K1340" i="1"/>
  <c r="K1341" i="1"/>
  <c r="K1342" i="1"/>
  <c r="K1343" i="1"/>
  <c r="K1344" i="1"/>
  <c r="K1345" i="1"/>
  <c r="K1346" i="1"/>
  <c r="K1347" i="1"/>
  <c r="K1348" i="1"/>
  <c r="K1349" i="1"/>
  <c r="K1350" i="1"/>
  <c r="K1351" i="1"/>
  <c r="K1352" i="1"/>
  <c r="K1353" i="1"/>
  <c r="K1354" i="1"/>
  <c r="K1355" i="1"/>
  <c r="K1356" i="1"/>
  <c r="K1357" i="1"/>
  <c r="K1358" i="1"/>
  <c r="K1359" i="1"/>
  <c r="K1360" i="1"/>
  <c r="K1361" i="1"/>
  <c r="K1362" i="1"/>
  <c r="K1363" i="1"/>
  <c r="K1364" i="1"/>
  <c r="K1365" i="1"/>
  <c r="K1366" i="1"/>
  <c r="K1367" i="1"/>
  <c r="K1368" i="1"/>
  <c r="K1369" i="1"/>
  <c r="K1370" i="1"/>
  <c r="K1371" i="1"/>
  <c r="K1372" i="1"/>
  <c r="K1373" i="1"/>
  <c r="K1374" i="1"/>
  <c r="K1375" i="1"/>
  <c r="K1376" i="1"/>
  <c r="K1377" i="1"/>
  <c r="K1378" i="1"/>
  <c r="K1379" i="1"/>
  <c r="K1380" i="1"/>
  <c r="K1381" i="1"/>
  <c r="K1382" i="1"/>
  <c r="K1383" i="1"/>
  <c r="K1384" i="1"/>
  <c r="K1385" i="1"/>
  <c r="K1386" i="1"/>
  <c r="K1387" i="1"/>
  <c r="K1388" i="1"/>
  <c r="K1389" i="1"/>
  <c r="K1390" i="1"/>
  <c r="K1391" i="1"/>
  <c r="K1392" i="1"/>
  <c r="K1393" i="1"/>
  <c r="K1394" i="1"/>
  <c r="K1395" i="1"/>
  <c r="K1396" i="1"/>
  <c r="K1397" i="1"/>
  <c r="K1398" i="1"/>
  <c r="K1399" i="1"/>
  <c r="K1400" i="1"/>
  <c r="K1401" i="1"/>
  <c r="K1402" i="1"/>
  <c r="K1403" i="1"/>
  <c r="K1404" i="1"/>
  <c r="K1405" i="1"/>
  <c r="K1406" i="1"/>
  <c r="K1407" i="1"/>
  <c r="K1408" i="1"/>
  <c r="K1409" i="1"/>
  <c r="K1410" i="1"/>
  <c r="K1411" i="1"/>
  <c r="K1412" i="1"/>
  <c r="K1413" i="1"/>
  <c r="K1414" i="1"/>
  <c r="K1415" i="1"/>
  <c r="K1416" i="1"/>
  <c r="K1417" i="1"/>
  <c r="K1418" i="1"/>
  <c r="K1419" i="1"/>
  <c r="K1420" i="1"/>
  <c r="K1421" i="1"/>
  <c r="K1422" i="1"/>
  <c r="K1423" i="1"/>
  <c r="K1424" i="1"/>
  <c r="K1425" i="1"/>
  <c r="K1426" i="1"/>
  <c r="K1427" i="1"/>
  <c r="K1428" i="1"/>
  <c r="K1429" i="1"/>
  <c r="K1430" i="1"/>
  <c r="K1431" i="1"/>
  <c r="K1432" i="1"/>
  <c r="K1433" i="1"/>
  <c r="K1434" i="1"/>
  <c r="K1435" i="1"/>
  <c r="K1436" i="1"/>
  <c r="K1437" i="1"/>
  <c r="K1438" i="1"/>
  <c r="K1439" i="1"/>
  <c r="K1440" i="1"/>
  <c r="K1441" i="1"/>
  <c r="K1442" i="1"/>
  <c r="K1443" i="1"/>
  <c r="K1444" i="1"/>
  <c r="K1445" i="1"/>
  <c r="K1446" i="1"/>
  <c r="K1447" i="1"/>
  <c r="K1448" i="1"/>
  <c r="K1449" i="1"/>
  <c r="K1450" i="1"/>
  <c r="K1451" i="1"/>
  <c r="K1452" i="1"/>
  <c r="K1453" i="1"/>
  <c r="K1454" i="1"/>
  <c r="K1455" i="1"/>
  <c r="K1456" i="1"/>
  <c r="K1457" i="1"/>
  <c r="K1458" i="1"/>
  <c r="K1459" i="1"/>
  <c r="K1460" i="1"/>
  <c r="K1461" i="1"/>
  <c r="K1462" i="1"/>
  <c r="K1463" i="1"/>
  <c r="K1464" i="1"/>
  <c r="K1465" i="1"/>
  <c r="K1466" i="1"/>
  <c r="K1467" i="1"/>
  <c r="K1468" i="1"/>
  <c r="K1469" i="1"/>
  <c r="K1470" i="1"/>
  <c r="K1471" i="1"/>
  <c r="K1472" i="1"/>
  <c r="K1473" i="1"/>
  <c r="K1474" i="1"/>
  <c r="K1475" i="1"/>
  <c r="K1476" i="1"/>
  <c r="K1477" i="1"/>
  <c r="K1478" i="1"/>
  <c r="K1479" i="1"/>
  <c r="K1480" i="1"/>
  <c r="K1481" i="1"/>
  <c r="K1482" i="1"/>
  <c r="K1483" i="1"/>
  <c r="K1484" i="1"/>
  <c r="K1485" i="1"/>
  <c r="K1486" i="1"/>
  <c r="K1487" i="1"/>
  <c r="K1488" i="1"/>
  <c r="K1489" i="1"/>
  <c r="K1490" i="1"/>
  <c r="K1491" i="1"/>
  <c r="K1492" i="1"/>
  <c r="K1493" i="1"/>
  <c r="K1494" i="1"/>
  <c r="K1495" i="1"/>
  <c r="K1496" i="1"/>
  <c r="K1497" i="1"/>
  <c r="K1498" i="1"/>
  <c r="K1499" i="1"/>
  <c r="K1500" i="1"/>
  <c r="K1501" i="1"/>
  <c r="K1502" i="1"/>
  <c r="K1503" i="1"/>
  <c r="K1504" i="1"/>
  <c r="K1505" i="1"/>
  <c r="K1506" i="1"/>
  <c r="K1507" i="1"/>
  <c r="K1508" i="1"/>
  <c r="K1509" i="1"/>
  <c r="K1510" i="1"/>
  <c r="K1511" i="1"/>
  <c r="K1512" i="1"/>
  <c r="K1513" i="1"/>
  <c r="K1514" i="1"/>
  <c r="K1515" i="1"/>
  <c r="K1516" i="1"/>
  <c r="K1517" i="1"/>
  <c r="K1518" i="1"/>
  <c r="K1519" i="1"/>
  <c r="K1520" i="1"/>
  <c r="K1521" i="1"/>
  <c r="K1522" i="1"/>
  <c r="K1523" i="1"/>
  <c r="K1524" i="1"/>
  <c r="K1525" i="1"/>
  <c r="K1526" i="1"/>
  <c r="K1527" i="1"/>
  <c r="K1528" i="1"/>
  <c r="K1529" i="1"/>
  <c r="K1530" i="1"/>
  <c r="K1531" i="1"/>
  <c r="K1532" i="1"/>
  <c r="K1533" i="1"/>
  <c r="K1534" i="1"/>
  <c r="K1535" i="1"/>
  <c r="K1536" i="1"/>
  <c r="K1537" i="1"/>
  <c r="K1538" i="1"/>
  <c r="K1539" i="1"/>
  <c r="K1540" i="1"/>
  <c r="K1541" i="1"/>
  <c r="K1542" i="1"/>
  <c r="K1543" i="1"/>
  <c r="K1544" i="1"/>
  <c r="K1545" i="1"/>
  <c r="K1546" i="1"/>
  <c r="K1547" i="1"/>
  <c r="K1548" i="1"/>
  <c r="K1549" i="1"/>
  <c r="K1550" i="1"/>
  <c r="K1551" i="1"/>
  <c r="K1552" i="1"/>
  <c r="K1553" i="1"/>
  <c r="K1554" i="1"/>
  <c r="K1555" i="1"/>
  <c r="K1556" i="1"/>
  <c r="K1557" i="1"/>
  <c r="K1558" i="1"/>
  <c r="K1559" i="1"/>
  <c r="K1560" i="1"/>
  <c r="K1561" i="1"/>
  <c r="K1562" i="1"/>
  <c r="K1563" i="1"/>
  <c r="K1564" i="1"/>
  <c r="K1565" i="1"/>
  <c r="K1566" i="1"/>
  <c r="K1567" i="1"/>
  <c r="K1568" i="1"/>
  <c r="K1569" i="1"/>
  <c r="K1570" i="1"/>
  <c r="K1571" i="1"/>
  <c r="K1572" i="1"/>
  <c r="K1573" i="1"/>
  <c r="K1574" i="1"/>
  <c r="K1575" i="1"/>
  <c r="K1576" i="1"/>
  <c r="K1577" i="1"/>
  <c r="K1578" i="1"/>
  <c r="K1579" i="1"/>
  <c r="K1580" i="1"/>
  <c r="K1581" i="1"/>
  <c r="K1582" i="1"/>
  <c r="K1583" i="1"/>
  <c r="K1584" i="1"/>
  <c r="K1585" i="1"/>
  <c r="K1586" i="1"/>
  <c r="K1587" i="1"/>
  <c r="K1588" i="1"/>
  <c r="K1589" i="1"/>
  <c r="K1590" i="1"/>
  <c r="K1591" i="1"/>
  <c r="K1592" i="1"/>
  <c r="K1593" i="1"/>
  <c r="K1594" i="1"/>
  <c r="K1595" i="1"/>
  <c r="K1596" i="1"/>
  <c r="K1597" i="1"/>
  <c r="K1598" i="1"/>
  <c r="K1599" i="1"/>
  <c r="K1600" i="1"/>
  <c r="K1601" i="1"/>
  <c r="K1602" i="1"/>
  <c r="K1603" i="1"/>
  <c r="K1604" i="1"/>
  <c r="K1605" i="1"/>
  <c r="K1606" i="1"/>
  <c r="K1607" i="1"/>
  <c r="K1608" i="1"/>
  <c r="K1609" i="1"/>
  <c r="K1610" i="1"/>
  <c r="K1611" i="1"/>
  <c r="K1612" i="1"/>
  <c r="K1613" i="1"/>
  <c r="K1614" i="1"/>
  <c r="K1615" i="1"/>
  <c r="K1616" i="1"/>
  <c r="K1617" i="1"/>
  <c r="K1618" i="1"/>
  <c r="K1619" i="1"/>
  <c r="K1620" i="1"/>
  <c r="K1621" i="1"/>
  <c r="K1622" i="1"/>
  <c r="K1623" i="1"/>
  <c r="K1624" i="1"/>
  <c r="K1625" i="1"/>
  <c r="K1626" i="1"/>
  <c r="K1627" i="1"/>
  <c r="K1628" i="1"/>
  <c r="K1629" i="1"/>
  <c r="K1630" i="1"/>
  <c r="K1631" i="1"/>
  <c r="K1632" i="1"/>
  <c r="K1633" i="1"/>
  <c r="K1634" i="1"/>
  <c r="K1635" i="1"/>
  <c r="K1636" i="1"/>
  <c r="K1637" i="1"/>
  <c r="K1638" i="1"/>
  <c r="K1639" i="1"/>
  <c r="K1640" i="1"/>
  <c r="K1641" i="1"/>
  <c r="K1642" i="1"/>
  <c r="K1643" i="1"/>
  <c r="K1644" i="1"/>
  <c r="K1645" i="1"/>
  <c r="K1646" i="1"/>
  <c r="K1647" i="1"/>
  <c r="K1648" i="1"/>
  <c r="K1649" i="1"/>
  <c r="K1650" i="1"/>
  <c r="K1651" i="1"/>
  <c r="K1652" i="1"/>
  <c r="K1653" i="1"/>
  <c r="K1654" i="1"/>
  <c r="K1655" i="1"/>
  <c r="K1656" i="1"/>
  <c r="K1657" i="1"/>
  <c r="K1658" i="1"/>
  <c r="K1659" i="1"/>
  <c r="K1660" i="1"/>
  <c r="K1661" i="1"/>
  <c r="K1662" i="1"/>
  <c r="K1663" i="1"/>
  <c r="K1664" i="1"/>
  <c r="K1665" i="1"/>
  <c r="K1666" i="1"/>
  <c r="K1667" i="1"/>
  <c r="K1668" i="1"/>
  <c r="K1669" i="1"/>
  <c r="K1670" i="1"/>
  <c r="K1671" i="1"/>
  <c r="K1672" i="1"/>
  <c r="K1673" i="1"/>
  <c r="K1674" i="1"/>
  <c r="K1675" i="1"/>
  <c r="K1676" i="1"/>
  <c r="K1677" i="1"/>
  <c r="K1678" i="1"/>
  <c r="K1679" i="1"/>
  <c r="K1680" i="1"/>
  <c r="K1681" i="1"/>
  <c r="K1682" i="1"/>
  <c r="K1683" i="1"/>
  <c r="K1684" i="1"/>
  <c r="K1685" i="1"/>
  <c r="K1686" i="1"/>
  <c r="K1687" i="1"/>
  <c r="K1688" i="1"/>
  <c r="K1689" i="1"/>
  <c r="K1690" i="1"/>
  <c r="K1691" i="1"/>
  <c r="K1692" i="1"/>
  <c r="K1693" i="1"/>
  <c r="K1694" i="1"/>
  <c r="K1695" i="1"/>
  <c r="K1696" i="1"/>
  <c r="K1697" i="1"/>
  <c r="K1698" i="1"/>
  <c r="K1699" i="1"/>
  <c r="K1700" i="1"/>
  <c r="K1701" i="1"/>
  <c r="K1702" i="1"/>
  <c r="K1703" i="1"/>
  <c r="K1704" i="1"/>
  <c r="K1705" i="1"/>
  <c r="K1706" i="1"/>
  <c r="K1707" i="1"/>
  <c r="K1708" i="1"/>
  <c r="K1709" i="1"/>
  <c r="K1710" i="1"/>
  <c r="K1711" i="1"/>
  <c r="K1712" i="1"/>
  <c r="K1713" i="1"/>
  <c r="K1714" i="1"/>
  <c r="K1715" i="1"/>
  <c r="K1716" i="1"/>
  <c r="K1717" i="1"/>
  <c r="K1718" i="1"/>
  <c r="K1719" i="1"/>
  <c r="K1720" i="1"/>
  <c r="K1721" i="1"/>
  <c r="K1722" i="1"/>
  <c r="K1723" i="1"/>
  <c r="K1724" i="1"/>
  <c r="K1725" i="1"/>
  <c r="K1726" i="1"/>
  <c r="K1727" i="1"/>
  <c r="K1728" i="1"/>
  <c r="K1729" i="1"/>
  <c r="K1730" i="1"/>
  <c r="K1731" i="1"/>
  <c r="K1732" i="1"/>
  <c r="K1733" i="1"/>
  <c r="K1734" i="1"/>
  <c r="K1735" i="1"/>
  <c r="K1736" i="1"/>
  <c r="K1737" i="1"/>
  <c r="K1738" i="1"/>
  <c r="K1739" i="1"/>
  <c r="K1740" i="1"/>
  <c r="K1741" i="1"/>
  <c r="K1742" i="1"/>
  <c r="K1743" i="1"/>
  <c r="K1744" i="1"/>
  <c r="K1745" i="1"/>
  <c r="K1746" i="1"/>
  <c r="K1747" i="1"/>
  <c r="K1748" i="1"/>
  <c r="K1749" i="1"/>
  <c r="K1750" i="1"/>
  <c r="K1751" i="1"/>
  <c r="K1752" i="1"/>
  <c r="K1753" i="1"/>
  <c r="K1754" i="1"/>
  <c r="K1755" i="1"/>
  <c r="K1756" i="1"/>
  <c r="K1757" i="1"/>
  <c r="K1758" i="1"/>
  <c r="K1759" i="1"/>
  <c r="K1760" i="1"/>
  <c r="K1761" i="1"/>
  <c r="K1762" i="1"/>
  <c r="K1763" i="1"/>
  <c r="K1764" i="1"/>
  <c r="K1765" i="1"/>
  <c r="K1766" i="1"/>
  <c r="K1767" i="1"/>
  <c r="K1768" i="1"/>
  <c r="K1769" i="1"/>
  <c r="K1770" i="1"/>
  <c r="K1771" i="1"/>
  <c r="K1772" i="1"/>
  <c r="K1773" i="1"/>
  <c r="K1774" i="1"/>
  <c r="K1775" i="1"/>
  <c r="K1776" i="1"/>
  <c r="K1777" i="1"/>
  <c r="K1778" i="1"/>
  <c r="K1779" i="1"/>
  <c r="K1780" i="1"/>
  <c r="K1781" i="1"/>
  <c r="K1782" i="1"/>
  <c r="K1783" i="1"/>
  <c r="K1784" i="1"/>
  <c r="K1785" i="1"/>
  <c r="K1786" i="1"/>
  <c r="K1787" i="1"/>
  <c r="K1788" i="1"/>
  <c r="K1789" i="1"/>
  <c r="K1790" i="1"/>
  <c r="K1791" i="1"/>
  <c r="K1792" i="1"/>
  <c r="K1793" i="1"/>
  <c r="K1794" i="1"/>
  <c r="K1795" i="1"/>
  <c r="K1796" i="1"/>
  <c r="K1797" i="1"/>
  <c r="K1798" i="1"/>
  <c r="K1799" i="1"/>
  <c r="K1800" i="1"/>
  <c r="K1801" i="1"/>
  <c r="K1802" i="1"/>
  <c r="K1803" i="1"/>
  <c r="K1804" i="1"/>
  <c r="K1805" i="1"/>
  <c r="K1806" i="1"/>
  <c r="K1807" i="1"/>
  <c r="K1808" i="1"/>
  <c r="K1809" i="1"/>
  <c r="K1810" i="1"/>
  <c r="K1811" i="1"/>
  <c r="K1812" i="1"/>
  <c r="K1813" i="1"/>
  <c r="K1814" i="1"/>
  <c r="K1815" i="1"/>
  <c r="K1816" i="1"/>
  <c r="K1817" i="1"/>
  <c r="K1818" i="1"/>
  <c r="K1819" i="1"/>
  <c r="K1820" i="1"/>
  <c r="K1821" i="1"/>
  <c r="K1822" i="1"/>
  <c r="K1823" i="1"/>
  <c r="K1824" i="1"/>
  <c r="K1825" i="1"/>
  <c r="K1826" i="1"/>
  <c r="K1827" i="1"/>
  <c r="K1828" i="1"/>
  <c r="K1829" i="1"/>
  <c r="K1830" i="1"/>
  <c r="K1831" i="1"/>
  <c r="K1832" i="1"/>
  <c r="K1833" i="1"/>
  <c r="K1834" i="1"/>
  <c r="K1835" i="1"/>
  <c r="K1836" i="1"/>
  <c r="K1837" i="1"/>
  <c r="K1838" i="1"/>
  <c r="K1839" i="1"/>
  <c r="K1840" i="1"/>
  <c r="K1841" i="1"/>
  <c r="K1842" i="1"/>
  <c r="K1843" i="1"/>
  <c r="K1844" i="1"/>
  <c r="K1845" i="1"/>
  <c r="K1846" i="1"/>
  <c r="K1847" i="1"/>
  <c r="K1848" i="1"/>
  <c r="K1849" i="1"/>
  <c r="K1850" i="1"/>
  <c r="K1851" i="1"/>
  <c r="K1852" i="1"/>
  <c r="K1853" i="1"/>
  <c r="K1854" i="1"/>
  <c r="K1855" i="1"/>
  <c r="K1856" i="1"/>
  <c r="K1857" i="1"/>
  <c r="K1858" i="1"/>
  <c r="K1859" i="1"/>
  <c r="K1860" i="1"/>
  <c r="K1861" i="1"/>
  <c r="K1862" i="1"/>
  <c r="K1863" i="1"/>
  <c r="K1864" i="1"/>
  <c r="K1865" i="1"/>
  <c r="K1866" i="1"/>
  <c r="K1867" i="1"/>
  <c r="K1868" i="1"/>
  <c r="K1869" i="1"/>
  <c r="K1870" i="1"/>
  <c r="K1871" i="1"/>
  <c r="K1872" i="1"/>
  <c r="K1873" i="1"/>
  <c r="K1874" i="1"/>
  <c r="K1875" i="1"/>
  <c r="K1876" i="1"/>
  <c r="K1877" i="1"/>
  <c r="K1878" i="1"/>
  <c r="K1879" i="1"/>
  <c r="K1880" i="1"/>
  <c r="K1881" i="1"/>
  <c r="K1882" i="1"/>
  <c r="K1883" i="1"/>
  <c r="K1884" i="1"/>
  <c r="K1885" i="1"/>
  <c r="K1886" i="1"/>
  <c r="K1887" i="1"/>
  <c r="K1888" i="1"/>
  <c r="K1889" i="1"/>
  <c r="K1890" i="1"/>
  <c r="K1891" i="1"/>
  <c r="K1892" i="1"/>
  <c r="K1893" i="1"/>
  <c r="K1894" i="1"/>
  <c r="K1895" i="1"/>
  <c r="K1896" i="1"/>
  <c r="K1897" i="1"/>
  <c r="K1898" i="1"/>
  <c r="K1899" i="1"/>
  <c r="K1900" i="1"/>
  <c r="K1901" i="1"/>
  <c r="K1902" i="1"/>
  <c r="K1903" i="1"/>
  <c r="K1904" i="1"/>
  <c r="K1905" i="1"/>
  <c r="K1906" i="1"/>
  <c r="K1907" i="1"/>
  <c r="K1908" i="1"/>
  <c r="K1909" i="1"/>
  <c r="K1910" i="1"/>
  <c r="K1911" i="1"/>
  <c r="K1912" i="1"/>
  <c r="K1913" i="1"/>
  <c r="K1914" i="1"/>
  <c r="K1915" i="1"/>
  <c r="K1916" i="1"/>
  <c r="K1917" i="1"/>
  <c r="K1918" i="1"/>
  <c r="K1919" i="1"/>
  <c r="K1920" i="1"/>
  <c r="K1921" i="1"/>
  <c r="K1922" i="1"/>
  <c r="K1923" i="1"/>
  <c r="K1924" i="1"/>
  <c r="K1925" i="1"/>
  <c r="K1926" i="1"/>
  <c r="K1927" i="1"/>
  <c r="K1928" i="1"/>
  <c r="K1929" i="1"/>
  <c r="K1930" i="1"/>
  <c r="K1931" i="1"/>
  <c r="K1932" i="1"/>
  <c r="K1933" i="1"/>
  <c r="K1934" i="1"/>
  <c r="K1935" i="1"/>
  <c r="K1936" i="1"/>
  <c r="K1937" i="1"/>
  <c r="K1938" i="1"/>
  <c r="K1939" i="1"/>
  <c r="K1940" i="1"/>
  <c r="K1941" i="1"/>
  <c r="K1942" i="1"/>
  <c r="K1943" i="1"/>
  <c r="K1944" i="1"/>
  <c r="K1945" i="1"/>
  <c r="K1946" i="1"/>
  <c r="K1947" i="1"/>
  <c r="K1948" i="1"/>
  <c r="K1949" i="1"/>
  <c r="K1950" i="1"/>
  <c r="K1951" i="1"/>
  <c r="K1952" i="1"/>
  <c r="K1953" i="1"/>
  <c r="K1954" i="1"/>
  <c r="K1955" i="1"/>
  <c r="K1956" i="1"/>
  <c r="K1957" i="1"/>
  <c r="K1958" i="1"/>
  <c r="K1959" i="1"/>
  <c r="K1960" i="1"/>
  <c r="K1961" i="1"/>
  <c r="K1962" i="1"/>
  <c r="K1963" i="1"/>
  <c r="K1964" i="1"/>
  <c r="K1965" i="1"/>
  <c r="K1966" i="1"/>
  <c r="K1967" i="1"/>
  <c r="K1968" i="1"/>
  <c r="K1969" i="1"/>
  <c r="K1970" i="1"/>
  <c r="K1971" i="1"/>
  <c r="K1972" i="1"/>
  <c r="K1973" i="1"/>
  <c r="K1974" i="1"/>
  <c r="K1975" i="1"/>
  <c r="K1976" i="1"/>
  <c r="K1977" i="1"/>
  <c r="K1978" i="1"/>
  <c r="K1979" i="1"/>
  <c r="K1980" i="1"/>
  <c r="K1981" i="1"/>
  <c r="K1982" i="1"/>
  <c r="K1983" i="1"/>
  <c r="K1984" i="1"/>
  <c r="K1985" i="1"/>
  <c r="K1986" i="1"/>
  <c r="K1987" i="1"/>
  <c r="K1988" i="1"/>
  <c r="K1989" i="1"/>
  <c r="K1990" i="1"/>
  <c r="K1991" i="1"/>
  <c r="K1992" i="1"/>
  <c r="K1993" i="1"/>
  <c r="K1994" i="1"/>
  <c r="K1995" i="1"/>
  <c r="K1996" i="1"/>
  <c r="K1997" i="1"/>
  <c r="K1998" i="1"/>
  <c r="K1999" i="1"/>
  <c r="K2000" i="1"/>
  <c r="K2001" i="1"/>
  <c r="K2002" i="1"/>
  <c r="K2003" i="1"/>
  <c r="K2004" i="1"/>
  <c r="K2005" i="1"/>
  <c r="K2006" i="1"/>
  <c r="K2007" i="1"/>
  <c r="K2008" i="1"/>
  <c r="K2009" i="1"/>
  <c r="K2010" i="1"/>
  <c r="K2011" i="1"/>
  <c r="K2012" i="1"/>
  <c r="K2013" i="1"/>
  <c r="K2014" i="1"/>
  <c r="K2015" i="1"/>
  <c r="K2016" i="1"/>
  <c r="K2017" i="1"/>
  <c r="K2018" i="1"/>
  <c r="K2019" i="1"/>
  <c r="K2020" i="1"/>
  <c r="K2021" i="1"/>
  <c r="K2022" i="1"/>
  <c r="K2023" i="1"/>
  <c r="K2024" i="1"/>
  <c r="K2025" i="1"/>
  <c r="K2026" i="1"/>
  <c r="K2027" i="1"/>
  <c r="K2028" i="1"/>
  <c r="K2029" i="1"/>
  <c r="K2030" i="1"/>
  <c r="K2031" i="1"/>
  <c r="K2032" i="1"/>
  <c r="K2033" i="1"/>
  <c r="K2034" i="1"/>
  <c r="K2035" i="1"/>
  <c r="K2036" i="1"/>
  <c r="K2037" i="1"/>
  <c r="K2038" i="1"/>
  <c r="K2039" i="1"/>
  <c r="K2040" i="1"/>
  <c r="K2041" i="1"/>
  <c r="K2042" i="1"/>
  <c r="K2043" i="1"/>
  <c r="K2044" i="1"/>
  <c r="K2045" i="1"/>
  <c r="K2046" i="1"/>
  <c r="K2047" i="1"/>
  <c r="K2048" i="1"/>
  <c r="K2049" i="1"/>
  <c r="K2050" i="1"/>
  <c r="K2051" i="1"/>
  <c r="K2052" i="1"/>
  <c r="K2053" i="1"/>
  <c r="K2054" i="1"/>
  <c r="K2055" i="1"/>
  <c r="K2056" i="1"/>
  <c r="K2057" i="1"/>
  <c r="K2058" i="1"/>
  <c r="K2059" i="1"/>
  <c r="K2060" i="1"/>
  <c r="K2061" i="1"/>
  <c r="K2062" i="1"/>
  <c r="K2063" i="1"/>
  <c r="K2064" i="1"/>
  <c r="K2065" i="1"/>
  <c r="K2066" i="1"/>
  <c r="K2067" i="1"/>
  <c r="K2068" i="1"/>
  <c r="K2069" i="1"/>
  <c r="K2070" i="1"/>
  <c r="K2071" i="1"/>
  <c r="K2072" i="1"/>
  <c r="K2073" i="1"/>
  <c r="K2074" i="1"/>
  <c r="K2075" i="1"/>
  <c r="K2076" i="1"/>
  <c r="K2077" i="1"/>
  <c r="K2078" i="1"/>
  <c r="K2079" i="1"/>
  <c r="K2080" i="1"/>
  <c r="K2081" i="1"/>
  <c r="K2082" i="1"/>
  <c r="K2083" i="1"/>
  <c r="K2084" i="1"/>
  <c r="K2085" i="1"/>
  <c r="K2086" i="1"/>
  <c r="K2087" i="1"/>
  <c r="K2088" i="1"/>
  <c r="K2089" i="1"/>
  <c r="K2090" i="1"/>
  <c r="K2091" i="1"/>
  <c r="K2092" i="1"/>
  <c r="K2093" i="1"/>
  <c r="K2094" i="1"/>
  <c r="K2095" i="1"/>
  <c r="K2096" i="1"/>
  <c r="K2097" i="1"/>
  <c r="K2098" i="1"/>
  <c r="K2099" i="1"/>
  <c r="K2100" i="1"/>
  <c r="K2101" i="1"/>
  <c r="K2102" i="1"/>
  <c r="K2103" i="1"/>
  <c r="K2104" i="1"/>
  <c r="K2105" i="1"/>
  <c r="K2106" i="1"/>
  <c r="K2107" i="1"/>
  <c r="K2108" i="1"/>
  <c r="K2109" i="1"/>
  <c r="K2110" i="1"/>
  <c r="K2111" i="1"/>
  <c r="K2112" i="1"/>
  <c r="K2113" i="1"/>
  <c r="K2114" i="1"/>
  <c r="K2115" i="1"/>
  <c r="K2116" i="1"/>
  <c r="K2117" i="1"/>
  <c r="K2118" i="1"/>
  <c r="K2119" i="1"/>
  <c r="K2120" i="1"/>
  <c r="K2121" i="1"/>
  <c r="K2122" i="1"/>
  <c r="K2123" i="1"/>
  <c r="K2124" i="1"/>
  <c r="K2125" i="1"/>
  <c r="K2126" i="1"/>
  <c r="K2127" i="1"/>
  <c r="K2128" i="1"/>
  <c r="K2129" i="1"/>
  <c r="K2130" i="1"/>
  <c r="K2131" i="1"/>
  <c r="K2132" i="1"/>
  <c r="K2133" i="1"/>
  <c r="K2134" i="1"/>
  <c r="K2135" i="1"/>
  <c r="K2136" i="1"/>
  <c r="K2137" i="1"/>
  <c r="K2138" i="1"/>
  <c r="K2139" i="1"/>
  <c r="K2140" i="1"/>
  <c r="K2141" i="1"/>
  <c r="K2142" i="1"/>
  <c r="K2143" i="1"/>
  <c r="K2144" i="1"/>
  <c r="K2145" i="1"/>
  <c r="K2146" i="1"/>
  <c r="K2147" i="1"/>
  <c r="K2148" i="1"/>
  <c r="K2149" i="1"/>
  <c r="K2150" i="1"/>
  <c r="K2151" i="1"/>
  <c r="K2152" i="1"/>
  <c r="K2153" i="1"/>
  <c r="K2154" i="1"/>
  <c r="K2155" i="1"/>
  <c r="K2156" i="1"/>
  <c r="K2157" i="1"/>
  <c r="K2158" i="1"/>
  <c r="K2159" i="1"/>
  <c r="K2160" i="1"/>
  <c r="K2161" i="1"/>
  <c r="K2162" i="1"/>
  <c r="K2163" i="1"/>
  <c r="K2164" i="1"/>
  <c r="K2165" i="1"/>
  <c r="K2166" i="1"/>
  <c r="K2167" i="1"/>
  <c r="K2168" i="1"/>
  <c r="K2169" i="1"/>
  <c r="K2170" i="1"/>
  <c r="K2171" i="1"/>
  <c r="K2172" i="1"/>
  <c r="K2173" i="1"/>
  <c r="K2174" i="1"/>
  <c r="K2175" i="1"/>
  <c r="K2176" i="1"/>
  <c r="K2177" i="1"/>
  <c r="K2178" i="1"/>
  <c r="K2179" i="1"/>
  <c r="K2180" i="1"/>
  <c r="K2181" i="1"/>
  <c r="K2182" i="1"/>
  <c r="K2183" i="1"/>
  <c r="K2184" i="1"/>
  <c r="K2185" i="1"/>
  <c r="K2186" i="1"/>
  <c r="K2187" i="1"/>
  <c r="K2188" i="1"/>
  <c r="K2189" i="1"/>
  <c r="K2190" i="1"/>
  <c r="K2191" i="1"/>
  <c r="K2192" i="1"/>
  <c r="K2193" i="1"/>
  <c r="K2194" i="1"/>
  <c r="K2195" i="1"/>
  <c r="K2196" i="1"/>
  <c r="K2197" i="1"/>
  <c r="K2198" i="1"/>
  <c r="K2199" i="1"/>
  <c r="K2200" i="1"/>
  <c r="K2201" i="1"/>
  <c r="K2202" i="1"/>
  <c r="K2203" i="1"/>
  <c r="K2204" i="1"/>
  <c r="K2205" i="1"/>
  <c r="K2206" i="1"/>
  <c r="K2207" i="1"/>
  <c r="K2208" i="1"/>
  <c r="K2209" i="1"/>
  <c r="K2210" i="1"/>
  <c r="K2211" i="1"/>
  <c r="K2212" i="1"/>
  <c r="K2213" i="1"/>
  <c r="K2214" i="1"/>
  <c r="K2215" i="1"/>
  <c r="K2216" i="1"/>
  <c r="K2217" i="1"/>
  <c r="K2218" i="1"/>
  <c r="K2219" i="1"/>
  <c r="K2220" i="1"/>
  <c r="K2221" i="1"/>
  <c r="K2222" i="1"/>
  <c r="K2223" i="1"/>
  <c r="K2224" i="1"/>
  <c r="K2225" i="1"/>
  <c r="K2226" i="1"/>
  <c r="K2227" i="1"/>
  <c r="K2228" i="1"/>
  <c r="K2229" i="1"/>
  <c r="K2230" i="1"/>
  <c r="K2231" i="1"/>
  <c r="K2232" i="1"/>
  <c r="K2233" i="1"/>
  <c r="K2234" i="1"/>
  <c r="K2235" i="1"/>
  <c r="K2236" i="1"/>
  <c r="K2237" i="1"/>
  <c r="K2238" i="1"/>
  <c r="K2239" i="1"/>
  <c r="K2240" i="1"/>
  <c r="K2241" i="1"/>
  <c r="K2242" i="1"/>
  <c r="K2243" i="1"/>
  <c r="K2244" i="1"/>
  <c r="K2245" i="1"/>
  <c r="K2246" i="1"/>
  <c r="K2247" i="1"/>
  <c r="K2248" i="1"/>
  <c r="K2249" i="1"/>
  <c r="K2250" i="1"/>
  <c r="K2251" i="1"/>
  <c r="K2252" i="1"/>
  <c r="K2253" i="1"/>
  <c r="K2254" i="1"/>
  <c r="K2255" i="1"/>
  <c r="K2256" i="1"/>
  <c r="K2257" i="1"/>
  <c r="K2258" i="1"/>
  <c r="K2259" i="1"/>
  <c r="K2260" i="1"/>
  <c r="K2261" i="1"/>
  <c r="K2262" i="1"/>
  <c r="K2263" i="1"/>
  <c r="K2264" i="1"/>
  <c r="K2265" i="1"/>
  <c r="K2266" i="1"/>
  <c r="K2267" i="1"/>
  <c r="K2268" i="1"/>
  <c r="K2269" i="1"/>
  <c r="K2270" i="1"/>
  <c r="K2271" i="1"/>
  <c r="K2272" i="1"/>
  <c r="K2273" i="1"/>
  <c r="K2274" i="1"/>
  <c r="K2275" i="1"/>
  <c r="K2276" i="1"/>
  <c r="K2277" i="1"/>
  <c r="K2278" i="1"/>
  <c r="K2279" i="1"/>
  <c r="K2280" i="1"/>
  <c r="K2281" i="1"/>
  <c r="K2282" i="1"/>
  <c r="K2283" i="1"/>
  <c r="K2284" i="1"/>
  <c r="K2285" i="1"/>
  <c r="K2286" i="1"/>
  <c r="K2287" i="1"/>
  <c r="K2288" i="1"/>
  <c r="K2289" i="1"/>
  <c r="K2290" i="1"/>
  <c r="K2291" i="1"/>
  <c r="K2292" i="1"/>
  <c r="K2293" i="1"/>
  <c r="K2294" i="1"/>
  <c r="K2295" i="1"/>
  <c r="K2296" i="1"/>
  <c r="K2297" i="1"/>
  <c r="K2298" i="1"/>
  <c r="K2299" i="1"/>
  <c r="K2300" i="1"/>
  <c r="K2301" i="1"/>
  <c r="K2302" i="1"/>
  <c r="K2303" i="1"/>
  <c r="K2304" i="1"/>
  <c r="K2305" i="1"/>
  <c r="K2306" i="1"/>
  <c r="K2307" i="1"/>
  <c r="K2308" i="1"/>
  <c r="K2309" i="1"/>
  <c r="K2310" i="1"/>
  <c r="K2311" i="1"/>
  <c r="K2312" i="1"/>
  <c r="K2313" i="1"/>
  <c r="K2314" i="1"/>
  <c r="K2315" i="1"/>
  <c r="K2316" i="1"/>
  <c r="K2317" i="1"/>
  <c r="K2318" i="1"/>
  <c r="K2319" i="1"/>
  <c r="K2320" i="1"/>
  <c r="K2321" i="1"/>
  <c r="K2322" i="1"/>
  <c r="K2323" i="1"/>
  <c r="K2324" i="1"/>
  <c r="K2325" i="1"/>
  <c r="K2326" i="1"/>
  <c r="K2327" i="1"/>
  <c r="K2328" i="1"/>
  <c r="K2329" i="1"/>
  <c r="K2330" i="1"/>
  <c r="K2331" i="1"/>
  <c r="K2332" i="1"/>
  <c r="K2333" i="1"/>
  <c r="K2334" i="1"/>
  <c r="K2335" i="1"/>
  <c r="K2336" i="1"/>
  <c r="K2337" i="1"/>
  <c r="K2338" i="1"/>
  <c r="K2339" i="1"/>
  <c r="K2340" i="1"/>
  <c r="K2341" i="1"/>
  <c r="K2342" i="1"/>
  <c r="K2343" i="1"/>
  <c r="K2344" i="1"/>
  <c r="K2345" i="1"/>
  <c r="K2346" i="1"/>
  <c r="K2347" i="1"/>
  <c r="K2348" i="1"/>
  <c r="K2349" i="1"/>
  <c r="K2350" i="1"/>
  <c r="K2351" i="1"/>
  <c r="K2352" i="1"/>
  <c r="K2353" i="1"/>
  <c r="K2354" i="1"/>
  <c r="K2355" i="1"/>
  <c r="K2356" i="1"/>
  <c r="K2357" i="1"/>
  <c r="K2358" i="1"/>
  <c r="K2359" i="1"/>
  <c r="K2360" i="1"/>
  <c r="K2361" i="1"/>
  <c r="K2362" i="1"/>
  <c r="K2363" i="1"/>
  <c r="K2364" i="1"/>
  <c r="K2365" i="1"/>
  <c r="K2366" i="1"/>
  <c r="K2367" i="1"/>
  <c r="K2368" i="1"/>
  <c r="G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2" i="8"/>
  <c r="H123" i="8"/>
  <c r="H124" i="8"/>
  <c r="H125" i="8"/>
  <c r="H126" i="8"/>
  <c r="H127" i="8"/>
  <c r="H11" i="8"/>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alcChain>
</file>

<file path=xl/sharedStrings.xml><?xml version="1.0" encoding="utf-8"?>
<sst xmlns="http://schemas.openxmlformats.org/spreadsheetml/2006/main" count="3974" uniqueCount="1973">
  <si>
    <t>Guide to Lead Sampling Reporting Tool</t>
  </si>
  <si>
    <t>Introduction</t>
  </si>
  <si>
    <t xml:space="preserve">NOTE - School districts must complete lead content testing on all critical drinking water fixtures across all 
              school facilities once every 3 years.  
              Therefore a minimum of 1/3 (or 33%) of the school facilities in a school district’s inventory must be 
              tested each year. </t>
  </si>
  <si>
    <r>
      <t xml:space="preserve">All items identified by </t>
    </r>
    <r>
      <rPr>
        <b/>
        <sz val="11"/>
        <color rgb="FFFF0000"/>
        <rFont val="Arial"/>
        <family val="2"/>
      </rPr>
      <t>red text</t>
    </r>
    <r>
      <rPr>
        <sz val="11"/>
        <rFont val="Arial"/>
        <family val="2"/>
      </rPr>
      <t xml:space="preserve"> in the spreadsheet must be completed. </t>
    </r>
  </si>
  <si>
    <t>The completed spreadsheet must be emailed by February 28, 2025 to the Capital Management Branch, at:</t>
  </si>
  <si>
    <t>Capital Management Branch - CMB@gov.bc.ca</t>
  </si>
  <si>
    <t>School districts are responsible for verifying all information provided to the Ministry of Education and Child Care</t>
  </si>
  <si>
    <t>SUBMISSION HEADINGS</t>
  </si>
  <si>
    <t>INSTRUCTION</t>
  </si>
  <si>
    <t>SCHOOL DISTRICT INFORMATION</t>
  </si>
  <si>
    <t>SD No.</t>
  </si>
  <si>
    <t>Provide the school district number.</t>
  </si>
  <si>
    <t>SD Name</t>
  </si>
  <si>
    <t>Provide the name of the school district.</t>
  </si>
  <si>
    <t>SD Contact Name</t>
  </si>
  <si>
    <t xml:space="preserve">Provide the name of the primary school district contact regarding report submission. </t>
  </si>
  <si>
    <t>SD Contact Phone</t>
  </si>
  <si>
    <t>Provide the phone numbers of school district's contact person.</t>
  </si>
  <si>
    <t>Report Date</t>
  </si>
  <si>
    <t>Indicate the date of when the report is submitted to The Ministry of Education</t>
  </si>
  <si>
    <t>HEALTH AUTHORITY (HA) INFORMATION</t>
  </si>
  <si>
    <t>Region</t>
  </si>
  <si>
    <t>Provide the name of health authority region where your school district is located.</t>
  </si>
  <si>
    <t>Contact Name</t>
  </si>
  <si>
    <t>Provide contact name of health authority officer/staff that worked with your district in completing this report.</t>
  </si>
  <si>
    <t>Contact Phone</t>
  </si>
  <si>
    <t>Provide contact phone numbers of health authority officer/staff that worked with your district in completing this report.</t>
  </si>
  <si>
    <t>Report Submitted to HA</t>
  </si>
  <si>
    <t>Did your school district submit this report to the Health Authority? (YES/NO).</t>
  </si>
  <si>
    <t>Report Submission Date</t>
  </si>
  <si>
    <t>Indicate the date of when the report was submitted to the Health Authority (e.g., January 10, 2018).</t>
  </si>
  <si>
    <t>SCHOOL FACILITY INFORMATION</t>
  </si>
  <si>
    <t>Ministry Asset Number 
(aka Ministry Facility Code, in VFA)</t>
  </si>
  <si>
    <t xml:space="preserve">The Ministry Asset Number: Use the list of school district facilities contained within the 'Ministry Asset Numbers' tab in this Excel Workbook.  If the Facility does not exist within the 'Ministry Asset Numbers' tab in this Excel Workbook, please contact Nathan Whipp, nathan.whipp@gov.bc.ca. </t>
  </si>
  <si>
    <t>School Facility Name</t>
  </si>
  <si>
    <t xml:space="preserve">Indicate the name of the facility, including school type (i.e. Elementary, Middle, or Secondary), for additional structure.   If the facility is not in VFA please provide the address of the facility within the School Facility Name.  Please do not enter program names, instead enter the Facility Name and if desired the program name in brackets.  </t>
  </si>
  <si>
    <t>Year Built</t>
  </si>
  <si>
    <t>Indicate the year of when the school facility was built.</t>
  </si>
  <si>
    <t>Date of Test (dd-mm-yyyy)</t>
  </si>
  <si>
    <t>Indicate the date of when the facility was tested. Please enter date in this format.</t>
  </si>
  <si>
    <t>Water Fixture Type</t>
  </si>
  <si>
    <t>Indicate the type of water fixture tested from the dropdown menu: Sink, Tap, Water Fountain, Water Filling Station, Pipe, and Other.</t>
  </si>
  <si>
    <t>Room Location</t>
  </si>
  <si>
    <t xml:space="preserve">Indicate the room/area location where the test was sampled. </t>
  </si>
  <si>
    <t>Lead Level Result (mg/L)</t>
  </si>
  <si>
    <t>Provide Lead Level Result (in mg/L) for each sample taken. Apply appropriate conversion if sample was measured in unit other than mg/L (milligrams per liter).</t>
  </si>
  <si>
    <t xml:space="preserve">Exceed Maximum Acceptable Concentrations </t>
  </si>
  <si>
    <t xml:space="preserve">The pass or fail indication (No or Yes) will populate automatically after test result is provided. If sample results reveal lead levels above the maximum allowable concentration of 0.005 mg/L as stated from the Guidelines for Canadian Drinking Water Quality by Health Canada, the school district in consultation with their Regional Health Authority must commence daily flushing immediately, or deactivate and place a “Not in Use” sign on the water source.  </t>
  </si>
  <si>
    <t>MITIGATION STRATEGY &amp; PUBLIC COMMUNICATION PLAN</t>
  </si>
  <si>
    <t>Mitigation Strategy Description</t>
  </si>
  <si>
    <t>Select mitigation strategy for outlets that show lead levels above the maximum allowable concentration of 0.005 mg/L as stated from the Guidelines for Canadian Drinking Water Quality by Health Canada. Refer to Mitigation Strategies Sheet for guidance on selecting strategy.</t>
  </si>
  <si>
    <t>Describe Public Communication Plan</t>
  </si>
  <si>
    <t xml:space="preserve">Describe public communication plan should testing result in elevated levels of lead. </t>
  </si>
  <si>
    <t>School District Information</t>
  </si>
  <si>
    <t>Health Authority (HA) Information</t>
  </si>
  <si>
    <t>SD No 8</t>
  </si>
  <si>
    <t>Region: Interior Health</t>
  </si>
  <si>
    <t>SD Name Kootenay Lake</t>
  </si>
  <si>
    <t>Contact Name:  Martin Bohdal</t>
  </si>
  <si>
    <t>SD Contact Name - Will Rosendale</t>
  </si>
  <si>
    <t>Contact Phone:  1-250-505-8236</t>
  </si>
  <si>
    <t>SD Contact Phone - 250-254-8475</t>
  </si>
  <si>
    <t>Report Submitted to HA 2-20-2026</t>
  </si>
  <si>
    <t>Report Date Feb. 20th, 2026</t>
  </si>
  <si>
    <t>School Sampling Information</t>
  </si>
  <si>
    <t>Ministry Asset Number</t>
  </si>
  <si>
    <t>Facility Name</t>
  </si>
  <si>
    <t>Year Facility Built</t>
  </si>
  <si>
    <t>Total Number of Fixtures Identified</t>
  </si>
  <si>
    <t>Number of Fixtures Sampled in this Report</t>
  </si>
  <si>
    <t>Number of Fixtures Sampled in Last 3 years</t>
  </si>
  <si>
    <t>Number of fixtures remaining to be sampled in this 3-year cycle.</t>
  </si>
  <si>
    <t>Blewett Elementary</t>
  </si>
  <si>
    <t>Salmo Elementary</t>
  </si>
  <si>
    <t>Canyon/Lister Elementary</t>
  </si>
  <si>
    <t>Salmo Secondary</t>
  </si>
  <si>
    <t>Trafalgar Middle</t>
  </si>
  <si>
    <t>J V Humphries Elem-Secondary</t>
  </si>
  <si>
    <t>Maintenance Building Creston</t>
  </si>
  <si>
    <t>Kootenay River Secondary</t>
  </si>
  <si>
    <t>Maintenance Office Nelson</t>
  </si>
  <si>
    <t>Redfish Elementary</t>
  </si>
  <si>
    <t>Winlaw Elementary</t>
  </si>
  <si>
    <t>Crawford Bay Elementary</t>
  </si>
  <si>
    <t>SD93 Ecole des Sentiers-alpins</t>
  </si>
  <si>
    <t>South Nelson Elementary</t>
  </si>
  <si>
    <t>W.E. Graham Community</t>
  </si>
  <si>
    <t>Adam Robertson Elementary</t>
  </si>
  <si>
    <t>Wildflower at Central Elementary</t>
  </si>
  <si>
    <t>Hume Elementary</t>
  </si>
  <si>
    <t>Jewett Elementary</t>
  </si>
  <si>
    <t>Rosemont Elementary</t>
  </si>
  <si>
    <t>Brent Kennedy Elementary</t>
  </si>
  <si>
    <t>Erickson Elementary</t>
  </si>
  <si>
    <t>Gordon Sargent Elementary</t>
  </si>
  <si>
    <t>L V Rogers Secondary</t>
  </si>
  <si>
    <t>Maintenance Building Kaslo</t>
  </si>
  <si>
    <t>Mount Sentinel Secondary</t>
  </si>
  <si>
    <t>District Bus Garage Nelson</t>
  </si>
  <si>
    <t>School Identifier</t>
  </si>
  <si>
    <t>Testing information</t>
  </si>
  <si>
    <t>Result</t>
  </si>
  <si>
    <t>Mitigation Strategy Selected</t>
  </si>
  <si>
    <t>Public Communication Plan</t>
  </si>
  <si>
    <t>Test Date (dd-mm-yyy)</t>
  </si>
  <si>
    <t>Time of test (24hr clock)</t>
  </si>
  <si>
    <t>Outlet ID (optional)</t>
  </si>
  <si>
    <t>Sample Type</t>
  </si>
  <si>
    <t>Fixture Type</t>
  </si>
  <si>
    <t>Fixture Location Description</t>
  </si>
  <si>
    <t>Lead Result (mg/L)</t>
  </si>
  <si>
    <t>Exceeds Maximum Acceptable Concentration</t>
  </si>
  <si>
    <t>SRS1-0-ESA</t>
  </si>
  <si>
    <t>First Draw</t>
  </si>
  <si>
    <t>KC</t>
  </si>
  <si>
    <t>Staffroom</t>
  </si>
  <si>
    <t>SRS1-5-ESA</t>
  </si>
  <si>
    <t>5 Minute Flush</t>
  </si>
  <si>
    <t>DF1-0-ESA</t>
  </si>
  <si>
    <t>DW</t>
  </si>
  <si>
    <t>Outside the Gym</t>
  </si>
  <si>
    <t>DF1-5-ESA</t>
  </si>
  <si>
    <t>DF3-0-ESA</t>
  </si>
  <si>
    <t>Outside Salle 4</t>
  </si>
  <si>
    <t>DF3-5-ESA</t>
  </si>
  <si>
    <t>21/02/2025</t>
  </si>
  <si>
    <t>SRS1-JES</t>
  </si>
  <si>
    <t>23/01/2026</t>
  </si>
  <si>
    <t>SRS1-0-JVH</t>
  </si>
  <si>
    <t>CF</t>
  </si>
  <si>
    <t>Library</t>
  </si>
  <si>
    <t>SRS1-5-JVH</t>
  </si>
  <si>
    <t>SRS2-0-JVH</t>
  </si>
  <si>
    <t>Maintenance Garage</t>
  </si>
  <si>
    <t>SRS2-5-JVH</t>
  </si>
  <si>
    <t>DF1-0-JVH</t>
  </si>
  <si>
    <t>North West Hall</t>
  </si>
  <si>
    <t>DF1-5-JVH</t>
  </si>
  <si>
    <t>DF2-0-JVH</t>
  </si>
  <si>
    <t>South East Hall</t>
  </si>
  <si>
    <t>DF2-5-JVH</t>
  </si>
  <si>
    <t>21/1/2026</t>
  </si>
  <si>
    <t>SRK1-0-MSSS</t>
  </si>
  <si>
    <t>Random Day Test</t>
  </si>
  <si>
    <t>DF1-0-MSSS</t>
  </si>
  <si>
    <t>Outside Room 108A</t>
  </si>
  <si>
    <t>DF2-0-MSSS</t>
  </si>
  <si>
    <t>BS</t>
  </si>
  <si>
    <t>Outside Gym Rear</t>
  </si>
  <si>
    <t>21/01/2026</t>
  </si>
  <si>
    <t>SRS1-0-WIN</t>
  </si>
  <si>
    <t>SRS1-5-WIN</t>
  </si>
  <si>
    <t>SRS2-0-WIN</t>
  </si>
  <si>
    <t>Outside Room 108</t>
  </si>
  <si>
    <t>SRS2-5-WIN</t>
  </si>
  <si>
    <t>SRS3-0-WIN</t>
  </si>
  <si>
    <t>Daycare Portable</t>
  </si>
  <si>
    <t>SRS3-5-WIN</t>
  </si>
  <si>
    <t>DF2-0-WIN</t>
  </si>
  <si>
    <t>Hallway outside the Gym</t>
  </si>
  <si>
    <t>DF2-5-WIN</t>
  </si>
  <si>
    <t>SRS1-0-WEG</t>
  </si>
  <si>
    <t>2A</t>
  </si>
  <si>
    <t>SRS1-5-WEG</t>
  </si>
  <si>
    <t>DF1-0-WEG</t>
  </si>
  <si>
    <t>Hallway outside of the Custodian Closet</t>
  </si>
  <si>
    <t>DF1-5-WEG</t>
  </si>
  <si>
    <t>SRS1-0-REDF</t>
  </si>
  <si>
    <t>SRS1-5-REDF</t>
  </si>
  <si>
    <t>DF1-0-REDF</t>
  </si>
  <si>
    <t>Hallway, Outside of Boys Washroom</t>
  </si>
  <si>
    <t>DF1-5-REDF</t>
  </si>
  <si>
    <t>SRS2-0-REDF</t>
  </si>
  <si>
    <t>Hallway, Outside of Girls Washroom</t>
  </si>
  <si>
    <t>SRS2-5-REDF</t>
  </si>
  <si>
    <t>SRS2-0-BLEW</t>
  </si>
  <si>
    <t>SRS1-0-BKE</t>
  </si>
  <si>
    <t>Drinking Fountain Hallway South</t>
  </si>
  <si>
    <t>SRS2-0-BKE</t>
  </si>
  <si>
    <t>Dinking Fountain Hallway West</t>
  </si>
  <si>
    <t>SRS3-0-BKE</t>
  </si>
  <si>
    <t>Kitchen</t>
  </si>
  <si>
    <t>SRS3-5-BKE</t>
  </si>
  <si>
    <t>Flushed</t>
  </si>
  <si>
    <t>No</t>
  </si>
  <si>
    <t>SRS4-0-BKE</t>
  </si>
  <si>
    <t>SRS1-0-BKLC</t>
  </si>
  <si>
    <t>Learning centre Kitchen Sink</t>
  </si>
  <si>
    <t>Mitigation Strategies Guidance According to Sampling Results</t>
  </si>
  <si>
    <t>First Draw Result</t>
  </si>
  <si>
    <t>Flushed Result</t>
  </si>
  <si>
    <t>Immediate Action</t>
  </si>
  <si>
    <t>Long term fix</t>
  </si>
  <si>
    <t>Mitigation Strategy</t>
  </si>
  <si>
    <t>Strategy Code</t>
  </si>
  <si>
    <t>&lt; 0.005 mg/L</t>
  </si>
  <si>
    <t>1. No action required</t>
  </si>
  <si>
    <t>None</t>
  </si>
  <si>
    <t>Identify as safe drinking water source with signage</t>
  </si>
  <si>
    <t>NA</t>
  </si>
  <si>
    <t>&gt; 0.005 mg/L</t>
  </si>
  <si>
    <t>2. Flush the water at least one minute before consuming</t>
  </si>
  <si>
    <t>A) Replace the fountain or faucet and its immediate piping</t>
  </si>
  <si>
    <t>Post signage near the fixture to run the water at least one minute before drinking or using water for food preparation until replacement.  
Retest fixture following replacement.</t>
  </si>
  <si>
    <t>B) Install an automatic purge</t>
  </si>
  <si>
    <t>Post signage near the fixture to run the water at least one minute before drinking or using water for food preparation.</t>
  </si>
  <si>
    <t>2B</t>
  </si>
  <si>
    <t>3. Cease using this fixture for potable water</t>
  </si>
  <si>
    <t>C) Decommission this fixture permanently</t>
  </si>
  <si>
    <t>Restrict acess to fixture. Post signage or remove.</t>
  </si>
  <si>
    <t>3C</t>
  </si>
  <si>
    <t>D) If maintaining, install a filter certified for lead.</t>
  </si>
  <si>
    <t>Install a NSF 53/42 certified filter if the water point is essential and the source of lead is difficult to replace or could not be located and corrected. _x000B__x000B_
Retest after corrective work</t>
  </si>
  <si>
    <t>3D</t>
  </si>
  <si>
    <t>4. Cease using this fixture for potable water</t>
  </si>
  <si>
    <t>E) Decommission this fixture permanently</t>
  </si>
  <si>
    <t>Restrict access to fixture by posting signage or remove completely. Inform management, regional public health office, and water supplier.
Exceedance in flushed sample may indicate corrosive water or presence of upstream lead plumbing. Investigate other outlets in facility for lead. Expert advice in conducting investigation recommended.</t>
  </si>
  <si>
    <t>4E</t>
  </si>
  <si>
    <t>F) If maintaining, install a filter certified for lead.</t>
  </si>
  <si>
    <t>Install a NSF 53/42 certified filter if the water point is essential and the source of lead is difficult to replace or could not be located and corrected. 
Retest after corrective work. 
Inform management, regional public health office, and water supplier.
Exceedance in flushed sample may indicate corrosive water or presence of upstream lead plumbing. Investigate other outlets in facility for lead. Expert advice in conducting investigation recommended.</t>
  </si>
  <si>
    <t>4F</t>
  </si>
  <si>
    <t xml:space="preserve">Select the Fixture Code for the Fixture Type that best describs the fixture. Select only fixtures used for drinking/food preparation. Provide a description for those fixtures not included in the list. </t>
  </si>
  <si>
    <t>Sample Types</t>
  </si>
  <si>
    <t>Fixture Code</t>
  </si>
  <si>
    <t>Drinking Water Fountain</t>
  </si>
  <si>
    <t>Bottle Fill Station</t>
  </si>
  <si>
    <t>WC</t>
  </si>
  <si>
    <t>Water Cooler</t>
  </si>
  <si>
    <t>Classroom Faucet</t>
  </si>
  <si>
    <t>LF</t>
  </si>
  <si>
    <t>Laboratory Faucet</t>
  </si>
  <si>
    <t>Kitchen Faucet</t>
  </si>
  <si>
    <t>BM</t>
  </si>
  <si>
    <t>Beverage Machine (various)</t>
  </si>
  <si>
    <t>KI</t>
  </si>
  <si>
    <t>Kitchen Ice Maker</t>
  </si>
  <si>
    <t>EC</t>
  </si>
  <si>
    <t>Home Economics Room</t>
  </si>
  <si>
    <t>BF</t>
  </si>
  <si>
    <t>Bathroom Faucet</t>
  </si>
  <si>
    <t>NS</t>
  </si>
  <si>
    <t>Nurse's Office</t>
  </si>
  <si>
    <t>OF</t>
  </si>
  <si>
    <t>Outside Faucet</t>
  </si>
  <si>
    <t>OT</t>
  </si>
  <si>
    <t>Other Location</t>
  </si>
  <si>
    <t>SD#</t>
  </si>
  <si>
    <t>School District</t>
  </si>
  <si>
    <t>Facility</t>
  </si>
  <si>
    <t>Southeast Kootenay</t>
  </si>
  <si>
    <t>Sparwood Bus Garage</t>
  </si>
  <si>
    <t>Sparwood Secondary</t>
  </si>
  <si>
    <t>Fernie Bus Garage &amp; Maintenance Shop</t>
  </si>
  <si>
    <t>Elkford Secondary</t>
  </si>
  <si>
    <t>Highlands Elementary</t>
  </si>
  <si>
    <t>Kootenay Orchards Elementary</t>
  </si>
  <si>
    <t>Laurie Middle School</t>
  </si>
  <si>
    <t>Mount Baker Secondary</t>
  </si>
  <si>
    <t>District Learning Centre</t>
  </si>
  <si>
    <t>Fernie Secondary School</t>
  </si>
  <si>
    <t>Frank J Mitchell Elementary</t>
  </si>
  <si>
    <t>Jaffray Bus Garage</t>
  </si>
  <si>
    <t>Parkland Junior Secondary</t>
  </si>
  <si>
    <t>Amy Woodland Elementary</t>
  </si>
  <si>
    <t>Jaffray Elem-Jr Secondary</t>
  </si>
  <si>
    <t>T M Roberts Elementary</t>
  </si>
  <si>
    <t>Pinewood Elementary</t>
  </si>
  <si>
    <t>Steeples Elementary</t>
  </si>
  <si>
    <t>Board Office/Maintenance/Bus Garage</t>
  </si>
  <si>
    <t>Gordon Terrace Elementary</t>
  </si>
  <si>
    <t>Grasmere Elementary</t>
  </si>
  <si>
    <t>Mountain View Elementary</t>
  </si>
  <si>
    <t>Rocky Mountain Elementary</t>
  </si>
  <si>
    <t>Kootenay Learning Center (Former Board Office)</t>
  </si>
  <si>
    <t>Isabella Dicken Elementary</t>
  </si>
  <si>
    <t>Rocky Mountain</t>
  </si>
  <si>
    <t>Alexander Park Elementary</t>
  </si>
  <si>
    <t>Blarchmont Elementary</t>
  </si>
  <si>
    <t>Nicholson Elementary</t>
  </si>
  <si>
    <t>Wasa Elementary</t>
  </si>
  <si>
    <t>Martin Morigeau Elementary</t>
  </si>
  <si>
    <t>Windermere Elementary</t>
  </si>
  <si>
    <t>Golden Alternate</t>
  </si>
  <si>
    <t>Lady Grey Elementary</t>
  </si>
  <si>
    <t>Columbia Valley Elementary</t>
  </si>
  <si>
    <t>Golden Zone Office/Maintenance</t>
  </si>
  <si>
    <t>Kimberley Zone Office</t>
  </si>
  <si>
    <t>Marysville Elementary</t>
  </si>
  <si>
    <t>Open Doors Alternate Education</t>
  </si>
  <si>
    <t>Kimberley Alternate</t>
  </si>
  <si>
    <t>Board Office District Resource Centre Daycare</t>
  </si>
  <si>
    <t>Kimberley Maintenance and Bus Garage</t>
  </si>
  <si>
    <t>Selkirk Secondary</t>
  </si>
  <si>
    <t>Radium Elementary</t>
  </si>
  <si>
    <t>J. Alfred Laird Elementary</t>
  </si>
  <si>
    <t>Edgewater Elementary</t>
  </si>
  <si>
    <t>David Thompson Secondary</t>
  </si>
  <si>
    <t>Golden Secondary</t>
  </si>
  <si>
    <t>McKim Middle</t>
  </si>
  <si>
    <t>Eileen Madson Primary</t>
  </si>
  <si>
    <t>Lindsay Park Elementary</t>
  </si>
  <si>
    <t>Windermere Operations</t>
  </si>
  <si>
    <t>Kootenay Lake</t>
  </si>
  <si>
    <t>Arrow Lakes</t>
  </si>
  <si>
    <t>Nakusp Elementary School</t>
  </si>
  <si>
    <t>Edgewood Elementary School</t>
  </si>
  <si>
    <t>Nakusp Secondary School</t>
  </si>
  <si>
    <t>Burton Elementary</t>
  </si>
  <si>
    <t>Maintenance and Bus Garage Nakusp</t>
  </si>
  <si>
    <t>Board Office Nakusp</t>
  </si>
  <si>
    <t>Lucerne Elem-Secondary</t>
  </si>
  <si>
    <t>Revelstoke</t>
  </si>
  <si>
    <t>Board Office</t>
  </si>
  <si>
    <t>Columbia Park Elementary</t>
  </si>
  <si>
    <t>Begbie View Elementary</t>
  </si>
  <si>
    <t>Maintenance Shop</t>
  </si>
  <si>
    <t>Revelstoke Secondary</t>
  </si>
  <si>
    <t>Farwell Facility</t>
  </si>
  <si>
    <t>Bus Garage</t>
  </si>
  <si>
    <t>Arrow Heights Elementary AND SD93 École Des Glaciers</t>
  </si>
  <si>
    <t>Kootenay-Columbia</t>
  </si>
  <si>
    <t>Maintenance Building</t>
  </si>
  <si>
    <t>Kootenay Columbia Secondary</t>
  </si>
  <si>
    <t>Glenmerry Elementary</t>
  </si>
  <si>
    <t>Kinnaird Elementary</t>
  </si>
  <si>
    <t>Rossland Secondary</t>
  </si>
  <si>
    <t>Maintenance Building - Old Shop</t>
  </si>
  <si>
    <t>Bus Garage/Maintenance Complex</t>
  </si>
  <si>
    <t>Robson Community School</t>
  </si>
  <si>
    <t>Fruitvale Elementary</t>
  </si>
  <si>
    <t>Twin Rivers Elementary</t>
  </si>
  <si>
    <t>Maclean Annex</t>
  </si>
  <si>
    <t>James L Webster Elementary</t>
  </si>
  <si>
    <t>J Lloyd Crowe Secondary</t>
  </si>
  <si>
    <t>Twin Rivers Primary</t>
  </si>
  <si>
    <t>Stanley Humphries Secondary</t>
  </si>
  <si>
    <t>Vernon</t>
  </si>
  <si>
    <t>Coldstream Elementary</t>
  </si>
  <si>
    <t>Beairsto Elementary</t>
  </si>
  <si>
    <t>Ellison Elementary</t>
  </si>
  <si>
    <t>Kalamalka Secondary</t>
  </si>
  <si>
    <t>Charles Bloom Elementary Secondary</t>
  </si>
  <si>
    <t>Cherryville Elementary</t>
  </si>
  <si>
    <t>BX Elementary</t>
  </si>
  <si>
    <t>Vernon Secondary</t>
  </si>
  <si>
    <t>Whitevale Elementary</t>
  </si>
  <si>
    <t>Okanagan Landing Elementary</t>
  </si>
  <si>
    <t>Kidston Elementary</t>
  </si>
  <si>
    <t>Silver Star Elementary</t>
  </si>
  <si>
    <t>Mission Hill Elementary</t>
  </si>
  <si>
    <t>W L Seaton Secondary</t>
  </si>
  <si>
    <t>Lavington Elementary</t>
  </si>
  <si>
    <t>Hillview Elementary</t>
  </si>
  <si>
    <t>Harwood Elementary</t>
  </si>
  <si>
    <t>Dorothy Alexander Centre</t>
  </si>
  <si>
    <t>Clarence Fulton Secondary</t>
  </si>
  <si>
    <t>J W Inglis Elementary</t>
  </si>
  <si>
    <t>Alexis Park Elementary</t>
  </si>
  <si>
    <t>Central Okanagan</t>
  </si>
  <si>
    <t>A S Matheson Elementary</t>
  </si>
  <si>
    <t>K L O Middle</t>
  </si>
  <si>
    <t>Mount Boucherie Senior Secondary</t>
  </si>
  <si>
    <t>Okanagan Mission Secondary</t>
  </si>
  <si>
    <t>Rutland Elementary</t>
  </si>
  <si>
    <t>South Rutland Elementary</t>
  </si>
  <si>
    <t>Constable Neil Bruce Middle School</t>
  </si>
  <si>
    <t>Davidson Road Elementary</t>
  </si>
  <si>
    <t>Springvalley Middle School</t>
  </si>
  <si>
    <t>Helen Gorman Elementary</t>
  </si>
  <si>
    <t>Belgo Elementary School</t>
  </si>
  <si>
    <t>Casorso Elementary</t>
  </si>
  <si>
    <t>Dorothea Walker Elementary</t>
  </si>
  <si>
    <t>George Elliot Secondary</t>
  </si>
  <si>
    <t>Glenrosa Middle School</t>
  </si>
  <si>
    <t>Kelowna Senior Secondary</t>
  </si>
  <si>
    <t>Rutland Senior Secondary</t>
  </si>
  <si>
    <t>Springvalley Elementary</t>
  </si>
  <si>
    <t>Watson Road Elementary</t>
  </si>
  <si>
    <t>Webber Road Elementary</t>
  </si>
  <si>
    <t>Anne McClymont Primary</t>
  </si>
  <si>
    <t>Bankhead Elementary</t>
  </si>
  <si>
    <t>Glenmore Elementary</t>
  </si>
  <si>
    <t>Oyama Traditional School</t>
  </si>
  <si>
    <t>Peachland Elementary</t>
  </si>
  <si>
    <t>Quigley Elementary</t>
  </si>
  <si>
    <t>McWilliams Centre</t>
  </si>
  <si>
    <t>Operations (inc stores)</t>
  </si>
  <si>
    <t>Dr Knox Middle School</t>
  </si>
  <si>
    <t>Chute Lake Elementary</t>
  </si>
  <si>
    <t>Anne McClymont Elementary</t>
  </si>
  <si>
    <t>Bellevue Creek Elementary</t>
  </si>
  <si>
    <t>Chief Tomat Elementary</t>
  </si>
  <si>
    <t>Young Parent CC</t>
  </si>
  <si>
    <t>Peter Greer Elementary</t>
  </si>
  <si>
    <t>SD 23 Career Programs School</t>
  </si>
  <si>
    <t>Hudson Road Elementary</t>
  </si>
  <si>
    <t>Mountainview Primary</t>
  </si>
  <si>
    <t>North Glenmore Elementary</t>
  </si>
  <si>
    <t>Rose Valley Elementary</t>
  </si>
  <si>
    <t>Rutland Middle</t>
  </si>
  <si>
    <t>Mar Jok Elementary</t>
  </si>
  <si>
    <t>Black Mountain Elementary</t>
  </si>
  <si>
    <t>Central School Programs</t>
  </si>
  <si>
    <t>Dehart Student Services</t>
  </si>
  <si>
    <t>George Pringle Elementary</t>
  </si>
  <si>
    <t>Glenrosa Elementary</t>
  </si>
  <si>
    <t>Pearson Elementary</t>
  </si>
  <si>
    <t>South Kelowna Elementary</t>
  </si>
  <si>
    <t>Canyon Falls Middle School</t>
  </si>
  <si>
    <t>HS Grenda Middle</t>
  </si>
  <si>
    <t>Raymer Elementary</t>
  </si>
  <si>
    <t>Shannon Lake Elementary</t>
  </si>
  <si>
    <t>Cariboo-Chilcotin</t>
  </si>
  <si>
    <t>Mountview Elementary</t>
  </si>
  <si>
    <t>Bridge Lake Elementary</t>
  </si>
  <si>
    <t>Forest Grove Elementary</t>
  </si>
  <si>
    <t>McLeese Lake Elementary (Condemned Site)</t>
  </si>
  <si>
    <t>Horse Lake Elementary</t>
  </si>
  <si>
    <t>100 Mile House Elementary</t>
  </si>
  <si>
    <t>Lac La Hache Elementary</t>
  </si>
  <si>
    <t>EJ Bare Education Centre</t>
  </si>
  <si>
    <t>Lake City Secondary</t>
  </si>
  <si>
    <t>Horsefly Elementary-Junior Secondary</t>
  </si>
  <si>
    <t>Anahim Lake Elementary Junior Secondary</t>
  </si>
  <si>
    <t>Chilcotin Road Elementary</t>
  </si>
  <si>
    <t>Tatla Lake Elementary Junior Secondary</t>
  </si>
  <si>
    <t>70 Mile Elementary</t>
  </si>
  <si>
    <t>Alexis Creek Elementary</t>
  </si>
  <si>
    <t>Glendale Elementary</t>
  </si>
  <si>
    <t>Cataline Elementary</t>
  </si>
  <si>
    <t>Nesika Elementary</t>
  </si>
  <si>
    <t>Peter Skene Ogden Secondary</t>
  </si>
  <si>
    <t>District Maintenance and Bus Garage</t>
  </si>
  <si>
    <t>Naghtaneqed Elementary Secondary</t>
  </si>
  <si>
    <t>Mile 108 Elementary</t>
  </si>
  <si>
    <t>Marie Sharpe Elementary</t>
  </si>
  <si>
    <t>Bus Bay 100 Mile House</t>
  </si>
  <si>
    <t>150 Mile Elementary</t>
  </si>
  <si>
    <t>Columneetza Secondary</t>
  </si>
  <si>
    <t>Likely Elementary Junior Secondary</t>
  </si>
  <si>
    <t>Big Lake Elementary</t>
  </si>
  <si>
    <t>Dog Creek Elementary Junior Secondary</t>
  </si>
  <si>
    <t>Dormitory - Williams Lake (Under Construction)</t>
  </si>
  <si>
    <t>Quesnel</t>
  </si>
  <si>
    <t>Correlieu Secondary</t>
  </si>
  <si>
    <t>Riverview Elementary</t>
  </si>
  <si>
    <t>Dragon Lake Elementary</t>
  </si>
  <si>
    <t>Bouchie Lake Elementary</t>
  </si>
  <si>
    <t>Bus Service Building</t>
  </si>
  <si>
    <t>Kersley Elementary</t>
  </si>
  <si>
    <t>Ecole Baker</t>
  </si>
  <si>
    <t>Carson Elementary</t>
  </si>
  <si>
    <t>Helen Dixon Centre (McNaughton Centre Program)</t>
  </si>
  <si>
    <t>Quesnel Junior School</t>
  </si>
  <si>
    <t>Board Office - SD28</t>
  </si>
  <si>
    <t>Pinecrest Maintenance</t>
  </si>
  <si>
    <t>Lakeview Elementary</t>
  </si>
  <si>
    <t>Voyageur Elementary</t>
  </si>
  <si>
    <t>Ecole Red Bluff Lhtako Elementary</t>
  </si>
  <si>
    <t>Child Care Centre</t>
  </si>
  <si>
    <t>Barlow Creek Elementary</t>
  </si>
  <si>
    <t>Parkland Elementary</t>
  </si>
  <si>
    <t>Nazko Elementary</t>
  </si>
  <si>
    <t>Chilliwack</t>
  </si>
  <si>
    <t>Rosedale Traditional Community School</t>
  </si>
  <si>
    <t>Kwíyeqel Secondary</t>
  </si>
  <si>
    <t>East Chilliwack Elementary</t>
  </si>
  <si>
    <t>Leary Integrated Arts &amp; Technology Elementary</t>
  </si>
  <si>
    <t>Sardis Elementary</t>
  </si>
  <si>
    <t>Watson Elementary</t>
  </si>
  <si>
    <t>Chilliwack Middle School</t>
  </si>
  <si>
    <t>Cultus Lake Community School</t>
  </si>
  <si>
    <t>Greendale Elementary</t>
  </si>
  <si>
    <t>Vedder Elementary</t>
  </si>
  <si>
    <t>Evans Elementary</t>
  </si>
  <si>
    <t>Mount Slesse Middle School</t>
  </si>
  <si>
    <t>Robertson Elementary</t>
  </si>
  <si>
    <t>Elm Drive YMCA Child Care</t>
  </si>
  <si>
    <t>Cheam Elementary</t>
  </si>
  <si>
    <t>Maintenance Facility</t>
  </si>
  <si>
    <t>Sardis Secondary</t>
  </si>
  <si>
    <t>Unsworth Annex</t>
  </si>
  <si>
    <t>Unsworth Elementary</t>
  </si>
  <si>
    <t>Chilliwack Secondary</t>
  </si>
  <si>
    <t>Yarrow Community School</t>
  </si>
  <si>
    <t>Bernard Elementary</t>
  </si>
  <si>
    <t>Kwiyeqel South</t>
  </si>
  <si>
    <t>Central Elementary Community School</t>
  </si>
  <si>
    <t>Vedder Middle School</t>
  </si>
  <si>
    <t>GW Graham Secondary</t>
  </si>
  <si>
    <t>A D Rundle Middle School</t>
  </si>
  <si>
    <t>Little Mountain Elementary</t>
  </si>
  <si>
    <t>Learning Services</t>
  </si>
  <si>
    <t>Strathcona Elementary</t>
  </si>
  <si>
    <t>Watson Elementary Modular Annex</t>
  </si>
  <si>
    <t>McCammon Elementary</t>
  </si>
  <si>
    <t>Promontory Heights Community Elementary</t>
  </si>
  <si>
    <t>Tyson Elementary</t>
  </si>
  <si>
    <t>Imagine High Integrated Arts and Technology Secondary</t>
  </si>
  <si>
    <t>Abbotsford</t>
  </si>
  <si>
    <t>Abbotsford Senior Secondary</t>
  </si>
  <si>
    <t>South Poplar Traditional Elementary</t>
  </si>
  <si>
    <t>Matsqui Elementary</t>
  </si>
  <si>
    <t>Abbotsford Virtual School</t>
  </si>
  <si>
    <t>Abbotsford Traditional Middle/Secondary School</t>
  </si>
  <si>
    <t>King Traditional Elementary</t>
  </si>
  <si>
    <t>Upper Sumas Elementary</t>
  </si>
  <si>
    <t>Aberdeen Elementary</t>
  </si>
  <si>
    <t>Centre Of Resource for Education - CORE</t>
  </si>
  <si>
    <t>Dr Roberta Bondar Elementary</t>
  </si>
  <si>
    <t>Aboriginal Education Centre</t>
  </si>
  <si>
    <t>Mountain Elementary</t>
  </si>
  <si>
    <t>W J Mouat Secondary</t>
  </si>
  <si>
    <t>Ten Broeck Elementary</t>
  </si>
  <si>
    <t>ASIA - North Poplar</t>
  </si>
  <si>
    <t>Chief Dan George Middle</t>
  </si>
  <si>
    <t>Colleen and Gordie Howe Middle School</t>
  </si>
  <si>
    <t>Bakerview Centre for Learning</t>
  </si>
  <si>
    <t>Prince Charles Elementary</t>
  </si>
  <si>
    <t>Alexander Elementary</t>
  </si>
  <si>
    <t>Barrowtown Elementary</t>
  </si>
  <si>
    <t>Dormick Park Elementary</t>
  </si>
  <si>
    <t>Dunach Elementary</t>
  </si>
  <si>
    <t>Eugene Reimer Middle School</t>
  </si>
  <si>
    <t>Jackson Elementary</t>
  </si>
  <si>
    <t>Sandy Hill Elementary</t>
  </si>
  <si>
    <t>William A Fraser Middle School</t>
  </si>
  <si>
    <t>Abbotsford Middle School</t>
  </si>
  <si>
    <t>ASIA - Sumas Mountain Campus</t>
  </si>
  <si>
    <t>Clearbrook Elementary</t>
  </si>
  <si>
    <t>Dave Kandal Elementary</t>
  </si>
  <si>
    <t>Margaret Stenersen Elementary</t>
  </si>
  <si>
    <t>McMillan Elementary</t>
  </si>
  <si>
    <t>Rick Hansen Secondary</t>
  </si>
  <si>
    <t>Robert Bateman Secondary</t>
  </si>
  <si>
    <t>ITC - START TECH</t>
  </si>
  <si>
    <t>Auguston Traditional Elementary</t>
  </si>
  <si>
    <t>Bradner Elementary</t>
  </si>
  <si>
    <t>Godson Elementary School</t>
  </si>
  <si>
    <t>Terry Fox Elementary</t>
  </si>
  <si>
    <t>Yale Secondary</t>
  </si>
  <si>
    <t>Blue Jay Elementary</t>
  </si>
  <si>
    <t>Centennial Park Elementary</t>
  </si>
  <si>
    <t>Clayburn Middle School</t>
  </si>
  <si>
    <t>Dr Thomas A Swift Elementary</t>
  </si>
  <si>
    <t>Harry Sayers Elementary</t>
  </si>
  <si>
    <t>John Maclure Community School</t>
  </si>
  <si>
    <t>Mt Lehman Elementary</t>
  </si>
  <si>
    <t>Ross Elementary</t>
  </si>
  <si>
    <t>Langley</t>
  </si>
  <si>
    <t>Aldergrove Community Secondary School</t>
  </si>
  <si>
    <t>RC Garnett Elementary Demonstration School</t>
  </si>
  <si>
    <t>Richard Bulpitt Elementary</t>
  </si>
  <si>
    <t>Glenwood Elementary</t>
  </si>
  <si>
    <t>H D Stafford Middle</t>
  </si>
  <si>
    <t>Shortreed Community School</t>
  </si>
  <si>
    <t>Wix-Brown Elementary</t>
  </si>
  <si>
    <t>James Kennedy Elementary</t>
  </si>
  <si>
    <t>Langley Fine Arts School</t>
  </si>
  <si>
    <t>Peter Ewart Middle</t>
  </si>
  <si>
    <t>Simonds Elementary</t>
  </si>
  <si>
    <t>Willoughby Elementary</t>
  </si>
  <si>
    <t>Blacklock Elementary</t>
  </si>
  <si>
    <t>Coghlan Elementary</t>
  </si>
  <si>
    <t>Gordon Greenwood Elementary</t>
  </si>
  <si>
    <t>James Hill Elementary</t>
  </si>
  <si>
    <t>Langley Fundamental Elementary</t>
  </si>
  <si>
    <t>James Anderson Learning Centre</t>
  </si>
  <si>
    <t>Langley Fundamental Middle/Secondary School</t>
  </si>
  <si>
    <t>Lochiel U-Connect Centre</t>
  </si>
  <si>
    <t>West Langley Elementary</t>
  </si>
  <si>
    <t>Yorkson Creek Middle School</t>
  </si>
  <si>
    <t>Donna Gabriel Robins Elementary</t>
  </si>
  <si>
    <t>Betty Gilbert Middle School</t>
  </si>
  <si>
    <t>Douglas Park Community</t>
  </si>
  <si>
    <t>Langley Meadows Elementary</t>
  </si>
  <si>
    <t>Parkside Centennial Elementary</t>
  </si>
  <si>
    <t>Uplands Elementary</t>
  </si>
  <si>
    <t>R.E Mountain Secondary</t>
  </si>
  <si>
    <t>Belmont Elementary</t>
  </si>
  <si>
    <t>Bus Garage &amp; Maintenance Facility</t>
  </si>
  <si>
    <t>Nicomekl Elementary</t>
  </si>
  <si>
    <t>Peterson Road Elementary</t>
  </si>
  <si>
    <t>Topham Elementary</t>
  </si>
  <si>
    <t>Alex Hope Elementary</t>
  </si>
  <si>
    <t>D W Poppy Secondary</t>
  </si>
  <si>
    <t>Langley Secondary</t>
  </si>
  <si>
    <t>North Otter Elementary</t>
  </si>
  <si>
    <t>Walnut Grove Secondary</t>
  </si>
  <si>
    <t>Lynn Fripps Elementary</t>
  </si>
  <si>
    <t>Alice Brown Elementary</t>
  </si>
  <si>
    <t>Brookswood Secondary</t>
  </si>
  <si>
    <t>Dorothy Peacock Elementary</t>
  </si>
  <si>
    <t>Fort Langley Elementary</t>
  </si>
  <si>
    <t>Vanguard Secondary</t>
  </si>
  <si>
    <t>Noel Booth Elementary</t>
  </si>
  <si>
    <t>Surrey</t>
  </si>
  <si>
    <t>Cloverdale Learning Centre</t>
  </si>
  <si>
    <t>Grandview Heights Elementary</t>
  </si>
  <si>
    <t>Adams Road Elementary</t>
  </si>
  <si>
    <t>Hazelgrove Elementary</t>
  </si>
  <si>
    <t>Cloverdale Traditional School</t>
  </si>
  <si>
    <t>City Central Learning Centre</t>
  </si>
  <si>
    <t>J. T. Brown Elementary</t>
  </si>
  <si>
    <t>Queen Elizabeth Secondary</t>
  </si>
  <si>
    <t>Ray Shepherd Elementary</t>
  </si>
  <si>
    <t>A. H. P. Matthew Elementary</t>
  </si>
  <si>
    <t>M. B. Sanford Elementary</t>
  </si>
  <si>
    <t>North Ridge Elementary School</t>
  </si>
  <si>
    <t>Coyote Creek Elementary</t>
  </si>
  <si>
    <t>White Rock Elementary</t>
  </si>
  <si>
    <t>Woodward Hill Elementary</t>
  </si>
  <si>
    <t>North Surrey Learning Centre</t>
  </si>
  <si>
    <t>Dogwood Elementary</t>
  </si>
  <si>
    <t>Hjorth Road Elementary</t>
  </si>
  <si>
    <t>Cedar Hills Elementary</t>
  </si>
  <si>
    <t>Surrey Traditional School</t>
  </si>
  <si>
    <t>Holly Elementary</t>
  </si>
  <si>
    <t>Jessie Lee Elementary</t>
  </si>
  <si>
    <t>Bothwell Elementary School</t>
  </si>
  <si>
    <t>Kirkbride Elementary</t>
  </si>
  <si>
    <t>Princess Margaret Secondary</t>
  </si>
  <si>
    <t>Semiahmoo Secondary</t>
  </si>
  <si>
    <t>Mary Jane Shannon Elementary</t>
  </si>
  <si>
    <t>Frank Hurt Secondary</t>
  </si>
  <si>
    <t>Betty Huff Elementary</t>
  </si>
  <si>
    <t>Laronde Elementary</t>
  </si>
  <si>
    <t>South Meridian Elementary</t>
  </si>
  <si>
    <t>Fraser Wood Elementary</t>
  </si>
  <si>
    <t>Forsyth Road Elementary</t>
  </si>
  <si>
    <t>Pacific Heights Elementary</t>
  </si>
  <si>
    <t>Chimney Hill Elementary</t>
  </si>
  <si>
    <t>Johnston Heights Secondary</t>
  </si>
  <si>
    <t>David Brankin Elementary</t>
  </si>
  <si>
    <t>Bonaccord Elementary</t>
  </si>
  <si>
    <t>Martha Jane Norris Elementary</t>
  </si>
  <si>
    <t>Woodland Park Elementary</t>
  </si>
  <si>
    <t>Goldstone Park Elementary</t>
  </si>
  <si>
    <t>École Salish Secondary</t>
  </si>
  <si>
    <t>East Kensington Elementary</t>
  </si>
  <si>
    <t>Simon Cunningham Elementary</t>
  </si>
  <si>
    <t>Westerman Elementary</t>
  </si>
  <si>
    <t>North Surrey Secondary</t>
  </si>
  <si>
    <t>Sullivan Heights Secondary</t>
  </si>
  <si>
    <t>Green Timbers Elementary</t>
  </si>
  <si>
    <t>Maple Green Elementary</t>
  </si>
  <si>
    <t>Kennedy Trail Elementary</t>
  </si>
  <si>
    <t>Frost Road Elementary</t>
  </si>
  <si>
    <t>Mountainview Montessori</t>
  </si>
  <si>
    <t>Invergarry Adult Education Centre</t>
  </si>
  <si>
    <t>Coast Meridian Elementary</t>
  </si>
  <si>
    <t>Clayton Heights Secondary</t>
  </si>
  <si>
    <t>Cindrich Elementary</t>
  </si>
  <si>
    <t>Chantrell Creek Elementary</t>
  </si>
  <si>
    <t>Creekside Elementary School</t>
  </si>
  <si>
    <t>Don Christian Elementary</t>
  </si>
  <si>
    <t>Erma Stephenson Elementary</t>
  </si>
  <si>
    <t>Earl Marriott Secondary</t>
  </si>
  <si>
    <t>Strawberry Hill Elementary</t>
  </si>
  <si>
    <t>W. E. Kinvig Elementary</t>
  </si>
  <si>
    <t>Panorama Park Elementary</t>
  </si>
  <si>
    <t>Rosemary Heights Elementary</t>
  </si>
  <si>
    <t>District Education and Conference Centre</t>
  </si>
  <si>
    <t>Elgin Park Secondary</t>
  </si>
  <si>
    <t>Georges Vanier Elementary</t>
  </si>
  <si>
    <t>Ellendale Elementary</t>
  </si>
  <si>
    <t>George Greenaway Elementary</t>
  </si>
  <si>
    <t>Semiahmoo Trail Elementary</t>
  </si>
  <si>
    <t>Thomas G. Ellis District Facilities Maintenance Centre</t>
  </si>
  <si>
    <t>Crescent Park Elementary</t>
  </si>
  <si>
    <t>Brookside Elementary</t>
  </si>
  <si>
    <t>Hyland Elementary</t>
  </si>
  <si>
    <t>Latimer Road Elementary</t>
  </si>
  <si>
    <t>Sullivan Elementary</t>
  </si>
  <si>
    <t>Walnut Road Elementary</t>
  </si>
  <si>
    <t>Fraser Heights Secondary</t>
  </si>
  <si>
    <t>William F. Davidson Elementary</t>
  </si>
  <si>
    <t>Guildford Park Secondary</t>
  </si>
  <si>
    <t>H. T. Thrift Elementary</t>
  </si>
  <si>
    <t>William Watson Elementary</t>
  </si>
  <si>
    <t>Riverdale Elementary</t>
  </si>
  <si>
    <t>Martha Currie Elementary</t>
  </si>
  <si>
    <t>Senator Reid Elementary</t>
  </si>
  <si>
    <t>Fleetwood Park Secondary</t>
  </si>
  <si>
    <t>Berkshire Park Elementary</t>
  </si>
  <si>
    <t>Colebrook Elementary</t>
  </si>
  <si>
    <t>Henry Bose Elementary</t>
  </si>
  <si>
    <t>Newton Elementary</t>
  </si>
  <si>
    <t>Katzie Elementary</t>
  </si>
  <si>
    <t>Port Kells Elementary</t>
  </si>
  <si>
    <t>Clayton Elementary</t>
  </si>
  <si>
    <t>Royal Heights Elementary</t>
  </si>
  <si>
    <t>L. A. Matheson Secondary</t>
  </si>
  <si>
    <t>Dr. F. D. Sinclair Elementary</t>
  </si>
  <si>
    <t>K. B. Woodward Elementary</t>
  </si>
  <si>
    <t>Boundary Park Elementary</t>
  </si>
  <si>
    <t>Enver Creek Secondary</t>
  </si>
  <si>
    <t>Bayridge Elementary</t>
  </si>
  <si>
    <t>Old Yale Road Elementary</t>
  </si>
  <si>
    <t>James Ardiel Elementary</t>
  </si>
  <si>
    <t>Serpentine Heights Elementary</t>
  </si>
  <si>
    <t>Cambridge Elementary</t>
  </si>
  <si>
    <t>Panorama Ridge Secondary</t>
  </si>
  <si>
    <t>Sunnyside Elementary</t>
  </si>
  <si>
    <t>Peace Arch Elementary</t>
  </si>
  <si>
    <t>Cougar Creek Elementary</t>
  </si>
  <si>
    <t>Morgan Elementary</t>
  </si>
  <si>
    <t>Janice Churchill Elementary</t>
  </si>
  <si>
    <t>Harold Bishop Elementary</t>
  </si>
  <si>
    <t>Bear Creek Elementary</t>
  </si>
  <si>
    <t>Halls Prairie Elementary</t>
  </si>
  <si>
    <t>Lord Tweedsmuir Secondary</t>
  </si>
  <si>
    <t>Hillcrest Elementary</t>
  </si>
  <si>
    <t>Beaver Creek Elementary</t>
  </si>
  <si>
    <t>Sunrise Ridge Elementary</t>
  </si>
  <si>
    <t>A. J. McLellan Elementary</t>
  </si>
  <si>
    <t>Kwantlen Park Secondary</t>
  </si>
  <si>
    <t>Lena Shaw Elementary</t>
  </si>
  <si>
    <t>T. E. Scott Elementary</t>
  </si>
  <si>
    <t>McLeod Road Elementary</t>
  </si>
  <si>
    <t>Ocean Cliff Elementary School</t>
  </si>
  <si>
    <t>Crescent Park Annex (36031)</t>
  </si>
  <si>
    <t>Tamanawis Secondary</t>
  </si>
  <si>
    <t>Bridgeview Elementary</t>
  </si>
  <si>
    <t>Surrey Centre Elementary</t>
  </si>
  <si>
    <t>Delta</t>
  </si>
  <si>
    <t>Seaquam Secondary</t>
  </si>
  <si>
    <t>Sands Secondary</t>
  </si>
  <si>
    <t>Annieville Elementary</t>
  </si>
  <si>
    <t>English Bluff Elementary</t>
  </si>
  <si>
    <t>Hawthorne Elementary</t>
  </si>
  <si>
    <t>Cliff Drive Elementary</t>
  </si>
  <si>
    <t>Cougar Canyon Elementary</t>
  </si>
  <si>
    <t>Delta Continuing Education</t>
  </si>
  <si>
    <t>North Delta Secondary</t>
  </si>
  <si>
    <t>South Delta Secondary</t>
  </si>
  <si>
    <t>South Park Elementary</t>
  </si>
  <si>
    <t>Burnsview Secondary</t>
  </si>
  <si>
    <t>Gray Elementary</t>
  </si>
  <si>
    <t>Jarvis Elementary</t>
  </si>
  <si>
    <t>Ladner Elementary</t>
  </si>
  <si>
    <t>McCloskey Elementary</t>
  </si>
  <si>
    <t>Neilson Grove Elementary</t>
  </si>
  <si>
    <t>Boundary Beach Annex</t>
  </si>
  <si>
    <t>Gibson Elementary</t>
  </si>
  <si>
    <t>Delta Community College</t>
  </si>
  <si>
    <t>Chalmers Elementary</t>
  </si>
  <si>
    <t>District Maintenance Centre</t>
  </si>
  <si>
    <t>Pebble Hill Traditional</t>
  </si>
  <si>
    <t>Brooke Elementary</t>
  </si>
  <si>
    <t>Delta Secondary</t>
  </si>
  <si>
    <t>Delview Secondary</t>
  </si>
  <si>
    <t>Devon Gardens Elementary</t>
  </si>
  <si>
    <t>Hellings Elementary</t>
  </si>
  <si>
    <t>Richardson Elementary</t>
  </si>
  <si>
    <t>Sunshine Hills Elementary</t>
  </si>
  <si>
    <t>Heath Elementary</t>
  </si>
  <si>
    <t>Port Guichon Elementary</t>
  </si>
  <si>
    <t>Beach Grove Elementary</t>
  </si>
  <si>
    <t>Richmond</t>
  </si>
  <si>
    <t>A R MacNeill Secondary</t>
  </si>
  <si>
    <t>William Bridge Elementary</t>
  </si>
  <si>
    <t>Jessie Wowk Elementary</t>
  </si>
  <si>
    <t>John T Errington Elementary</t>
  </si>
  <si>
    <t>Kathleen McNeely Elementary</t>
  </si>
  <si>
    <t>Quilchena Elementary</t>
  </si>
  <si>
    <t>R C Talmey Elementary</t>
  </si>
  <si>
    <t>Richmond Secondary</t>
  </si>
  <si>
    <t>SD93 École Des Navigateurs</t>
  </si>
  <si>
    <t>Blundell Elementary</t>
  </si>
  <si>
    <t>Donald E McKay Elementary</t>
  </si>
  <si>
    <t>General Currie Elementary</t>
  </si>
  <si>
    <t>Howard DeBeck Elementary</t>
  </si>
  <si>
    <t>Hugh Boyd Secondary</t>
  </si>
  <si>
    <t>Kingswood Elementary</t>
  </si>
  <si>
    <t>Lord Byng Elementary</t>
  </si>
  <si>
    <t>Manoah Steves Elementary</t>
  </si>
  <si>
    <t>Maple Lane Elementary</t>
  </si>
  <si>
    <t>Matthew McNair Secondary</t>
  </si>
  <si>
    <t>Sea Island Elementary</t>
  </si>
  <si>
    <t>W D Ferris Elementary</t>
  </si>
  <si>
    <t>Samuel Brighouse Elementary</t>
  </si>
  <si>
    <t>Archibald Blair Elementary</t>
  </si>
  <si>
    <t>Cambie Secondary</t>
  </si>
  <si>
    <t>Garden City Elementary</t>
  </si>
  <si>
    <t>James Gilmore Elementary</t>
  </si>
  <si>
    <t>R A McMath Secondary</t>
  </si>
  <si>
    <t>Thomas Kidd Elementary</t>
  </si>
  <si>
    <t>Walter Lee Elementary</t>
  </si>
  <si>
    <t>Daniel Woodward Elementary</t>
  </si>
  <si>
    <t>James Thompson Elementary</t>
  </si>
  <si>
    <t>Facilities Services Centre</t>
  </si>
  <si>
    <t>R M Grauer Elementary</t>
  </si>
  <si>
    <t>Westwind Elementary</t>
  </si>
  <si>
    <t>William Cook Elementary</t>
  </si>
  <si>
    <t>Henry Anderson Elementary</t>
  </si>
  <si>
    <t>James McKinney Elementary</t>
  </si>
  <si>
    <t>R C Palmer Secondary</t>
  </si>
  <si>
    <t>Hamilton Elementary</t>
  </si>
  <si>
    <t>J N Burnett Secondary</t>
  </si>
  <si>
    <t>Mitchell Elementary</t>
  </si>
  <si>
    <t>R J Tait Elementary</t>
  </si>
  <si>
    <t>Spul'u'kwuks Elementary</t>
  </si>
  <si>
    <t>Steveston-London Secondary</t>
  </si>
  <si>
    <t>Tomekichi Homma Elementary</t>
  </si>
  <si>
    <t>Rideau Park Resource Centre</t>
  </si>
  <si>
    <t>Tomsett Elementary</t>
  </si>
  <si>
    <t>Richmond Adult Education Centre</t>
  </si>
  <si>
    <t>Alfred B Dixon Elementary</t>
  </si>
  <si>
    <t>James Whiteside Elementary</t>
  </si>
  <si>
    <t>John G Diefenbaker Elementary</t>
  </si>
  <si>
    <t>Hugh McRoberts Secondary</t>
  </si>
  <si>
    <t>Vancouver</t>
  </si>
  <si>
    <t>Bayview Community Elementary</t>
  </si>
  <si>
    <t>Sir John Franklin Elementary</t>
  </si>
  <si>
    <t>Florence Nightingale Elementary</t>
  </si>
  <si>
    <t>Dr R E McKechnie Elementary</t>
  </si>
  <si>
    <t>Emily Carr Elementary</t>
  </si>
  <si>
    <t>Eric Hamber Secondary</t>
  </si>
  <si>
    <t>Hastings Community Elementary</t>
  </si>
  <si>
    <t>SD93 Ecole Henderson</t>
  </si>
  <si>
    <t>John Norquay Elementary</t>
  </si>
  <si>
    <t>Lord Selkirk Annex</t>
  </si>
  <si>
    <t>Magee Secondary</t>
  </si>
  <si>
    <t>Pierre Elliott Trudeau Elementary</t>
  </si>
  <si>
    <t>SD93 Ecole des Colibris</t>
  </si>
  <si>
    <t>Sir William Osler Elementary</t>
  </si>
  <si>
    <t>Workshop and Offices</t>
  </si>
  <si>
    <t>Kitsilano Secondary</t>
  </si>
  <si>
    <t>Lord Nelson Elementary</t>
  </si>
  <si>
    <t>Queen Mary Elementary</t>
  </si>
  <si>
    <t>Sir Charles Kingsford-Smith</t>
  </si>
  <si>
    <t>Crosstown Elementary</t>
  </si>
  <si>
    <t>Britannia Secondary</t>
  </si>
  <si>
    <t>Dr George M Weir Elementary</t>
  </si>
  <si>
    <t>Renfrew Elementary</t>
  </si>
  <si>
    <t>Charles Dickens Elementary</t>
  </si>
  <si>
    <t>Graham Bruce Community Elementary</t>
  </si>
  <si>
    <t>Nursery - Grounds Maintenance</t>
  </si>
  <si>
    <t>Sir Richard McBride Annex</t>
  </si>
  <si>
    <t>Tyee Elementary</t>
  </si>
  <si>
    <t>Walter Moberly Elementary</t>
  </si>
  <si>
    <t>Waverley Annex</t>
  </si>
  <si>
    <t>University Hill Secondary</t>
  </si>
  <si>
    <t>Lord Kitchener Elementary</t>
  </si>
  <si>
    <t>Sir Sandford Fleming Elementary</t>
  </si>
  <si>
    <t>Lord Strathcona Elementary</t>
  </si>
  <si>
    <t>Queen Elizabeth Elementary</t>
  </si>
  <si>
    <t>Dr H N MacCorkindale Elementary</t>
  </si>
  <si>
    <t>Sir Guy Carleton Community Elementary</t>
  </si>
  <si>
    <t>John Oliver Secondary</t>
  </si>
  <si>
    <t>Sir Alexander Mackenzie Elementary</t>
  </si>
  <si>
    <t>Champlain Heights Elementary</t>
  </si>
  <si>
    <t>Admiral Seymour Elementary</t>
  </si>
  <si>
    <t>Chief Maquinna Elementary</t>
  </si>
  <si>
    <t>Collingwood Neighbourhood School</t>
  </si>
  <si>
    <t>David Oppenheimer Elementary</t>
  </si>
  <si>
    <t>Ecole Jules Quesnel Elementary</t>
  </si>
  <si>
    <t>Elsie Roy Elementary</t>
  </si>
  <si>
    <t>Total Education</t>
  </si>
  <si>
    <t>Kerrisdale Annex</t>
  </si>
  <si>
    <t>Lord Roberts Annex</t>
  </si>
  <si>
    <t>Shannon Park Annex</t>
  </si>
  <si>
    <t>Sir James Douglas Annex</t>
  </si>
  <si>
    <t>Xpey' Elementary</t>
  </si>
  <si>
    <t>Sir WM Van Horne Elementary</t>
  </si>
  <si>
    <t>Tillicum Community Annex</t>
  </si>
  <si>
    <t>Trafalgar Elementary</t>
  </si>
  <si>
    <t>Champlain Heights Annex</t>
  </si>
  <si>
    <t>J W Sexsmith Elementary</t>
  </si>
  <si>
    <t>Queen Alexandra Elementary</t>
  </si>
  <si>
    <t>Queen Elizabeth Annex</t>
  </si>
  <si>
    <t>Sir Charles Tupper Secondary</t>
  </si>
  <si>
    <t>Sir Wilfrid Laurier Elementary</t>
  </si>
  <si>
    <t>Templeton Secondary</t>
  </si>
  <si>
    <t>Thunderbird Elementary</t>
  </si>
  <si>
    <t>Vancouver Technical Secondary</t>
  </si>
  <si>
    <t>Windermere Community Secondary</t>
  </si>
  <si>
    <t>Norma Rose Point Elementary</t>
  </si>
  <si>
    <t>Chief Maquinna Annex</t>
  </si>
  <si>
    <t>Grandview Elementary</t>
  </si>
  <si>
    <t>King George Secondary</t>
  </si>
  <si>
    <t>Prince of Wales Secondary</t>
  </si>
  <si>
    <t>South Hill</t>
  </si>
  <si>
    <t>Sir James Douglas Elementary</t>
  </si>
  <si>
    <t>L'Ecole Bilingue Elementary</t>
  </si>
  <si>
    <t>General Gordon Elementary</t>
  </si>
  <si>
    <t>Sir Matthew Begbie Elementary</t>
  </si>
  <si>
    <t>Edith Cavell Elementary</t>
  </si>
  <si>
    <t>G T Cunningham Elementary</t>
  </si>
  <si>
    <t>Lord Beaconsfield Elementary</t>
  </si>
  <si>
    <t>Shaughnessy Elementary</t>
  </si>
  <si>
    <t>Mount Pleasant Elementary</t>
  </si>
  <si>
    <t>David Livingstone Elementary</t>
  </si>
  <si>
    <t>Captain James Cook Elementary</t>
  </si>
  <si>
    <t>Henry Hudson Elementary</t>
  </si>
  <si>
    <t>Kerrisdale Elementary</t>
  </si>
  <si>
    <t>Sir Winston Churchill Secondary</t>
  </si>
  <si>
    <t>Waverley Elementary</t>
  </si>
  <si>
    <t>Southlands Elementary</t>
  </si>
  <si>
    <t>Lord Tennyson Elementary</t>
  </si>
  <si>
    <t>Gladstone Secondary</t>
  </si>
  <si>
    <t>Carnarvon Community Elementary</t>
  </si>
  <si>
    <t>False Creek Elementary</t>
  </si>
  <si>
    <t>General Wolfe Elementary</t>
  </si>
  <si>
    <t>David Lloyd George Elementary</t>
  </si>
  <si>
    <t>Dr A R Lord Elementary</t>
  </si>
  <si>
    <t>Laura Secord Elementary</t>
  </si>
  <si>
    <t>Lord Byng Secondary</t>
  </si>
  <si>
    <t>Nootka Community Elementary</t>
  </si>
  <si>
    <t>Queen Victoria Annex</t>
  </si>
  <si>
    <t>Tecumseh Annex</t>
  </si>
  <si>
    <t>Tecumseh Elementary</t>
  </si>
  <si>
    <t>University Hill Elementary</t>
  </si>
  <si>
    <t>Killarney Secondary</t>
  </si>
  <si>
    <t>Dr Annie B Jamieson Elementary</t>
  </si>
  <si>
    <t>Britannia Elementary</t>
  </si>
  <si>
    <t>Sir Wilfred Grenfell</t>
  </si>
  <si>
    <t>Charles Dickens Annex</t>
  </si>
  <si>
    <t>Garibaldi Annex</t>
  </si>
  <si>
    <t>General Brock Elementary</t>
  </si>
  <si>
    <t>John Henderson Elementary</t>
  </si>
  <si>
    <t>Lord Roberts Elementary</t>
  </si>
  <si>
    <t>Lord Selkirk Elementary</t>
  </si>
  <si>
    <t>Maple Grove Elementary</t>
  </si>
  <si>
    <t>Point Grey Secondary</t>
  </si>
  <si>
    <t>Simon Fraser Elementary</t>
  </si>
  <si>
    <t>Sir Richard McBride Elementary</t>
  </si>
  <si>
    <t>Ideal Mini School</t>
  </si>
  <si>
    <t>New Westminster</t>
  </si>
  <si>
    <t>New Westminster Secondary School</t>
  </si>
  <si>
    <t>Connaught Heights Elementary</t>
  </si>
  <si>
    <t>Glenbrook Middle School</t>
  </si>
  <si>
    <t>Hume Park School</t>
  </si>
  <si>
    <t>Fraser River Middle</t>
  </si>
  <si>
    <t>Lord Tweedsmuir Elementary</t>
  </si>
  <si>
    <t>Qayqayt Elementary</t>
  </si>
  <si>
    <t>Lord Kelvin Elementary</t>
  </si>
  <si>
    <t>Skwo:wech Elementary</t>
  </si>
  <si>
    <t>F W Howay Elementary</t>
  </si>
  <si>
    <t>Herbert Spencer Elementary</t>
  </si>
  <si>
    <t>Queensborough Middle School</t>
  </si>
  <si>
    <t>District Board Office</t>
  </si>
  <si>
    <t>Maintenance and IT Building</t>
  </si>
  <si>
    <t>Burnaby</t>
  </si>
  <si>
    <t>Alpha Secondary</t>
  </si>
  <si>
    <t>Brantford Elementary</t>
  </si>
  <si>
    <t>Chaffey-Burke Elementary</t>
  </si>
  <si>
    <t>Confederation Park Elementary</t>
  </si>
  <si>
    <t>Gilpin Elementary</t>
  </si>
  <si>
    <t>Nelson Elementary</t>
  </si>
  <si>
    <t>Suncrest Elementary</t>
  </si>
  <si>
    <t>Westridge Elementary</t>
  </si>
  <si>
    <t>Canada Way Education Centre</t>
  </si>
  <si>
    <t>Aubrey Elementary</t>
  </si>
  <si>
    <t>Burnaby Central Secondary</t>
  </si>
  <si>
    <t>District Shops</t>
  </si>
  <si>
    <t>Kitchener Elementary</t>
  </si>
  <si>
    <t>Lyndhurst Elementary</t>
  </si>
  <si>
    <t>Second Street Community</t>
  </si>
  <si>
    <t>Burnaby South Secondary</t>
  </si>
  <si>
    <t>Capitol Hill Elementary</t>
  </si>
  <si>
    <t>Marlborough Elementary</t>
  </si>
  <si>
    <t>Maywood Community School</t>
  </si>
  <si>
    <t>Rosser Elementary</t>
  </si>
  <si>
    <t>Seaforth Elementary</t>
  </si>
  <si>
    <t>South Slope Elementary</t>
  </si>
  <si>
    <t>Brentwood Park Elementary</t>
  </si>
  <si>
    <t>Burnaby North Secondary - OLD - TO BE DEMO</t>
  </si>
  <si>
    <t>Cameron Elementary</t>
  </si>
  <si>
    <t>Cariboo Hill Secondary</t>
  </si>
  <si>
    <t>Clinton Elementary</t>
  </si>
  <si>
    <t>University Highland Elementary</t>
  </si>
  <si>
    <t>Armstrong Elementary</t>
  </si>
  <si>
    <t>Board Office - CLOSED</t>
  </si>
  <si>
    <t>Buckingham Elementary</t>
  </si>
  <si>
    <t>Burnaby Mountain Secondary</t>
  </si>
  <si>
    <t>Inman Elementary</t>
  </si>
  <si>
    <t>Montecito Elementary</t>
  </si>
  <si>
    <t>Douglas Road Elementary</t>
  </si>
  <si>
    <t>Gilmore Community Elementary</t>
  </si>
  <si>
    <t>Marian Education Centre</t>
  </si>
  <si>
    <t>Moscrop Secondary</t>
  </si>
  <si>
    <t>Stoney Creek Elementary</t>
  </si>
  <si>
    <t>Twelfth Avenue Elementary</t>
  </si>
  <si>
    <t>Byrne Creek Secondary</t>
  </si>
  <si>
    <t>Edmonds Community</t>
  </si>
  <si>
    <t>Lochdale Community</t>
  </si>
  <si>
    <t>Marlborough Elementary West</t>
  </si>
  <si>
    <t>Morley Elementary</t>
  </si>
  <si>
    <t>Riverway West Elementary</t>
  </si>
  <si>
    <t>Sperling Elementary</t>
  </si>
  <si>
    <t>Stride Avenue Elementary</t>
  </si>
  <si>
    <t>Taylor Park Elementary</t>
  </si>
  <si>
    <t>Cascade Heights Elementary</t>
  </si>
  <si>
    <t>Parkcrest Elementary</t>
  </si>
  <si>
    <t>Schou Education Centre - Closed</t>
  </si>
  <si>
    <t>Windsor Elementary</t>
  </si>
  <si>
    <t>Maple Ridge-Pitt Meadows</t>
  </si>
  <si>
    <t>Highland Park Elementary</t>
  </si>
  <si>
    <t>James Best Centre</t>
  </si>
  <si>
    <t>C'Usqunela Elementary (South Albion Elementary)</t>
  </si>
  <si>
    <t>Davie Jones Elementary</t>
  </si>
  <si>
    <t>Golden Ears Elementary</t>
  </si>
  <si>
    <t>Kanaka Creek Elementary</t>
  </si>
  <si>
    <t>Thomas Haney Centre</t>
  </si>
  <si>
    <t>Websters Corner Elementary</t>
  </si>
  <si>
    <t>Yennadon Elementary</t>
  </si>
  <si>
    <t>Yennadon Elementary Annex</t>
  </si>
  <si>
    <t>Albion Elementary</t>
  </si>
  <si>
    <t>Alexander Robinson Elementary</t>
  </si>
  <si>
    <t>Eric Langton Elementary</t>
  </si>
  <si>
    <t>Hammond Elementary</t>
  </si>
  <si>
    <t>Pitt Meadows Elementary</t>
  </si>
  <si>
    <t>Pitt Meadows Secondary</t>
  </si>
  <si>
    <t>Samuel Robertson Technical School</t>
  </si>
  <si>
    <t>Alouette River Campus</t>
  </si>
  <si>
    <t>Garibaldi Secondary</t>
  </si>
  <si>
    <t>Maple Ridge Secondary Annex</t>
  </si>
  <si>
    <t>Arthur Peake Centre</t>
  </si>
  <si>
    <t>Blue Mountain Elementary</t>
  </si>
  <si>
    <t>Fairview Elementary</t>
  </si>
  <si>
    <t>Westview Secondary</t>
  </si>
  <si>
    <t>Alouette Elementary School</t>
  </si>
  <si>
    <t>Edith McDermott Elementary</t>
  </si>
  <si>
    <t>Harry Hooge Elementary</t>
  </si>
  <si>
    <t>Maple Ridge Elementary</t>
  </si>
  <si>
    <t>Maple Ridge Secondary</t>
  </si>
  <si>
    <t>Riverside Elementary</t>
  </si>
  <si>
    <t>District Education Office</t>
  </si>
  <si>
    <t>Whonnock Elementary</t>
  </si>
  <si>
    <t>Laity View Elementary</t>
  </si>
  <si>
    <t>Coquitlam</t>
  </si>
  <si>
    <t>Coquitlam Continuing Education - Montgomery Centre</t>
  </si>
  <si>
    <t>Moody Elementary</t>
  </si>
  <si>
    <t>Ecole Moody Middle School of the Arts</t>
  </si>
  <si>
    <t>Cedarbrook Elementary</t>
  </si>
  <si>
    <t>Eagle Ridge Elementary</t>
  </si>
  <si>
    <t>Ioco School</t>
  </si>
  <si>
    <t>Kilmer Elementary</t>
  </si>
  <si>
    <t>Lord Baden-Powell Elementary</t>
  </si>
  <si>
    <t>Pitt River Middle School</t>
  </si>
  <si>
    <t>Rochester Elementary</t>
  </si>
  <si>
    <t>Eagle Mountain Middle School</t>
  </si>
  <si>
    <t>Smiling Creek Elementary</t>
  </si>
  <si>
    <t>Alderson Elementary</t>
  </si>
  <si>
    <t>Baker Drive Elementary</t>
  </si>
  <si>
    <t>College Park Elementary</t>
  </si>
  <si>
    <t>Minnekhada Middle</t>
  </si>
  <si>
    <t>Ecole Banting Middle</t>
  </si>
  <si>
    <t>Birchland Elementary</t>
  </si>
  <si>
    <t>Bramblewood Elementary</t>
  </si>
  <si>
    <t>Citadel Middle School</t>
  </si>
  <si>
    <t>Riverside Secondary</t>
  </si>
  <si>
    <t>Riverview Park Elementary</t>
  </si>
  <si>
    <t>Leigh Elementary</t>
  </si>
  <si>
    <t>Montgomery Middle School</t>
  </si>
  <si>
    <t>Pinetree Secondary School</t>
  </si>
  <si>
    <t>Scott Creek Middle School</t>
  </si>
  <si>
    <t>Winslow Centre</t>
  </si>
  <si>
    <t>Aspenwood Elementary</t>
  </si>
  <si>
    <t>Central Elementary</t>
  </si>
  <si>
    <t>Hampton Park Elementary</t>
  </si>
  <si>
    <t>Heritage Woods Secondary</t>
  </si>
  <si>
    <t>Irvine Elementary</t>
  </si>
  <si>
    <t>Maillard Middle School</t>
  </si>
  <si>
    <t>Miller Park Community School</t>
  </si>
  <si>
    <t>Summit Middle School</t>
  </si>
  <si>
    <t>Terry Fox Secondary</t>
  </si>
  <si>
    <t>James Park Elementary</t>
  </si>
  <si>
    <t>Centennial Secondary</t>
  </si>
  <si>
    <t>Gleneagle Secondary School</t>
  </si>
  <si>
    <t>Heritage Mountain Elementary</t>
  </si>
  <si>
    <t>Hillcrest Middle School</t>
  </si>
  <si>
    <t>James Park Elementary Annex</t>
  </si>
  <si>
    <t>Mary Hill Elementary</t>
  </si>
  <si>
    <t>Mountain Meadows Elementary</t>
  </si>
  <si>
    <t>Panorama Heights Elementary</t>
  </si>
  <si>
    <t>Port Moody Secondary</t>
  </si>
  <si>
    <t>Porter Street Elementary</t>
  </si>
  <si>
    <t>Ranch Park Elementary</t>
  </si>
  <si>
    <t>Walton Elementary</t>
  </si>
  <si>
    <t>Harbour View Elementary</t>
  </si>
  <si>
    <t>Hazel Trembath Elementary</t>
  </si>
  <si>
    <t>Maple Creek Middle School</t>
  </si>
  <si>
    <t>Inquiry Hub</t>
  </si>
  <si>
    <t>Mundy Road Elementary</t>
  </si>
  <si>
    <t>Vanier Elementary</t>
  </si>
  <si>
    <t>Anmore Elementary</t>
  </si>
  <si>
    <t>Blakeburn Elementary</t>
  </si>
  <si>
    <t>Cedar Drive Elementary</t>
  </si>
  <si>
    <t>Como Lake Middle School</t>
  </si>
  <si>
    <t>Coquitlam Alternate Basic Education (CABE)</t>
  </si>
  <si>
    <t>District Maintenance Shop</t>
  </si>
  <si>
    <t>Glenayre Elementary</t>
  </si>
  <si>
    <t>Nestor Elementary</t>
  </si>
  <si>
    <t>Pinetree Way Elementary</t>
  </si>
  <si>
    <t>Pleasantside Elementary</t>
  </si>
  <si>
    <t>R C MacDonald Elementary</t>
  </si>
  <si>
    <t>Roy Stibbs Elementary</t>
  </si>
  <si>
    <t>Seaview Community School</t>
  </si>
  <si>
    <t>Westwood Elementary</t>
  </si>
  <si>
    <t>Burquitlam Elementary</t>
  </si>
  <si>
    <t>Castle Park Elementary</t>
  </si>
  <si>
    <t>Coquitlam River Elementary</t>
  </si>
  <si>
    <t>District Maintenance Office</t>
  </si>
  <si>
    <t>Dr Charles Best Secondary</t>
  </si>
  <si>
    <t>Kwayhquitlum Middle School</t>
  </si>
  <si>
    <t>Cape Horn Elementary</t>
  </si>
  <si>
    <t>Glen Elementary</t>
  </si>
  <si>
    <t>Meadowbrook Elementary</t>
  </si>
  <si>
    <t>North Vancouver</t>
  </si>
  <si>
    <t>Braemar Elementary</t>
  </si>
  <si>
    <t>Fromme Elementary (Cousteau French International School)</t>
  </si>
  <si>
    <t>Ridgeway Annex</t>
  </si>
  <si>
    <t>Lucas Centre</t>
  </si>
  <si>
    <t>Lynn Valley Elementary</t>
  </si>
  <si>
    <t>Canyon Heights Elementary</t>
  </si>
  <si>
    <t>Ross Road Elementary</t>
  </si>
  <si>
    <t>Young Parent C.C.</t>
  </si>
  <si>
    <t>Brooksbank Elementary School</t>
  </si>
  <si>
    <t>Carisbrooke Elementary</t>
  </si>
  <si>
    <t>Cloverley Elementary</t>
  </si>
  <si>
    <t>Dorothy Lynas Elementary</t>
  </si>
  <si>
    <t>Maplewood Community School (Kenneth Gordon Maplewood School)</t>
  </si>
  <si>
    <t>Norgate Community Elementary</t>
  </si>
  <si>
    <t>Cheakamus Centre and Outdoor School</t>
  </si>
  <si>
    <t>Queensbury Elementary</t>
  </si>
  <si>
    <t>Seymour Heights Elementary</t>
  </si>
  <si>
    <t>Plymouth Elementary (Lions Gate Christian Academy)</t>
  </si>
  <si>
    <t>Sutherland Secondary</t>
  </si>
  <si>
    <t>Mountainside Centre</t>
  </si>
  <si>
    <t>Blueridge Elementary</t>
  </si>
  <si>
    <t>Leo Marshall Curriculum Centre</t>
  </si>
  <si>
    <t>Larson Elementary</t>
  </si>
  <si>
    <t>Lynnmour Community School</t>
  </si>
  <si>
    <t>Montroyal Elementary</t>
  </si>
  <si>
    <t>Windsor Secondary</t>
  </si>
  <si>
    <t>Carson Graham Secondary</t>
  </si>
  <si>
    <t>Cleveland Elementary</t>
  </si>
  <si>
    <t>Cove Cliff Elementary</t>
  </si>
  <si>
    <t>Handsworth Secondary School</t>
  </si>
  <si>
    <t>Ridgeway Elementary</t>
  </si>
  <si>
    <t>Westover Community School (Brockton School)</t>
  </si>
  <si>
    <t>Argyle Secondary</t>
  </si>
  <si>
    <t>Boundary Community Elementary</t>
  </si>
  <si>
    <t>Capilano Elementary</t>
  </si>
  <si>
    <t>Seycove Secondary Community School</t>
  </si>
  <si>
    <t>Westview Elementary</t>
  </si>
  <si>
    <t>Eastview Elementary</t>
  </si>
  <si>
    <t>Lonsdale Annex (Across Creek)</t>
  </si>
  <si>
    <t>Sherwood Park Elementary</t>
  </si>
  <si>
    <t>Upper Lynn Elementary</t>
  </si>
  <si>
    <t>Education Services Centre</t>
  </si>
  <si>
    <t>West Vancouver</t>
  </si>
  <si>
    <t>Eagle Harbour Primary</t>
  </si>
  <si>
    <t>Ridgeview Elementary</t>
  </si>
  <si>
    <t>Sentinel Secondary</t>
  </si>
  <si>
    <t>Westcot Elementary</t>
  </si>
  <si>
    <t>Hollyburn Elementary</t>
  </si>
  <si>
    <t>Rockridge Secondary</t>
  </si>
  <si>
    <t>West Vancouver Secondary</t>
  </si>
  <si>
    <t>Lions Bay Community School</t>
  </si>
  <si>
    <t>West Bay Elementary</t>
  </si>
  <si>
    <t>District Maintenance Facility</t>
  </si>
  <si>
    <t>Chartwell Elementary</t>
  </si>
  <si>
    <t>Cypress Park Primary</t>
  </si>
  <si>
    <t>West Vancouver School Board Office</t>
  </si>
  <si>
    <t>Caulfeild Elementary</t>
  </si>
  <si>
    <t>Gleneagles Primary</t>
  </si>
  <si>
    <t>Bowen Island Community School</t>
  </si>
  <si>
    <t>Cedardale Primary</t>
  </si>
  <si>
    <t>Irwin Park Elementary</t>
  </si>
  <si>
    <t>Pauline Johnson Elementary</t>
  </si>
  <si>
    <t>Sunshine Coast</t>
  </si>
  <si>
    <t>Cedar Grove Elementary</t>
  </si>
  <si>
    <t>District Admin/Adult Ed Centre</t>
  </si>
  <si>
    <t>Madeira Park Elementary</t>
  </si>
  <si>
    <t>West Sechelt Elementary</t>
  </si>
  <si>
    <t>Esprit Daycare</t>
  </si>
  <si>
    <t>Elphinstone Secondary</t>
  </si>
  <si>
    <t>Davis Bay Elementary</t>
  </si>
  <si>
    <t>Pender Harbour Elem-Sec</t>
  </si>
  <si>
    <t>Gibsons Elementary</t>
  </si>
  <si>
    <t>Sechelt Elementary - L'ecole du Pacifique</t>
  </si>
  <si>
    <t>Kinnikinnick Elementary</t>
  </si>
  <si>
    <t>Langdale Elementary</t>
  </si>
  <si>
    <t>Roberts Creek Elementary</t>
  </si>
  <si>
    <t>Community Learning Centre</t>
  </si>
  <si>
    <t>Halfmoon Bay Elementary</t>
  </si>
  <si>
    <t>Chatelech Secondary</t>
  </si>
  <si>
    <t>Powell River</t>
  </si>
  <si>
    <t>Brooks Secondary</t>
  </si>
  <si>
    <t>James Thomson Elementary</t>
  </si>
  <si>
    <t>School Board Administration Building</t>
  </si>
  <si>
    <t>School District Maintenance Buildings</t>
  </si>
  <si>
    <t>Kelly Creek Community School</t>
  </si>
  <si>
    <t>Texada Elem-Middle-Sec School</t>
  </si>
  <si>
    <t>Edgehill Elementary</t>
  </si>
  <si>
    <t>Oceanview Education Centre</t>
  </si>
  <si>
    <t>Henderson Elementary</t>
  </si>
  <si>
    <t>Sea to Sky</t>
  </si>
  <si>
    <t>Squamish Elementary</t>
  </si>
  <si>
    <t>Myrtle Philip Community School</t>
  </si>
  <si>
    <t>Don Ross Secondary</t>
  </si>
  <si>
    <t>Brackendale Elementary</t>
  </si>
  <si>
    <t>Squamish Maintenance Building</t>
  </si>
  <si>
    <t>Pemberton Maintenance Building</t>
  </si>
  <si>
    <t>Pemberton Secondary School</t>
  </si>
  <si>
    <t>Stawamus Elementary</t>
  </si>
  <si>
    <t>Whistler Secondary</t>
  </si>
  <si>
    <t>Bus Garage (Pemberton)</t>
  </si>
  <si>
    <t>Valleycliffe Elementary</t>
  </si>
  <si>
    <t>Howe Sound Secondary</t>
  </si>
  <si>
    <t>Spring Creek Community School</t>
  </si>
  <si>
    <t>Mamquam Elementary</t>
  </si>
  <si>
    <t>Garibaldi Highlands Elementary</t>
  </si>
  <si>
    <t>Signal Hill Elementary</t>
  </si>
  <si>
    <t>Bus Garage (Squamish)</t>
  </si>
  <si>
    <t>Blackwater Creek Elementary</t>
  </si>
  <si>
    <t>Central Coast</t>
  </si>
  <si>
    <t>Nusatsum Elementary</t>
  </si>
  <si>
    <t>Shearwater Elementary</t>
  </si>
  <si>
    <t>Bella Coola Elementary</t>
  </si>
  <si>
    <t>Teacherage</t>
  </si>
  <si>
    <t>Sir Alexander Mackenzie Secondary</t>
  </si>
  <si>
    <t>Haida Gwaii</t>
  </si>
  <si>
    <t>Gudangaay Tlaats'gaa Naay</t>
  </si>
  <si>
    <t>Agnes L Mathers Elem-Jr Secondary</t>
  </si>
  <si>
    <t>Sk'Aadgaa Naay Elementary</t>
  </si>
  <si>
    <t>Gidgalang Kuuyas Naay</t>
  </si>
  <si>
    <t>Port Clements Elementary</t>
  </si>
  <si>
    <t>Tahayghen Elementary School</t>
  </si>
  <si>
    <t>Boundary</t>
  </si>
  <si>
    <t>Big White Community School</t>
  </si>
  <si>
    <t>Grand Forks Secondary School</t>
  </si>
  <si>
    <t>West Boundary Elementary</t>
  </si>
  <si>
    <t>Dr D A Perley Elementary</t>
  </si>
  <si>
    <t>John A Hutton Elementary</t>
  </si>
  <si>
    <t>John A Hutton Elementary Child Care</t>
  </si>
  <si>
    <t>Greenwood Elementary</t>
  </si>
  <si>
    <t>Boundary Central Secondary</t>
  </si>
  <si>
    <t>Midway Elementary</t>
  </si>
  <si>
    <t>Dr D A Perley Elem Child Care</t>
  </si>
  <si>
    <t>Christina Lake Elementary</t>
  </si>
  <si>
    <t>Grand Forks Bus Garage</t>
  </si>
  <si>
    <t>Midway Maintenance/Storage (Shops)</t>
  </si>
  <si>
    <t>Beaverdell Elementary</t>
  </si>
  <si>
    <t>Midway Board Office/Maintenance Building (Buses)</t>
  </si>
  <si>
    <t>IT Building - Grand Forks</t>
  </si>
  <si>
    <t>Prince Rupert</t>
  </si>
  <si>
    <t>Roosevelt Park Elementary</t>
  </si>
  <si>
    <t>Lax Kxeen Elementary</t>
  </si>
  <si>
    <t>District Maintenance Facility (@ Booth Memorial)</t>
  </si>
  <si>
    <t>Hartley Bay Elem-Jr Sec</t>
  </si>
  <si>
    <t>Conrad Street Elementary</t>
  </si>
  <si>
    <t>Prince Rupert Middle</t>
  </si>
  <si>
    <t>Charles Hays Secondary</t>
  </si>
  <si>
    <t>Pineridge Elementary</t>
  </si>
  <si>
    <t>Wap Sigatgyet (AKA Kaien Island Alternate)</t>
  </si>
  <si>
    <t>Okanagan Similkameen</t>
  </si>
  <si>
    <t>District Learning Centre (Keremeos)</t>
  </si>
  <si>
    <t>Osoyoos Elementary</t>
  </si>
  <si>
    <t>Cawston Primary School</t>
  </si>
  <si>
    <t>Tuc-el-Nuit Elementary</t>
  </si>
  <si>
    <t>School Board Annex (Hedley Elementary)</t>
  </si>
  <si>
    <t>Osoyoos Bus Garage</t>
  </si>
  <si>
    <t>Okanagan Falls Elementary</t>
  </si>
  <si>
    <t>Oliver Elementary</t>
  </si>
  <si>
    <t>Oliver Board Office</t>
  </si>
  <si>
    <t>Maintenance &amp; Bus Garage</t>
  </si>
  <si>
    <t>Similkameen Elem-Secondary</t>
  </si>
  <si>
    <t>Keremeos Bus Garage</t>
  </si>
  <si>
    <t>Osoyoos Secondary</t>
  </si>
  <si>
    <t>Southern Okanagan Secondary</t>
  </si>
  <si>
    <t>Bulkley Valley</t>
  </si>
  <si>
    <t>Bulkley Valley Education Connection</t>
  </si>
  <si>
    <t>Bus Garage/Maintenance</t>
  </si>
  <si>
    <t>Smithers Secondary</t>
  </si>
  <si>
    <t>Twain Sullivan Elementary</t>
  </si>
  <si>
    <t>Walnut Park Elementary</t>
  </si>
  <si>
    <t>Houston Secondary</t>
  </si>
  <si>
    <t>Telkwa Elementary School</t>
  </si>
  <si>
    <t>Muheim Memorial Elementary</t>
  </si>
  <si>
    <t>Silverthorne Elementary</t>
  </si>
  <si>
    <t>Prince George</t>
  </si>
  <si>
    <t>Valemount Maintenance Garage</t>
  </si>
  <si>
    <t>Austin Road Elementary</t>
  </si>
  <si>
    <t>College Heights Elementary</t>
  </si>
  <si>
    <t>College Heights Secondary</t>
  </si>
  <si>
    <t>Heritage Elementary</t>
  </si>
  <si>
    <t>John McInnis Jr Secondary</t>
  </si>
  <si>
    <t>McBride Centennial Elementary</t>
  </si>
  <si>
    <t>Morfee Elementary</t>
  </si>
  <si>
    <t>Edgewood Elementary</t>
  </si>
  <si>
    <t>Foothills Elementary</t>
  </si>
  <si>
    <t>Hixon Elementary</t>
  </si>
  <si>
    <t>Prince George Secondary School</t>
  </si>
  <si>
    <t>Nukko Lake Elementary</t>
  </si>
  <si>
    <t>Beaverly Elementary</t>
  </si>
  <si>
    <t>Highland Traditional Elementary</t>
  </si>
  <si>
    <t>Ecole Lac des Bois</t>
  </si>
  <si>
    <t>Pineview Elementary</t>
  </si>
  <si>
    <t>Salmon Valley Elementary</t>
  </si>
  <si>
    <t>Van Bien Elementary</t>
  </si>
  <si>
    <t>Buckhorn Elementary</t>
  </si>
  <si>
    <t>Central Stores/Warehouse</t>
  </si>
  <si>
    <t>Duchess Park Secondary</t>
  </si>
  <si>
    <t>Harwin Elementary</t>
  </si>
  <si>
    <t>Heather Park Elementary</t>
  </si>
  <si>
    <t>Malaspina Elementary</t>
  </si>
  <si>
    <t>McBride Maintenance Facility</t>
  </si>
  <si>
    <t>South Fort George Elementary</t>
  </si>
  <si>
    <t>Southridge Elementary</t>
  </si>
  <si>
    <t>Valemount Elementary</t>
  </si>
  <si>
    <t>D P Todd Secondary</t>
  </si>
  <si>
    <t>Hart Highlands Elementary</t>
  </si>
  <si>
    <t>Blackburn Elementary</t>
  </si>
  <si>
    <t>Meadow Elementary</t>
  </si>
  <si>
    <t>Peden Hill Elementary</t>
  </si>
  <si>
    <t>Vanway Elementary</t>
  </si>
  <si>
    <t>Nusdeh Yoh Elementary</t>
  </si>
  <si>
    <t>Polaris Montessori Elementary</t>
  </si>
  <si>
    <t>Glenview Elementary</t>
  </si>
  <si>
    <t>Shas? Ti Kelly Road Secondary</t>
  </si>
  <si>
    <t>Mackenzie Secondary</t>
  </si>
  <si>
    <t>McBride Secondary</t>
  </si>
  <si>
    <t>Ron Brent Elementary</t>
  </si>
  <si>
    <t>Springwood Elementary</t>
  </si>
  <si>
    <t>Spruceland Elementary</t>
  </si>
  <si>
    <t>MacKenzie Elementary</t>
  </si>
  <si>
    <t>Quinson Elementary</t>
  </si>
  <si>
    <t>Shady Valley Elementary</t>
  </si>
  <si>
    <t>Valemount Secondary</t>
  </si>
  <si>
    <t>Giscome Elementary</t>
  </si>
  <si>
    <t>Administration and Maintenance</t>
  </si>
  <si>
    <t>Central Fort George Traditional Elementary</t>
  </si>
  <si>
    <t>Nicola-Similkameen</t>
  </si>
  <si>
    <t>Diamond Vale Elementary</t>
  </si>
  <si>
    <t>Merritt Bench Elementary</t>
  </si>
  <si>
    <t>Nicola Canford Elementary</t>
  </si>
  <si>
    <t>District Maintenance &amp; Bus Garage</t>
  </si>
  <si>
    <t>Vermilion Forks Elementary</t>
  </si>
  <si>
    <t>John Allison Elementary</t>
  </si>
  <si>
    <t>Coquihalla Middle School</t>
  </si>
  <si>
    <t>Collettville Elementary</t>
  </si>
  <si>
    <t>Storage</t>
  </si>
  <si>
    <t>Merritt Central Elementary</t>
  </si>
  <si>
    <t>South Central Interior Distance Education School - Kengard Alternate</t>
  </si>
  <si>
    <t>Admin Building &amp; Bus Garage</t>
  </si>
  <si>
    <t>Merritt Secondary</t>
  </si>
  <si>
    <t>Riverside Intermediate</t>
  </si>
  <si>
    <t>Princeton Secondary</t>
  </si>
  <si>
    <t>Peace River South</t>
  </si>
  <si>
    <t>Little Prairie Elementary</t>
  </si>
  <si>
    <t>Chetwynd Secondary</t>
  </si>
  <si>
    <t>Devereaux Elementary</t>
  </si>
  <si>
    <t>Crescent Park Annex</t>
  </si>
  <si>
    <t>Don Titus Elementary</t>
  </si>
  <si>
    <t>Gwillim Lake Outdoor Centre</t>
  </si>
  <si>
    <t>Tremblay Elementary</t>
  </si>
  <si>
    <t>Dawson Creek Secondary School - Central Campus</t>
  </si>
  <si>
    <t>Tumbler Ridge Elementary</t>
  </si>
  <si>
    <t>Moberly Lake Elementary</t>
  </si>
  <si>
    <t>Ecole Frank Ross Elementary</t>
  </si>
  <si>
    <t>Canalta Elementary School</t>
  </si>
  <si>
    <t>Dawson Creek Secondary School - South Peace Campus</t>
  </si>
  <si>
    <t>McLeod Elementary</t>
  </si>
  <si>
    <t>Pouce Coupe Elementary</t>
  </si>
  <si>
    <t>Tumbler Ridge Secondary</t>
  </si>
  <si>
    <t>Windrem Elementary</t>
  </si>
  <si>
    <t>Peace River North</t>
  </si>
  <si>
    <t>Buick Creek Elementary</t>
  </si>
  <si>
    <t>Aboriginal Education Centre &amp; Technology Services</t>
  </si>
  <si>
    <t>Clearview Elem-Jr Secondary</t>
  </si>
  <si>
    <t>Prespatou Elem-Sec</t>
  </si>
  <si>
    <t>Wonowon Elementary</t>
  </si>
  <si>
    <t>Totem Preschool</t>
  </si>
  <si>
    <t>Key Learning Centre</t>
  </si>
  <si>
    <t>Baldonnel Elementary</t>
  </si>
  <si>
    <t>Anne Roberts Young Elementary</t>
  </si>
  <si>
    <t>District Maintenance Building</t>
  </si>
  <si>
    <t>Duncan Cran Elementary</t>
  </si>
  <si>
    <t>Taylor Elementary</t>
  </si>
  <si>
    <t>Upper Halfway Elem-Jr-Sec</t>
  </si>
  <si>
    <t>North Peace Secondary</t>
  </si>
  <si>
    <t>Energetic Learning Campus</t>
  </si>
  <si>
    <t>Bert Ambrose</t>
  </si>
  <si>
    <t>Bert Bowes Jr Secondary</t>
  </si>
  <si>
    <t>Hudson's Hope School</t>
  </si>
  <si>
    <t>Upper Pine Elem-Jr-Sec</t>
  </si>
  <si>
    <t>Margaret Ma Community School</t>
  </si>
  <si>
    <t>Alwin Holland Elementary</t>
  </si>
  <si>
    <t>C M Finch Elementary</t>
  </si>
  <si>
    <t>District Bus Garage</t>
  </si>
  <si>
    <t>Dr Kearney Jr Secondary</t>
  </si>
  <si>
    <t>Ecole Central Elem School of the Arts</t>
  </si>
  <si>
    <t>Robert Ogilvie Elementary</t>
  </si>
  <si>
    <t>Charlie Lake Elementary</t>
  </si>
  <si>
    <t>Greater Victoria</t>
  </si>
  <si>
    <t>Board Office (Tolmie Fac#61017)</t>
  </si>
  <si>
    <t>Cedar Hill Middle</t>
  </si>
  <si>
    <t>Oaklands Elementary</t>
  </si>
  <si>
    <t>Distribution Centre (Mntce. Shops)</t>
  </si>
  <si>
    <t>Eagle View Elementary</t>
  </si>
  <si>
    <t>Esquimalt High School</t>
  </si>
  <si>
    <t>Frank Hobbs Elementary</t>
  </si>
  <si>
    <t>Lake Hill Elementary</t>
  </si>
  <si>
    <t>Lansdowne Middle</t>
  </si>
  <si>
    <t>Margaret Jenkins Elementary</t>
  </si>
  <si>
    <t>Marigold Elementary</t>
  </si>
  <si>
    <t>Richmond Elementary</t>
  </si>
  <si>
    <t>Rogers Elementary</t>
  </si>
  <si>
    <t>Shoreline Community Middle</t>
  </si>
  <si>
    <t>Strawberry Vale Elementary</t>
  </si>
  <si>
    <t>View Royal Elementary</t>
  </si>
  <si>
    <t>Braefoot Elementary</t>
  </si>
  <si>
    <t>Dean Heights Alternate</t>
  </si>
  <si>
    <t>Glanford Middle</t>
  </si>
  <si>
    <t>Northridge Elementary</t>
  </si>
  <si>
    <t>Torquay Elementary</t>
  </si>
  <si>
    <t>Willows Elementary</t>
  </si>
  <si>
    <t>Central Middle School</t>
  </si>
  <si>
    <t>Burnside Community</t>
  </si>
  <si>
    <t>Cloverdale Elementary</t>
  </si>
  <si>
    <t>Colquitz Middle</t>
  </si>
  <si>
    <t>Doncaster Elementary</t>
  </si>
  <si>
    <t>Lambrick Park Secondary</t>
  </si>
  <si>
    <t>Quadra Hub</t>
  </si>
  <si>
    <t>Campus View Elementary</t>
  </si>
  <si>
    <t>Craigflower Elementary</t>
  </si>
  <si>
    <t>McKenzie Elementary</t>
  </si>
  <si>
    <t>Tillicum Elementary</t>
  </si>
  <si>
    <t>Oak Bay Secondary</t>
  </si>
  <si>
    <t>Gordon Head Middle</t>
  </si>
  <si>
    <t>Spectrum Community Secondary</t>
  </si>
  <si>
    <t>Lampson Elementary</t>
  </si>
  <si>
    <t>Mount Douglas Secondary</t>
  </si>
  <si>
    <t>Reynolds Secondary</t>
  </si>
  <si>
    <t>Rockheights Middle</t>
  </si>
  <si>
    <t>S J Willis Education Centre</t>
  </si>
  <si>
    <t>Victoria Secondary</t>
  </si>
  <si>
    <t>Victoria West Elementary</t>
  </si>
  <si>
    <t>Arbutus Middle</t>
  </si>
  <si>
    <t>Garage and Storage (Mntce. Shops)</t>
  </si>
  <si>
    <t>George Jay Elementary</t>
  </si>
  <si>
    <t>James Bay Community Elementary</t>
  </si>
  <si>
    <t>Macaulay Elementary</t>
  </si>
  <si>
    <t>SD 61 Maintenance Shops and Office</t>
  </si>
  <si>
    <t>Monterey Middle</t>
  </si>
  <si>
    <t>Quadra Elementary</t>
  </si>
  <si>
    <t>SD93 École Beausoleil Sundance (Sundance Elementary)</t>
  </si>
  <si>
    <t>Victor School</t>
  </si>
  <si>
    <t>Sooke</t>
  </si>
  <si>
    <t>David Cameron Elementary</t>
  </si>
  <si>
    <t>Ecole Poirier Elementary</t>
  </si>
  <si>
    <t>Sooke Elementary</t>
  </si>
  <si>
    <t>Sooke Maintenance Throup Road</t>
  </si>
  <si>
    <t>WestShore Annex</t>
  </si>
  <si>
    <t>Belmont Secondary</t>
  </si>
  <si>
    <t>Maintenance Complex</t>
  </si>
  <si>
    <t>Happy Valley Elementary</t>
  </si>
  <si>
    <t>Ruth King Elementary</t>
  </si>
  <si>
    <t>Wishart Elementary</t>
  </si>
  <si>
    <t>Ecole John Stubbs Memorial School</t>
  </si>
  <si>
    <t>Crystal View Elementary</t>
  </si>
  <si>
    <t>Edward Milne Community School</t>
  </si>
  <si>
    <t>John Muir Elementary</t>
  </si>
  <si>
    <t>Journey Middle School</t>
  </si>
  <si>
    <t>Lakewood Elementary</t>
  </si>
  <si>
    <t>Spencer Middle School</t>
  </si>
  <si>
    <t>Willway Elementary</t>
  </si>
  <si>
    <t>Royal Bay Secondary</t>
  </si>
  <si>
    <t>Transportation Building</t>
  </si>
  <si>
    <t>Millstream Elementary</t>
  </si>
  <si>
    <t>Sangster Elementary</t>
  </si>
  <si>
    <t>Savory Elementary</t>
  </si>
  <si>
    <t>School Board Office</t>
  </si>
  <si>
    <t>Westshore Learning Centre (Annex)</t>
  </si>
  <si>
    <t>Colwood Elementary</t>
  </si>
  <si>
    <t>Saseenos Elementary</t>
  </si>
  <si>
    <t>Hans Helgesen Elementary</t>
  </si>
  <si>
    <t>Port Renfrew Elementary</t>
  </si>
  <si>
    <t>Dunsmuir Middle School</t>
  </si>
  <si>
    <t>Saanich</t>
  </si>
  <si>
    <t>Lochside Elementary</t>
  </si>
  <si>
    <t>Sansbury Elementary</t>
  </si>
  <si>
    <t>Parkland Secondary School</t>
  </si>
  <si>
    <t>Kelset Elementary</t>
  </si>
  <si>
    <t>North Saanich Middle School</t>
  </si>
  <si>
    <t>Prospect Lake Elementary</t>
  </si>
  <si>
    <t>Sidney Elementary</t>
  </si>
  <si>
    <t>Stelly's Secondary School</t>
  </si>
  <si>
    <t>Cordova Bay Elementary</t>
  </si>
  <si>
    <t>Brentwood Elementary</t>
  </si>
  <si>
    <t>SIDES Wilkinson Rd</t>
  </si>
  <si>
    <t>Children's Development Centre</t>
  </si>
  <si>
    <t>Deep Cove Elementary</t>
  </si>
  <si>
    <t>Keating Elementary</t>
  </si>
  <si>
    <t>Bayside Middle School</t>
  </si>
  <si>
    <t>SD 63 Individual Learning Centre (Saanichton ILC)</t>
  </si>
  <si>
    <t>Royal Oak Middle School</t>
  </si>
  <si>
    <t>SIDES Beaver Lake</t>
  </si>
  <si>
    <t>Claremont Secondary School</t>
  </si>
  <si>
    <t>Maintenance Shops</t>
  </si>
  <si>
    <t>Greenglade Elementary</t>
  </si>
  <si>
    <t>Gulf Islands</t>
  </si>
  <si>
    <t>Fulford Elementary</t>
  </si>
  <si>
    <t>Salt Spring Elementary</t>
  </si>
  <si>
    <t>Mahon Hall</t>
  </si>
  <si>
    <t>Pender Islands Elementary-Secondary</t>
  </si>
  <si>
    <t>Phoenix Elementary</t>
  </si>
  <si>
    <t>Phoenix Secondary Program Residence</t>
  </si>
  <si>
    <t>Salt Spring Island Middle School</t>
  </si>
  <si>
    <t>Galiano Community School</t>
  </si>
  <si>
    <t>Saturna Elementary School</t>
  </si>
  <si>
    <t>Saturna Ecological Education Centre</t>
  </si>
  <si>
    <t>Fernwood Elementary</t>
  </si>
  <si>
    <t>Mayne Elementary-Junior-Secondary</t>
  </si>
  <si>
    <t>Gulf Islands Secondary</t>
  </si>
  <si>
    <t>Okanagan Skaha</t>
  </si>
  <si>
    <t>Summerland Municipal Building</t>
  </si>
  <si>
    <t>Penticton Secondary</t>
  </si>
  <si>
    <t>Columbia Elementary</t>
  </si>
  <si>
    <t>Giant's Head Elementary</t>
  </si>
  <si>
    <t>Implement Storage</t>
  </si>
  <si>
    <t>Instructional Materials</t>
  </si>
  <si>
    <t>Naramata Elementary</t>
  </si>
  <si>
    <t>Parkway Elementary</t>
  </si>
  <si>
    <t>ConnectEd - Senior Alternate</t>
  </si>
  <si>
    <t>Carmi Elementary</t>
  </si>
  <si>
    <t>Parkway Elementary Annex - Home Learners Program</t>
  </si>
  <si>
    <t>Summerland Middle School</t>
  </si>
  <si>
    <t>Summerland Secondary</t>
  </si>
  <si>
    <t>Shatford Centre for Arts and Culture</t>
  </si>
  <si>
    <t>Wiltse Elementary</t>
  </si>
  <si>
    <t>Trout Creek Elementary</t>
  </si>
  <si>
    <t>Kaleden Elementary</t>
  </si>
  <si>
    <t>KVR Middle School</t>
  </si>
  <si>
    <t>Skaha Lake Middle School</t>
  </si>
  <si>
    <t>Bus Maintenance Shop</t>
  </si>
  <si>
    <t>ConnectEd - Junior Alternate</t>
  </si>
  <si>
    <t>Queens Park Elementary</t>
  </si>
  <si>
    <t>West Bench Elementary</t>
  </si>
  <si>
    <t>Nanaimo-Ladysmith</t>
  </si>
  <si>
    <t>Cinnabar Valley Elementary</t>
  </si>
  <si>
    <t>Woodlands Secondary</t>
  </si>
  <si>
    <t>McGirr Elementary</t>
  </si>
  <si>
    <t>Park Avenue Community</t>
  </si>
  <si>
    <t>Randerson Ridge Elementary</t>
  </si>
  <si>
    <t>Coal Tyee Elementary</t>
  </si>
  <si>
    <t>Departure Bay Elementary</t>
  </si>
  <si>
    <t>North Oyster Elementary</t>
  </si>
  <si>
    <t>Seaview Elementary</t>
  </si>
  <si>
    <t>Dover Bay Secondary</t>
  </si>
  <si>
    <t>Fairview Community</t>
  </si>
  <si>
    <t>Georgia Avenue Elementary</t>
  </si>
  <si>
    <t>Wellington Secondary</t>
  </si>
  <si>
    <t>Not Applicable. Not owned by SD.</t>
  </si>
  <si>
    <t>(Not Owned by SD68) Quam Qwum Stuwixwulh Community School</t>
  </si>
  <si>
    <t>Bayview Elementary</t>
  </si>
  <si>
    <t>Old Board Office (Ladysmith)</t>
  </si>
  <si>
    <t>Pauline Haarer Elementary</t>
  </si>
  <si>
    <t>Quarterway Elementary</t>
  </si>
  <si>
    <t>Woodbank Primary</t>
  </si>
  <si>
    <t>Brechin Elementary</t>
  </si>
  <si>
    <t>District Administration Centre</t>
  </si>
  <si>
    <t>Dufferin Crescent Elementary</t>
  </si>
  <si>
    <t>Forest Park Elementary</t>
  </si>
  <si>
    <t>Gabriola Elementary</t>
  </si>
  <si>
    <t>John Barsby Community School</t>
  </si>
  <si>
    <t>Ladysmith Intermediate</t>
  </si>
  <si>
    <t>Rutherford Elementary</t>
  </si>
  <si>
    <t>Cedar Community Secondary</t>
  </si>
  <si>
    <t>Cilaire Elementary</t>
  </si>
  <si>
    <t>Ladysmith Primary</t>
  </si>
  <si>
    <t>Ladysmith Secondary</t>
  </si>
  <si>
    <t>Island Connect Education Centre</t>
  </si>
  <si>
    <t>Rock City Elementary</t>
  </si>
  <si>
    <t>Cedar Elementary</t>
  </si>
  <si>
    <t>Chase River Elementary</t>
  </si>
  <si>
    <t>Davis Road Elementary</t>
  </si>
  <si>
    <t>Hammond Bay Elementary</t>
  </si>
  <si>
    <t>Nanaimo District Senior Secondary</t>
  </si>
  <si>
    <t>Pleasant Valley Elementary</t>
  </si>
  <si>
    <t>Uplands Park Elementary</t>
  </si>
  <si>
    <t>Vast Centre</t>
  </si>
  <si>
    <t>Frank J Ney Elementary</t>
  </si>
  <si>
    <t>Qualicum</t>
  </si>
  <si>
    <t>Ballenas Secondary</t>
  </si>
  <si>
    <t>Qualicum Beach Commons</t>
  </si>
  <si>
    <t>French Creek Community School</t>
  </si>
  <si>
    <t>Continuing Ed SD 69</t>
  </si>
  <si>
    <t>499 W. Island Highway (Family Place, Munchkin Daycare &amp; Dolphin Tales Daycare)</t>
  </si>
  <si>
    <t>Arrowview Elementary</t>
  </si>
  <si>
    <t>Oceanside Elementary</t>
  </si>
  <si>
    <t>School District Operations and Maintenance Shop</t>
  </si>
  <si>
    <t>Old Admin Building - MERGED/DELETE</t>
  </si>
  <si>
    <t>False Bay School</t>
  </si>
  <si>
    <t>Bowser Elementary</t>
  </si>
  <si>
    <t>Errington Elementary</t>
  </si>
  <si>
    <t>Nanoose Bay Elementary</t>
  </si>
  <si>
    <t>Parksville Elementary (Craig Street Commons)</t>
  </si>
  <si>
    <t>Qualicum Beach Elementary</t>
  </si>
  <si>
    <t>Parksville Community Hub - unassessed</t>
  </si>
  <si>
    <t>Kwalikum Secondary</t>
  </si>
  <si>
    <t>School District 69 Board Office</t>
  </si>
  <si>
    <t>Pacific Rim</t>
  </si>
  <si>
    <t>Boys Project</t>
  </si>
  <si>
    <t>Maquinna Elementary</t>
  </si>
  <si>
    <t>Wickaninnish Community School</t>
  </si>
  <si>
    <t>Ucluelet Secondary - not assessed 2021</t>
  </si>
  <si>
    <t>Eric J Dunn Elementary</t>
  </si>
  <si>
    <t>Ucluelet Elementary - not assessed 2021</t>
  </si>
  <si>
    <t>John Howitt Elementary</t>
  </si>
  <si>
    <t>Eighth Avenue Elementary</t>
  </si>
  <si>
    <t>District Maintenance Building (Maebelle Elementary)</t>
  </si>
  <si>
    <t>Bamfield Community School</t>
  </si>
  <si>
    <t>A W Neill Elementary</t>
  </si>
  <si>
    <t>Alberni Elementary</t>
  </si>
  <si>
    <t>Wood Elementary</t>
  </si>
  <si>
    <t>Gill Elementary</t>
  </si>
  <si>
    <t>Alberni District Secondary School</t>
  </si>
  <si>
    <t>Comox Valley</t>
  </si>
  <si>
    <t>Mark R Isfeld Senior Secondary</t>
  </si>
  <si>
    <t>Miracle Beach Elementary</t>
  </si>
  <si>
    <t>Glacier View Learning Centre</t>
  </si>
  <si>
    <t>Highland Secondary</t>
  </si>
  <si>
    <t>Brooklyn Elementary</t>
  </si>
  <si>
    <t>Sandwick Alternate</t>
  </si>
  <si>
    <t>Queneesh Elementary (Formerly Courtenay Middle)</t>
  </si>
  <si>
    <t>Ecole Puntledge Park Elementary</t>
  </si>
  <si>
    <t>Royston Elementary</t>
  </si>
  <si>
    <t>Cumberland Community School - Perseverance (Medical)</t>
  </si>
  <si>
    <t>Cumberland Community School - Strathcona (Elementary)</t>
  </si>
  <si>
    <t>Aspen Park Elementary</t>
  </si>
  <si>
    <t>Ecole Robb Road Elementary</t>
  </si>
  <si>
    <t>Courtenay Elementary</t>
  </si>
  <si>
    <t>Huband Park Elementary</t>
  </si>
  <si>
    <t>Hornby Island Elementary</t>
  </si>
  <si>
    <t>Cumberland Community School - Beaufort (Junior)</t>
  </si>
  <si>
    <t>Airport Elementary</t>
  </si>
  <si>
    <t>Valley View Elementary</t>
  </si>
  <si>
    <t>Georges P Vanier Secondary</t>
  </si>
  <si>
    <t>Comox Elementary</t>
  </si>
  <si>
    <t>Arden Elementary</t>
  </si>
  <si>
    <t>North Island Distant Education System (NIDES)</t>
  </si>
  <si>
    <t>Lake Trail Middle</t>
  </si>
  <si>
    <t>Denman Island Elementary</t>
  </si>
  <si>
    <t>Campbell River</t>
  </si>
  <si>
    <t>Oyster River Elementary</t>
  </si>
  <si>
    <t>Southgate Middle</t>
  </si>
  <si>
    <t>Sandowne Elementary</t>
  </si>
  <si>
    <t>Discovery Passage Elementary</t>
  </si>
  <si>
    <t>Robron Centre Continuing Ed SD 72</t>
  </si>
  <si>
    <t>Ecole des Deux Mondes (EDM) Elementary</t>
  </si>
  <si>
    <t>Ecole Willow Point Elementary</t>
  </si>
  <si>
    <t>Carihi Secondary</t>
  </si>
  <si>
    <t>Ocean Grove Elementary</t>
  </si>
  <si>
    <t>Cedar Annex - Laichwiltach Family Life Society</t>
  </si>
  <si>
    <t>Ripple Rock Elementary</t>
  </si>
  <si>
    <t>Sayward Elem-Jr Sec</t>
  </si>
  <si>
    <t>Ecole Phoenix Middle</t>
  </si>
  <si>
    <t>Penfield Elementary</t>
  </si>
  <si>
    <t>Grounds Storage Building</t>
  </si>
  <si>
    <t>Cortes Island School</t>
  </si>
  <si>
    <t>Georgia Park Elementary</t>
  </si>
  <si>
    <t>Timberline Secondary</t>
  </si>
  <si>
    <t>Pinecrest Elementary</t>
  </si>
  <si>
    <t>Surge Narrows Elementary</t>
  </si>
  <si>
    <t>Kamloops-Thompson</t>
  </si>
  <si>
    <t>Arthur Stevenson Elementary</t>
  </si>
  <si>
    <t>Valleyview Secondary</t>
  </si>
  <si>
    <t>Lloyd George Elementary</t>
  </si>
  <si>
    <t>Logan Lake Secondary</t>
  </si>
  <si>
    <t>McQueen Lake Environment Centre</t>
  </si>
  <si>
    <t>Kamloops Open Online Learning</t>
  </si>
  <si>
    <t>Savona Elementary</t>
  </si>
  <si>
    <t>Vavenby Elementary</t>
  </si>
  <si>
    <t>Westmount Elementary</t>
  </si>
  <si>
    <t>A E Perry Elementary</t>
  </si>
  <si>
    <t>Administration Building - Kamloops</t>
  </si>
  <si>
    <t>Brocklehurst Middle</t>
  </si>
  <si>
    <t>David Thompson Elementary</t>
  </si>
  <si>
    <t>Pacific Way Elementary</t>
  </si>
  <si>
    <t>Pinantan Elementary</t>
  </si>
  <si>
    <t>Rayleigh Elementary</t>
  </si>
  <si>
    <t>Robert L Clemitson Elementary</t>
  </si>
  <si>
    <t>Barriere Elementary</t>
  </si>
  <si>
    <t>Chase Secondary</t>
  </si>
  <si>
    <t>George Hilliard School</t>
  </si>
  <si>
    <t>Juniper Ridge Elementary</t>
  </si>
  <si>
    <t>Ralph Bell Elementary</t>
  </si>
  <si>
    <t>Sa-Hali Secondary</t>
  </si>
  <si>
    <t>South Sa-Hali Elementary</t>
  </si>
  <si>
    <t>Westsyde Secondary</t>
  </si>
  <si>
    <t>Blue River Teacherage</t>
  </si>
  <si>
    <t>Arthur Hatton Elementary</t>
  </si>
  <si>
    <t>Barriere Secondary</t>
  </si>
  <si>
    <t>Clearwater Secondary School</t>
  </si>
  <si>
    <t>Dallas Elementary</t>
  </si>
  <si>
    <t>Kamloops School of the Arts</t>
  </si>
  <si>
    <t>Maintenance and Transportation - Clearwater</t>
  </si>
  <si>
    <t>Facilities and Grounds Building - Kamloops</t>
  </si>
  <si>
    <t>Marion Schilling Elementary</t>
  </si>
  <si>
    <t>Westsyde Elementary</t>
  </si>
  <si>
    <t>Dutch Lake Elementary School</t>
  </si>
  <si>
    <t>Haldane Elementary</t>
  </si>
  <si>
    <t>South Kamloops Secondary</t>
  </si>
  <si>
    <t>Kay Bingham Elementary</t>
  </si>
  <si>
    <t>Henry Grube Education Centre</t>
  </si>
  <si>
    <t>Beattie Elementary</t>
  </si>
  <si>
    <t>Bert Edwards Science and Technology School</t>
  </si>
  <si>
    <t>Blue River School</t>
  </si>
  <si>
    <t>Dufferin Elementary</t>
  </si>
  <si>
    <t>Logan Lake Elementary</t>
  </si>
  <si>
    <t>Chase Primary</t>
  </si>
  <si>
    <t>HappyVale Building (Trec and 4D)</t>
  </si>
  <si>
    <t>Heffley Creek Elementary</t>
  </si>
  <si>
    <t>John Tod Elementary</t>
  </si>
  <si>
    <t>Chris Rose Therapy Centre for Autism</t>
  </si>
  <si>
    <t>Maintenance and Transportation - Barriere</t>
  </si>
  <si>
    <t>Raft River Elementary</t>
  </si>
  <si>
    <t>Westwold Elementary</t>
  </si>
  <si>
    <t>Barriere Ridge Primary/District of Barriere</t>
  </si>
  <si>
    <t>Transportation - Kamloops</t>
  </si>
  <si>
    <t>McGowan Park Elementary</t>
  </si>
  <si>
    <t>Norkam Secondary</t>
  </si>
  <si>
    <t>Summit Elementary</t>
  </si>
  <si>
    <t>Little Fort Elementary</t>
  </si>
  <si>
    <t>Gold Trail</t>
  </si>
  <si>
    <t>Administration Office</t>
  </si>
  <si>
    <t>District Vehicle Maintenance</t>
  </si>
  <si>
    <t>Gold Bridge Elementary</t>
  </si>
  <si>
    <t>Warehouse</t>
  </si>
  <si>
    <t>Lillooet Secondary</t>
  </si>
  <si>
    <t>George M Murray Elementary</t>
  </si>
  <si>
    <t>Cache Creek Elementary</t>
  </si>
  <si>
    <t>Kumsheen Elementary-Secondary</t>
  </si>
  <si>
    <t>Workshop</t>
  </si>
  <si>
    <t>Desert Sands Community School</t>
  </si>
  <si>
    <t>David Stoddart Elem/Sec</t>
  </si>
  <si>
    <t>Bus Garage Lillooet</t>
  </si>
  <si>
    <t>Lytton Elementary - REMOVE - WILDFIRE</t>
  </si>
  <si>
    <t>Aschcroft Elementary</t>
  </si>
  <si>
    <t>Cayoosh Elementary</t>
  </si>
  <si>
    <t>Mission</t>
  </si>
  <si>
    <t>Fraserview Learning Centre</t>
  </si>
  <si>
    <t>Hatzic Middle School</t>
  </si>
  <si>
    <t>Mission Central Elementary</t>
  </si>
  <si>
    <t>District Grounds Shop</t>
  </si>
  <si>
    <t>Durieu Elementary</t>
  </si>
  <si>
    <t>Ferndale Elementary</t>
  </si>
  <si>
    <t>Stave Falls Elementary</t>
  </si>
  <si>
    <t>West Heights Elementary</t>
  </si>
  <si>
    <t>Heritage Park Childcare</t>
  </si>
  <si>
    <t>Deroche Elementary</t>
  </si>
  <si>
    <t>Hatzic Elementary</t>
  </si>
  <si>
    <t>Hillside Elementary</t>
  </si>
  <si>
    <t>Windebank Elementary School</t>
  </si>
  <si>
    <t>Dewdney Elementary</t>
  </si>
  <si>
    <t>Edwin S Richards Elementary</t>
  </si>
  <si>
    <t>Mission Secondary</t>
  </si>
  <si>
    <t>Silverdale Elementary</t>
  </si>
  <si>
    <t>Christine Morrison Elementary</t>
  </si>
  <si>
    <t>Heritage Park Middle School</t>
  </si>
  <si>
    <t>NOT ASSESSED - Cade Barr Alternate - Mission Montessori Preschool</t>
  </si>
  <si>
    <t>Albert McMahon Elementary</t>
  </si>
  <si>
    <t>Cherry Hill Elementary</t>
  </si>
  <si>
    <t>Maintenance Facility &amp; River Side College</t>
  </si>
  <si>
    <t>Fraser-Cascade</t>
  </si>
  <si>
    <t>Two Rivers Education Centre</t>
  </si>
  <si>
    <t>Kent Elementary</t>
  </si>
  <si>
    <t>Maintenance &amp; Transportation</t>
  </si>
  <si>
    <t>Yale Elementary</t>
  </si>
  <si>
    <t>Coquihalla Elementary</t>
  </si>
  <si>
    <t>Agassiz Elem-Sec</t>
  </si>
  <si>
    <t>Agassiz Inclusive Education Office</t>
  </si>
  <si>
    <t>Harrison Hot Springs Elementary</t>
  </si>
  <si>
    <t>Silver Creek Elementary</t>
  </si>
  <si>
    <t>Boston Bar Elem-Sec</t>
  </si>
  <si>
    <t>Hope Secondary</t>
  </si>
  <si>
    <t>University of the Fraser Valley</t>
  </si>
  <si>
    <t>Cowichan Valley</t>
  </si>
  <si>
    <t>Cowichan Secondary</t>
  </si>
  <si>
    <t>Thetis Island Elementary</t>
  </si>
  <si>
    <t>Crofton Elementary Community School</t>
  </si>
  <si>
    <t>Discovery Elementary</t>
  </si>
  <si>
    <t>Koksilah Elementary</t>
  </si>
  <si>
    <t>Quamichan Middle</t>
  </si>
  <si>
    <t>Bench Elementary</t>
  </si>
  <si>
    <t>Charles Hoey Special</t>
  </si>
  <si>
    <t>Khowhemun Elementary</t>
  </si>
  <si>
    <t>Palsson Elementary</t>
  </si>
  <si>
    <t>George Bonner Middle School</t>
  </si>
  <si>
    <t>Somenos Elementary - NOT ASSESSED</t>
  </si>
  <si>
    <t>Cobble Hill Elementary</t>
  </si>
  <si>
    <t>Drinkwater Elementary</t>
  </si>
  <si>
    <t>Maple Bay Elementary</t>
  </si>
  <si>
    <t>Stanley Gordon Elementary</t>
  </si>
  <si>
    <t>Alex Aitken</t>
  </si>
  <si>
    <t>Old Duncan Primary</t>
  </si>
  <si>
    <t>District Resource Centre</t>
  </si>
  <si>
    <t>Cowichan Valley Education Centre</t>
  </si>
  <si>
    <t>Mill Bay Elementary</t>
  </si>
  <si>
    <t>Yount Elementary</t>
  </si>
  <si>
    <t>Chemainus Elementary</t>
  </si>
  <si>
    <t>Chemainus Secondary</t>
  </si>
  <si>
    <t>Frances Kelsey Secondary</t>
  </si>
  <si>
    <t>Lake Cowichan Elementary Secondary</t>
  </si>
  <si>
    <t>Mount Prevost Middle</t>
  </si>
  <si>
    <t>Tansor Elementary</t>
  </si>
  <si>
    <t>Fort Nelson</t>
  </si>
  <si>
    <t>Fort Nelson Secondary</t>
  </si>
  <si>
    <t>G W Carlson Elementary</t>
  </si>
  <si>
    <t>Toad River Elem-Sec</t>
  </si>
  <si>
    <t>J S Clark Elementary</t>
  </si>
  <si>
    <t>R L Angus Elementary</t>
  </si>
  <si>
    <t>Coast Mountains</t>
  </si>
  <si>
    <t>Maintenance Shed (D)</t>
  </si>
  <si>
    <t>Maintenance Shop (C)</t>
  </si>
  <si>
    <t>Caledonia Sr Secondary</t>
  </si>
  <si>
    <t>Coast Mountains Children Society</t>
  </si>
  <si>
    <t>Parkside Secondary</t>
  </si>
  <si>
    <t>Kitimat Community Development Centre (KCDC)</t>
  </si>
  <si>
    <t>E T Kenney Elementary</t>
  </si>
  <si>
    <t>Mount Elizabeth Middle-Secondary</t>
  </si>
  <si>
    <t>REM Lee Theatre (Caledonia Sr Secondary)</t>
  </si>
  <si>
    <t>Thornhill Primary</t>
  </si>
  <si>
    <t>PACES Day Care</t>
  </si>
  <si>
    <t>Bear Valley School</t>
  </si>
  <si>
    <t>Cassie Hall Elementary</t>
  </si>
  <si>
    <t>Kitimat City High</t>
  </si>
  <si>
    <t>Kiti K'Shan Elementary</t>
  </si>
  <si>
    <t>Nechako Elementary School</t>
  </si>
  <si>
    <t>Hazelton Secondary</t>
  </si>
  <si>
    <t>Majagaleehl Gali Aks Elementary</t>
  </si>
  <si>
    <t>Kildala Elementary</t>
  </si>
  <si>
    <t>South Hazelton Elementary</t>
  </si>
  <si>
    <t>Thornhill Elementary</t>
  </si>
  <si>
    <t>NW Regional Trades &amp; Training Centre</t>
  </si>
  <si>
    <t>Board Office - Terrace</t>
  </si>
  <si>
    <t>Clarence Michiel Elementary</t>
  </si>
  <si>
    <t>Kitwanga Elem-Jr Sec</t>
  </si>
  <si>
    <t>SD93 Ecole Jack-Cook</t>
  </si>
  <si>
    <t>Copper Mountain Elementary</t>
  </si>
  <si>
    <t>Skeena Junior Secondary</t>
  </si>
  <si>
    <t>Roy Wilcox Elementary</t>
  </si>
  <si>
    <t>New Hazelton Elementary</t>
  </si>
  <si>
    <t>Ecole Mountainview Elementary</t>
  </si>
  <si>
    <t>Maintenance Building - Hazelton</t>
  </si>
  <si>
    <t>Maintenance Building - Kitimat</t>
  </si>
  <si>
    <t>North Okanagan-Shuswap</t>
  </si>
  <si>
    <t>North Canoe Elementary</t>
  </si>
  <si>
    <t>Parkview Elementary</t>
  </si>
  <si>
    <t>Salmon Arm West Elementary</t>
  </si>
  <si>
    <t>Salmon Arm Secondary - Jackson Campus</t>
  </si>
  <si>
    <t>Silver Creek School</t>
  </si>
  <si>
    <t>M V Beattie Elementary</t>
  </si>
  <si>
    <t>Malakwa Elementary</t>
  </si>
  <si>
    <t>Shuswap Middle</t>
  </si>
  <si>
    <t>Silver Creek Annex</t>
  </si>
  <si>
    <t>Works Complex</t>
  </si>
  <si>
    <t>Highland Park Annex (former Board Office)</t>
  </si>
  <si>
    <t>Falkland Elementary School</t>
  </si>
  <si>
    <t>Sorrento Elementary</t>
  </si>
  <si>
    <t>South Canoe Centre</t>
  </si>
  <si>
    <t>North Shuswap Elementary</t>
  </si>
  <si>
    <t>Ranchero Elementary</t>
  </si>
  <si>
    <t>South Broadview Elementary</t>
  </si>
  <si>
    <t>Teen Parent Daycare Centre</t>
  </si>
  <si>
    <t>A L Fortune Secondary</t>
  </si>
  <si>
    <t>Enderby Child Care</t>
  </si>
  <si>
    <t>Gateway Community Learning Centre</t>
  </si>
  <si>
    <t>Len Wood Middle School</t>
  </si>
  <si>
    <t>Pleasant Valley Secondary</t>
  </si>
  <si>
    <t>District Education Support Centre</t>
  </si>
  <si>
    <t>Salmon Arm Secondary - Sullivan Campus</t>
  </si>
  <si>
    <t>Bastion Elementary</t>
  </si>
  <si>
    <t>Carlin Elementary-Middle</t>
  </si>
  <si>
    <t>Eagle River Secondary</t>
  </si>
  <si>
    <t>Grindrod Elementary</t>
  </si>
  <si>
    <t>Hillcrest Elementary School</t>
  </si>
  <si>
    <t>Vancouver Island West</t>
  </si>
  <si>
    <t>Ray Watkins Elementary</t>
  </si>
  <si>
    <t>Captain Meares Elem-Sec</t>
  </si>
  <si>
    <t>Gold River Secondary</t>
  </si>
  <si>
    <t>Zeballos Elem-Sec</t>
  </si>
  <si>
    <t>Maintenance/Administration Buildings</t>
  </si>
  <si>
    <t>Kyuquot Elem-Sec</t>
  </si>
  <si>
    <t>Vancouver Island North</t>
  </si>
  <si>
    <t>Maintenance Shop (Port McNeill)</t>
  </si>
  <si>
    <t>Robert Scott Elementary</t>
  </si>
  <si>
    <t>Fort Rupert Elementary</t>
  </si>
  <si>
    <t>Port Hardy Secondary</t>
  </si>
  <si>
    <t>Quatsino Elementary</t>
  </si>
  <si>
    <t>North Island Secondary</t>
  </si>
  <si>
    <t>Fort Rupert Warehouse</t>
  </si>
  <si>
    <t>Coal Harbour Elementary</t>
  </si>
  <si>
    <t>Woss Lake Elementary</t>
  </si>
  <si>
    <t>A J Elliott Elementary</t>
  </si>
  <si>
    <t>Alert Bay Elementary</t>
  </si>
  <si>
    <t>Maintenance Shop and Garage (Tacan)</t>
  </si>
  <si>
    <t>Sea View Elem-Jr Sec</t>
  </si>
  <si>
    <t>Sunset Elementary</t>
  </si>
  <si>
    <t>Cheslakees Elementary</t>
  </si>
  <si>
    <t>North Island Dormitory (Maintenance Storage)</t>
  </si>
  <si>
    <t>Stikine</t>
  </si>
  <si>
    <t>Tahltan School</t>
  </si>
  <si>
    <t>Dease Lake School</t>
  </si>
  <si>
    <t>Board Office - SD87</t>
  </si>
  <si>
    <t>Denetia School</t>
  </si>
  <si>
    <t>Atlin School</t>
  </si>
  <si>
    <t>District Maintenance</t>
  </si>
  <si>
    <t>Nechako Lakes</t>
  </si>
  <si>
    <t>Bus Garage Fort St James</t>
  </si>
  <si>
    <t>W L McLeod Elementary</t>
  </si>
  <si>
    <t>Bus Garage Fraser Lake</t>
  </si>
  <si>
    <t>Muriel Mould Primary School</t>
  </si>
  <si>
    <t>Mapes Elementary</t>
  </si>
  <si>
    <t>Maintenance and Vehicle Building</t>
  </si>
  <si>
    <t>Valhalla High</t>
  </si>
  <si>
    <t>Board Office &amp; Adult Education</t>
  </si>
  <si>
    <t>Maintenance Shop (District Maintenance Building)</t>
  </si>
  <si>
    <t>Mouse Mountain Elementary</t>
  </si>
  <si>
    <t>Lakes District Secondary</t>
  </si>
  <si>
    <t>William Konkin Elementary</t>
  </si>
  <si>
    <t>Fort St James Secondary</t>
  </si>
  <si>
    <t>Francois Lake Elementary</t>
  </si>
  <si>
    <t>Grassy Plains Elem-Jr Sec</t>
  </si>
  <si>
    <t>Resource Centre Office (District Storage)</t>
  </si>
  <si>
    <t>Evelyn Dickson Elementary</t>
  </si>
  <si>
    <t>Fraser Lake Elem-Sec</t>
  </si>
  <si>
    <t>David Hoy Elementary</t>
  </si>
  <si>
    <t>Babine Elementary-Secondary</t>
  </si>
  <si>
    <t>Decker Lake Elementary</t>
  </si>
  <si>
    <t>Fort Fraser Elementary</t>
  </si>
  <si>
    <t>Nechako Valley Secondary</t>
  </si>
  <si>
    <t>Sinkutview Elementary</t>
  </si>
  <si>
    <t>Bus Garage (Transportation Building)</t>
  </si>
  <si>
    <t>Sowchea Elementary</t>
  </si>
  <si>
    <t>Nisga'a</t>
  </si>
  <si>
    <t>Gitwinksihlkw Elementary</t>
  </si>
  <si>
    <t>Nisga'a Elementary Secondary</t>
  </si>
  <si>
    <t>Alvin A McKay Elementary</t>
  </si>
  <si>
    <t>Building Maintenance</t>
  </si>
  <si>
    <t>Board Office/Building Maintenance (New Aiyansh)</t>
  </si>
  <si>
    <t>Nathan Barton Elementary</t>
  </si>
  <si>
    <t>Conseil Scolaire Francophone</t>
  </si>
  <si>
    <t>Les Voyageurs</t>
  </si>
  <si>
    <t>L'ecole Victor Brodeur</t>
  </si>
  <si>
    <t>La Verendrye Elementary</t>
  </si>
  <si>
    <t>Ecole Mer et Montagne</t>
  </si>
  <si>
    <t>Ecole Gabrielle-Roy</t>
  </si>
  <si>
    <t>Ecole Franco-Nord</t>
  </si>
  <si>
    <t>Ecole Secondaire Jules-Verne</t>
  </si>
  <si>
    <t>Ecole des Sept Sommets</t>
  </si>
  <si>
    <t>Duthie-Union Elementary</t>
  </si>
  <si>
    <t>Ecole Oceane</t>
  </si>
  <si>
    <t>Ecole Coeur de L'Ile</t>
  </si>
  <si>
    <t>Ecole Andre Piolat</t>
  </si>
  <si>
    <t>Ecole de Bois-Joli</t>
  </si>
  <si>
    <t>Ecole Rose-des-vents</t>
  </si>
  <si>
    <t>Ecole Anne Hebert Elementary</t>
  </si>
  <si>
    <t>Ecole Entre Lacs K-5</t>
  </si>
  <si>
    <t>Ecole des Deux Rives</t>
  </si>
  <si>
    <t>Ecole de l'Anse-au-sable</t>
  </si>
  <si>
    <t>Ecole des Pionniers</t>
  </si>
  <si>
    <t>Ecole Cote du Soleil</t>
  </si>
  <si>
    <t>Ecole Colline D'Or</t>
  </si>
  <si>
    <t>Ecole Entre Lacs Gr 6-8</t>
  </si>
  <si>
    <t>Proportion of fixtures sampled this year:
Policy requires 33% fixtures to be sampled each year</t>
  </si>
  <si>
    <t>This guide has been written to assist school districts with the submission of 2024/2025 reports on testing lead content in drinking water of school facilities.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</si>
</sst>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hh:mm:ss;@"/>
  </numFmts>
  <fonts count="17" x14ac:knownFonts="1">
    <font>
      <sz val="12"/>
      <color theme="1"/>
      <name val="Arial"/>
      <family val="2"/>
    </font>
    <font>
      <sz val="12"/>
      <color theme="1"/>
      <name val="Corbel"/>
      <family val="2"/>
      <scheme val="minor"/>
    </font>
    <font>
      <sz val="12"/>
      <color theme="1"/>
      <name val="Corbel"/>
      <family val="2"/>
      <scheme val="minor"/>
    </font>
    <font>
      <b/>
      <sz val="15"/>
      <color theme="3"/>
      <name val="Corbel"/>
      <family val="2"/>
      <scheme val="minor"/>
    </font>
    <font>
      <b/>
      <sz val="13"/>
      <color theme="3"/>
      <name val="Corbel"/>
      <family val="2"/>
      <scheme val="minor"/>
    </font>
    <font>
      <b/>
      <sz val="12"/>
      <color rgb="FFFF0000"/>
      <name val="Corbel"/>
      <family val="2"/>
      <scheme val="minor"/>
    </font>
    <font>
      <sz val="18"/>
      <color theme="3"/>
      <name val="Corbel"/>
      <family val="2"/>
      <scheme val="major"/>
    </font>
    <font>
      <b/>
      <sz val="12"/>
      <color theme="0"/>
      <name val="Corbel"/>
      <family val="2"/>
      <scheme val="minor"/>
    </font>
    <font>
      <sz val="12"/>
      <color rgb="FFFF0000"/>
      <name val="Corbel"/>
      <family val="2"/>
      <scheme val="minor"/>
    </font>
    <font>
      <u/>
      <sz val="12"/>
      <color theme="10"/>
      <name val="Arial"/>
      <family val="2"/>
    </font>
    <font>
      <b/>
      <sz val="11"/>
      <name val="Arial"/>
      <family val="2"/>
    </font>
    <font>
      <sz val="11"/>
      <name val="Arial"/>
      <family val="2"/>
    </font>
    <font>
      <b/>
      <sz val="11"/>
      <color rgb="FFFF0000"/>
      <name val="Arial"/>
      <family val="2"/>
    </font>
    <font>
      <sz val="11"/>
      <color theme="1"/>
      <name val="Arial"/>
      <family val="2"/>
    </font>
    <font>
      <u/>
      <sz val="11"/>
      <color theme="10"/>
      <name val="Arial"/>
      <family val="2"/>
    </font>
    <font>
      <sz val="14"/>
      <color theme="1"/>
      <name val="Corbel"/>
      <family val="2"/>
      <scheme val="minor"/>
    </font>
    <font>
      <sz val="12"/>
      <color rgb="FFFF0000"/>
      <name val="Arial"/>
      <family val="2"/>
    </font>
  </fonts>
  <fills count="14">
    <fill>
      <patternFill patternType="none"/>
    </fill>
    <fill>
      <patternFill patternType="gray125"/>
    </fill>
    <fill>
      <patternFill patternType="solid">
        <fgColor theme="4" tint="0.79998168889431442"/>
        <bgColor indexed="65"/>
      </patternFill>
    </fill>
    <fill>
      <patternFill patternType="solid">
        <fgColor theme="3"/>
        <bgColor indexed="64"/>
      </patternFill>
    </fill>
    <fill>
      <patternFill patternType="solid">
        <fgColor rgb="FFFFFF00"/>
        <bgColor indexed="64"/>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s>
  <borders count="18">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ck">
        <color theme="4"/>
      </bottom>
      <diagonal/>
    </border>
    <border>
      <left style="thin">
        <color indexed="64"/>
      </left>
      <right style="thin">
        <color indexed="64"/>
      </right>
      <top/>
      <bottom style="thick">
        <color theme="4" tint="0.499984740745262"/>
      </bottom>
      <diagonal/>
    </border>
    <border>
      <left style="thin">
        <color indexed="64"/>
      </left>
      <right style="thin">
        <color indexed="64"/>
      </right>
      <top/>
      <bottom/>
      <diagonal/>
    </border>
    <border>
      <left style="thin">
        <color indexed="64"/>
      </left>
      <right/>
      <top style="thin">
        <color indexed="64"/>
      </top>
      <bottom style="thick">
        <color theme="4"/>
      </bottom>
      <diagonal/>
    </border>
    <border>
      <left/>
      <right/>
      <top style="thin">
        <color indexed="64"/>
      </top>
      <bottom style="thick">
        <color theme="4"/>
      </bottom>
      <diagonal/>
    </border>
    <border>
      <left/>
      <right style="thin">
        <color indexed="64"/>
      </right>
      <top style="thin">
        <color indexed="64"/>
      </top>
      <bottom style="thick">
        <color theme="4"/>
      </bottom>
      <diagonal/>
    </border>
    <border>
      <left style="thin">
        <color indexed="64"/>
      </left>
      <right/>
      <top/>
      <bottom style="thick">
        <color theme="4" tint="0.499984740745262"/>
      </bottom>
      <diagonal/>
    </border>
    <border>
      <left/>
      <right style="thin">
        <color indexed="64"/>
      </right>
      <top/>
      <bottom style="thick">
        <color theme="4" tint="0.499984740745262"/>
      </bottom>
      <diagonal/>
    </border>
    <border>
      <left style="thin">
        <color indexed="64"/>
      </left>
      <right/>
      <top/>
      <bottom/>
      <diagonal/>
    </border>
    <border>
      <left/>
      <right style="thin">
        <color indexed="64"/>
      </right>
      <top/>
      <bottom/>
      <diagonal/>
    </border>
    <border>
      <left style="thin">
        <color indexed="64"/>
      </left>
      <right/>
      <top/>
      <bottom style="thick">
        <color theme="4"/>
      </bottom>
      <diagonal/>
    </border>
    <border>
      <left/>
      <right style="thin">
        <color indexed="64"/>
      </right>
      <top/>
      <bottom style="thick">
        <color theme="4"/>
      </bottom>
      <diagonal/>
    </border>
    <border>
      <left/>
      <right style="hair">
        <color auto="1"/>
      </right>
      <top/>
      <bottom style="medium">
        <color auto="1"/>
      </bottom>
      <diagonal/>
    </border>
    <border>
      <left style="hair">
        <color auto="1"/>
      </left>
      <right/>
      <top/>
      <bottom style="medium">
        <color auto="1"/>
      </bottom>
      <diagonal/>
    </border>
    <border>
      <left/>
      <right/>
      <top style="hair">
        <color auto="1"/>
      </top>
      <bottom style="thick">
        <color theme="4"/>
      </bottom>
      <diagonal/>
    </border>
  </borders>
  <cellStyleXfs count="15">
    <xf numFmtId="0" fontId="0" fillId="0" borderId="0"/>
    <xf numFmtId="0" fontId="3" fillId="0" borderId="1" applyNumberFormat="0" applyFill="0" applyAlignment="0" applyProtection="0"/>
    <xf numFmtId="0" fontId="4" fillId="0" borderId="2" applyNumberFormat="0" applyFill="0" applyAlignment="0" applyProtection="0"/>
    <xf numFmtId="0" fontId="2" fillId="2" borderId="0" applyNumberFormat="0" applyBorder="0" applyAlignment="0" applyProtection="0"/>
    <xf numFmtId="0" fontId="6" fillId="0" borderId="0" applyNumberFormat="0" applyFill="0" applyBorder="0" applyAlignment="0" applyProtection="0"/>
    <xf numFmtId="0" fontId="9" fillId="0" borderId="0" applyNumberFormat="0" applyFill="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cellStyleXfs>
  <cellXfs count="76">
    <xf numFmtId="0" fontId="0" fillId="0" borderId="0" xfId="0"/>
    <xf numFmtId="0" fontId="0" fillId="0" borderId="0" xfId="0" applyAlignment="1">
      <alignment vertical="center"/>
    </xf>
    <xf numFmtId="0" fontId="3" fillId="0" borderId="3" xfId="1" applyBorder="1" applyAlignment="1">
      <alignment horizontal="center" vertical="center"/>
    </xf>
    <xf numFmtId="0" fontId="0" fillId="0" borderId="12" xfId="0" applyBorder="1" applyAlignment="1">
      <alignment vertical="center"/>
    </xf>
    <xf numFmtId="0" fontId="0" fillId="0" borderId="12" xfId="0" applyBorder="1" applyAlignment="1">
      <alignment horizontal="center" vertical="center"/>
    </xf>
    <xf numFmtId="0" fontId="3" fillId="0" borderId="1" xfId="1" applyAlignment="1">
      <alignment horizontal="center"/>
    </xf>
    <xf numFmtId="0" fontId="2" fillId="2" borderId="0" xfId="3"/>
    <xf numFmtId="0" fontId="5" fillId="2" borderId="0" xfId="3" applyFont="1"/>
    <xf numFmtId="0" fontId="3" fillId="0" borderId="1" xfId="1"/>
    <xf numFmtId="0" fontId="0" fillId="0" borderId="0" xfId="0" applyAlignment="1">
      <alignment wrapText="1"/>
    </xf>
    <xf numFmtId="0" fontId="11" fillId="0" borderId="0" xfId="0" applyFont="1" applyAlignment="1">
      <alignment vertical="center" wrapText="1"/>
    </xf>
    <xf numFmtId="0" fontId="14" fillId="0" borderId="0" xfId="5" applyFont="1" applyAlignment="1" applyProtection="1">
      <alignment horizontal="center" vertical="center" wrapText="1"/>
    </xf>
    <xf numFmtId="0" fontId="13" fillId="0" borderId="0" xfId="0" applyFont="1" applyAlignment="1">
      <alignment vertical="center" wrapText="1"/>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2" borderId="0" xfId="3" applyFont="1"/>
    <xf numFmtId="0" fontId="3" fillId="0" borderId="1" xfId="1" applyFill="1" applyAlignment="1">
      <alignment horizontal="center"/>
    </xf>
    <xf numFmtId="0" fontId="4" fillId="0" borderId="10" xfId="2" applyBorder="1" applyAlignment="1">
      <alignment horizontal="center" vertical="center" wrapText="1"/>
    </xf>
    <xf numFmtId="0" fontId="0" fillId="0" borderId="11" xfId="0" applyBorder="1" applyAlignment="1">
      <alignment horizontal="center" vertical="center"/>
    </xf>
    <xf numFmtId="0" fontId="15" fillId="2" borderId="0" xfId="3" applyFont="1" applyAlignment="1">
      <alignment horizontal="center" vertical="center"/>
    </xf>
    <xf numFmtId="0" fontId="15" fillId="6" borderId="0" xfId="7" applyFont="1" applyAlignment="1">
      <alignment horizontal="center" vertical="center" wrapText="1"/>
    </xf>
    <xf numFmtId="0" fontId="15" fillId="6" borderId="0" xfId="7" applyFont="1" applyAlignment="1">
      <alignment horizontal="center" vertical="center"/>
    </xf>
    <xf numFmtId="0" fontId="15" fillId="7" borderId="0" xfId="8" applyFont="1" applyAlignment="1">
      <alignment horizontal="center" vertical="center" wrapText="1"/>
    </xf>
    <xf numFmtId="0" fontId="15" fillId="7" borderId="0" xfId="8" applyFont="1" applyAlignment="1">
      <alignment horizontal="center" vertical="center"/>
    </xf>
    <xf numFmtId="0" fontId="15" fillId="9" borderId="0" xfId="10" applyFont="1" applyAlignment="1">
      <alignment horizontal="center" vertical="center" wrapText="1"/>
    </xf>
    <xf numFmtId="0" fontId="15" fillId="9" borderId="0" xfId="10" applyFont="1" applyAlignment="1">
      <alignment horizontal="center" vertical="center"/>
    </xf>
    <xf numFmtId="0" fontId="15" fillId="10" borderId="0" xfId="11" applyFont="1" applyAlignment="1">
      <alignment horizontal="center" vertical="center" wrapText="1"/>
    </xf>
    <xf numFmtId="0" fontId="15" fillId="10" borderId="0" xfId="11" applyFont="1" applyAlignment="1">
      <alignment horizontal="center" vertical="center"/>
    </xf>
    <xf numFmtId="0" fontId="15" fillId="12" borderId="0" xfId="13" applyFont="1" applyAlignment="1">
      <alignment horizontal="center" vertical="center" wrapText="1"/>
    </xf>
    <xf numFmtId="0" fontId="15" fillId="12" borderId="0" xfId="13" applyFont="1" applyAlignment="1">
      <alignment horizontal="center" vertical="center"/>
    </xf>
    <xf numFmtId="0" fontId="15" fillId="13" borderId="0" xfId="14" applyFont="1" applyAlignment="1">
      <alignment horizontal="center" vertical="center" wrapText="1"/>
    </xf>
    <xf numFmtId="0" fontId="15" fillId="13" borderId="0" xfId="14"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0" fillId="0" borderId="5" xfId="0" applyBorder="1" applyAlignment="1">
      <alignment horizontal="center" vertical="center"/>
    </xf>
    <xf numFmtId="164" fontId="0" fillId="0" borderId="11" xfId="0" applyNumberFormat="1" applyBorder="1" applyAlignment="1">
      <alignment horizontal="center" vertical="center"/>
    </xf>
    <xf numFmtId="165" fontId="0" fillId="0" borderId="0" xfId="0" applyNumberFormat="1" applyAlignment="1">
      <alignment horizontal="center" vertical="center"/>
    </xf>
    <xf numFmtId="0" fontId="4" fillId="0" borderId="4" xfId="2" applyBorder="1" applyAlignment="1">
      <alignment horizontal="center" vertical="center" wrapText="1"/>
    </xf>
    <xf numFmtId="164" fontId="4" fillId="0" borderId="9" xfId="2" applyNumberFormat="1" applyBorder="1" applyAlignment="1">
      <alignment horizontal="center" vertical="center" wrapText="1"/>
    </xf>
    <xf numFmtId="165" fontId="4" fillId="0" borderId="2" xfId="2" applyNumberFormat="1" applyAlignment="1">
      <alignment horizontal="center" vertical="center" wrapText="1"/>
    </xf>
    <xf numFmtId="0" fontId="4" fillId="0" borderId="2" xfId="2" applyAlignment="1">
      <alignment horizontal="center" vertical="center" wrapText="1"/>
    </xf>
    <xf numFmtId="0" fontId="4" fillId="0" borderId="9" xfId="2" applyBorder="1" applyAlignment="1">
      <alignment horizontal="center" vertical="center" wrapText="1"/>
    </xf>
    <xf numFmtId="0" fontId="0" fillId="0" borderId="0" xfId="0" applyAlignment="1">
      <alignment horizontal="center" wrapText="1"/>
    </xf>
    <xf numFmtId="0" fontId="2" fillId="2" borderId="0" xfId="3" applyAlignment="1">
      <alignment horizontal="left" vertical="center"/>
    </xf>
    <xf numFmtId="0" fontId="8" fillId="2" borderId="0" xfId="3" applyFont="1" applyAlignment="1">
      <alignment vertical="center"/>
    </xf>
    <xf numFmtId="0" fontId="1" fillId="2" borderId="0" xfId="3" applyFont="1" applyAlignment="1">
      <alignment vertical="center" wrapText="1"/>
    </xf>
    <xf numFmtId="0" fontId="2" fillId="2" borderId="0" xfId="3" applyAlignment="1">
      <alignment vertical="center" wrapText="1"/>
    </xf>
    <xf numFmtId="0" fontId="8" fillId="2" borderId="0" xfId="3" applyFont="1" applyAlignment="1">
      <alignment vertical="center" wrapText="1"/>
    </xf>
    <xf numFmtId="0" fontId="8" fillId="2" borderId="0" xfId="3" applyFont="1" applyAlignment="1">
      <alignment horizontal="left" vertical="center"/>
    </xf>
    <xf numFmtId="0" fontId="0" fillId="0" borderId="12" xfId="0" applyBorder="1" applyAlignment="1">
      <alignment vertical="center" wrapText="1"/>
    </xf>
    <xf numFmtId="0" fontId="16" fillId="0" borderId="12" xfId="0" applyFont="1" applyBorder="1" applyAlignment="1">
      <alignment horizontal="center" vertical="center"/>
    </xf>
    <xf numFmtId="49" fontId="6" fillId="0" borderId="0" xfId="4" applyNumberFormat="1" applyFill="1" applyBorder="1" applyAlignment="1"/>
    <xf numFmtId="0" fontId="3" fillId="0" borderId="0" xfId="1" applyBorder="1" applyAlignment="1"/>
    <xf numFmtId="0" fontId="10" fillId="0" borderId="0" xfId="0" applyFont="1" applyAlignment="1">
      <alignment horizontal="left" vertical="center" wrapText="1"/>
    </xf>
    <xf numFmtId="0" fontId="3" fillId="0" borderId="1" xfId="1" applyAlignment="1">
      <alignment horizontal="center"/>
    </xf>
    <xf numFmtId="0" fontId="13" fillId="0" borderId="0" xfId="0" applyFont="1" applyAlignment="1">
      <alignment vertical="center" wrapText="1"/>
    </xf>
    <xf numFmtId="0" fontId="11" fillId="4" borderId="0" xfId="0" applyFont="1" applyFill="1" applyAlignment="1">
      <alignment horizontal="left" vertical="center" wrapText="1"/>
    </xf>
    <xf numFmtId="0" fontId="9" fillId="0" borderId="0" xfId="5" applyAlignment="1" applyProtection="1">
      <alignment horizontal="center" vertical="center" wrapText="1"/>
    </xf>
    <xf numFmtId="0" fontId="11" fillId="0" borderId="0" xfId="0" applyFont="1" applyAlignment="1">
      <alignment vertical="center" wrapText="1"/>
    </xf>
    <xf numFmtId="0" fontId="3" fillId="0" borderId="17" xfId="1" applyBorder="1" applyAlignment="1">
      <alignment horizontal="center"/>
    </xf>
    <xf numFmtId="0" fontId="11" fillId="0" borderId="0" xfId="0" applyFont="1" applyAlignment="1">
      <alignment horizontal="left" vertical="center" wrapText="1"/>
    </xf>
    <xf numFmtId="0" fontId="3" fillId="0" borderId="6" xfId="1" applyBorder="1" applyAlignment="1">
      <alignment horizontal="center" vertical="center"/>
    </xf>
    <xf numFmtId="0" fontId="3" fillId="0" borderId="7" xfId="1" applyBorder="1" applyAlignment="1">
      <alignment horizontal="center" vertical="center"/>
    </xf>
    <xf numFmtId="0" fontId="3" fillId="0" borderId="8" xfId="1" applyBorder="1" applyAlignment="1">
      <alignment horizontal="center" vertical="center"/>
    </xf>
    <xf numFmtId="0" fontId="3" fillId="0" borderId="6" xfId="1" applyBorder="1" applyAlignment="1">
      <alignment horizontal="center" vertical="center" wrapText="1"/>
    </xf>
    <xf numFmtId="0" fontId="3" fillId="0" borderId="13" xfId="1" applyBorder="1" applyAlignment="1">
      <alignment horizontal="center" vertical="center" wrapText="1"/>
    </xf>
    <xf numFmtId="0" fontId="3" fillId="0" borderId="8" xfId="1" applyBorder="1" applyAlignment="1">
      <alignment horizontal="left" vertical="center" wrapText="1"/>
    </xf>
    <xf numFmtId="0" fontId="3" fillId="0" borderId="14" xfId="1" applyBorder="1" applyAlignment="1">
      <alignment horizontal="left" vertical="center" wrapText="1"/>
    </xf>
    <xf numFmtId="0" fontId="6" fillId="0" borderId="0" xfId="4" applyAlignment="1">
      <alignment horizontal="center"/>
    </xf>
    <xf numFmtId="0" fontId="15" fillId="11" borderId="0" xfId="12" applyFont="1" applyAlignment="1">
      <alignment horizontal="center" vertical="center" wrapText="1"/>
    </xf>
    <xf numFmtId="0" fontId="15" fillId="5" borderId="0" xfId="6" applyFont="1" applyAlignment="1">
      <alignment horizontal="center" vertical="center" wrapText="1"/>
    </xf>
    <xf numFmtId="0" fontId="15" fillId="8" borderId="0" xfId="9" applyFont="1" applyAlignment="1">
      <alignment horizontal="center" vertical="center" wrapText="1"/>
    </xf>
    <xf numFmtId="0" fontId="0" fillId="0" borderId="0" xfId="0" applyAlignment="1">
      <alignment horizontal="center" wrapText="1"/>
    </xf>
    <xf numFmtId="49" fontId="4" fillId="0" borderId="2" xfId="2" applyNumberFormat="1" applyAlignment="1">
      <alignment horizontal="center"/>
    </xf>
    <xf numFmtId="49" fontId="4" fillId="0" borderId="2" xfId="2" applyNumberFormat="1" applyAlignment="1">
      <alignment horizontal="center" wrapText="1"/>
    </xf>
    <xf numFmtId="49" fontId="0" fillId="0" borderId="0" xfId="0" applyNumberFormat="1" applyAlignment="1">
      <alignment horizontal="center"/>
    </xf>
  </cellXfs>
  <cellStyles count="15">
    <cellStyle name="20% - Accent1" xfId="3" builtinId="30"/>
    <cellStyle name="20% - Accent2" xfId="6" builtinId="34"/>
    <cellStyle name="20% - Accent3" xfId="9" builtinId="38"/>
    <cellStyle name="20% - Accent5" xfId="12" builtinId="46"/>
    <cellStyle name="40% - Accent2" xfId="7" builtinId="35"/>
    <cellStyle name="40% - Accent3" xfId="10" builtinId="39"/>
    <cellStyle name="40% - Accent5" xfId="13" builtinId="47"/>
    <cellStyle name="60% - Accent2" xfId="8" builtinId="36"/>
    <cellStyle name="60% - Accent3" xfId="11" builtinId="40"/>
    <cellStyle name="60% - Accent5" xfId="14" builtinId="48"/>
    <cellStyle name="Heading 1" xfId="1" builtinId="16"/>
    <cellStyle name="Heading 2" xfId="2" builtinId="17"/>
    <cellStyle name="Hyperlink" xfId="5" builtinId="8"/>
    <cellStyle name="Normal" xfId="0" builtinId="0" customBuiltin="1"/>
    <cellStyle name="Title" xfId="4"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57150</xdr:colOff>
      <xdr:row>18</xdr:row>
      <xdr:rowOff>66675</xdr:rowOff>
    </xdr:to>
    <xdr:pic>
      <xdr:nvPicPr>
        <xdr:cNvPr id="6" name="Picture 5">
          <a:extLst>
            <a:ext uri="{FF2B5EF4-FFF2-40B4-BE49-F238E27FC236}">
              <a16:creationId xmlns:a16="http://schemas.microsoft.com/office/drawing/2014/main" id="{2988F2AE-BF36-5FD4-EBF7-EB33296297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850350" cy="3495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584200</xdr:colOff>
      <xdr:row>22</xdr:row>
      <xdr:rowOff>12700</xdr:rowOff>
    </xdr:from>
    <xdr:to>
      <xdr:col>13</xdr:col>
      <xdr:colOff>304800</xdr:colOff>
      <xdr:row>27</xdr:row>
      <xdr:rowOff>88900</xdr:rowOff>
    </xdr:to>
    <xdr:sp macro="" textlink="">
      <xdr:nvSpPr>
        <xdr:cNvPr id="3" name="Rectangular Callout 2">
          <a:extLst>
            <a:ext uri="{FF2B5EF4-FFF2-40B4-BE49-F238E27FC236}">
              <a16:creationId xmlns:a16="http://schemas.microsoft.com/office/drawing/2014/main" id="{66854336-B7F7-F985-AE85-D0A6E85EB4A7}"/>
            </a:ext>
          </a:extLst>
        </xdr:cNvPr>
        <xdr:cNvSpPr/>
      </xdr:nvSpPr>
      <xdr:spPr>
        <a:xfrm>
          <a:off x="9156700" y="4483100"/>
          <a:ext cx="3530600" cy="1092200"/>
        </a:xfrm>
        <a:prstGeom prst="wedgeRectCallout">
          <a:avLst>
            <a:gd name="adj1" fmla="val -61120"/>
            <a:gd name="adj2" fmla="val -23168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500" b="1"/>
            <a:t>Record one fixture's first draw and flushed samples in individual rows</a:t>
          </a:r>
        </a:p>
      </xdr:txBody>
    </xdr:sp>
    <xdr:clientData/>
  </xdr:twoCellAnchor>
  <xdr:twoCellAnchor>
    <xdr:from>
      <xdr:col>16</xdr:col>
      <xdr:colOff>152400</xdr:colOff>
      <xdr:row>24</xdr:row>
      <xdr:rowOff>0</xdr:rowOff>
    </xdr:from>
    <xdr:to>
      <xdr:col>19</xdr:col>
      <xdr:colOff>825500</xdr:colOff>
      <xdr:row>29</xdr:row>
      <xdr:rowOff>76200</xdr:rowOff>
    </xdr:to>
    <xdr:sp macro="" textlink="">
      <xdr:nvSpPr>
        <xdr:cNvPr id="4" name="Rectangular Callout 3">
          <a:extLst>
            <a:ext uri="{FF2B5EF4-FFF2-40B4-BE49-F238E27FC236}">
              <a16:creationId xmlns:a16="http://schemas.microsoft.com/office/drawing/2014/main" id="{B0610EC7-98CB-1645-95CC-6D4DF4BC01B2}"/>
            </a:ext>
          </a:extLst>
        </xdr:cNvPr>
        <xdr:cNvSpPr/>
      </xdr:nvSpPr>
      <xdr:spPr>
        <a:xfrm>
          <a:off x="15392400" y="4876800"/>
          <a:ext cx="3530600" cy="1092200"/>
        </a:xfrm>
        <a:prstGeom prst="wedgeRectCallout">
          <a:avLst>
            <a:gd name="adj1" fmla="val 50031"/>
            <a:gd name="adj2" fmla="val -260756"/>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500" b="1"/>
            <a:t>When you select a Mitigation Strategy (See HELP),</a:t>
          </a:r>
          <a:r>
            <a:rPr lang="en-US" sz="1500" b="1" baseline="0"/>
            <a:t> the corresponding Public Communication Plan will autopopulate.</a:t>
          </a:r>
        </a:p>
      </xdr:txBody>
    </xdr:sp>
    <xdr:clientData/>
  </xdr:twoCellAnchor>
  <xdr:twoCellAnchor>
    <xdr:from>
      <xdr:col>7</xdr:col>
      <xdr:colOff>241300</xdr:colOff>
      <xdr:row>33</xdr:row>
      <xdr:rowOff>0</xdr:rowOff>
    </xdr:from>
    <xdr:to>
      <xdr:col>11</xdr:col>
      <xdr:colOff>863600</xdr:colOff>
      <xdr:row>38</xdr:row>
      <xdr:rowOff>139700</xdr:rowOff>
    </xdr:to>
    <xdr:sp macro="" textlink="">
      <xdr:nvSpPr>
        <xdr:cNvPr id="5" name="Rectangular Callout 4">
          <a:extLst>
            <a:ext uri="{FF2B5EF4-FFF2-40B4-BE49-F238E27FC236}">
              <a16:creationId xmlns:a16="http://schemas.microsoft.com/office/drawing/2014/main" id="{2F326C17-5D92-7B4B-BAF5-3276E1CFE466}"/>
            </a:ext>
          </a:extLst>
        </xdr:cNvPr>
        <xdr:cNvSpPr/>
      </xdr:nvSpPr>
      <xdr:spPr>
        <a:xfrm>
          <a:off x="6908800" y="6705600"/>
          <a:ext cx="4432300" cy="1155700"/>
        </a:xfrm>
        <a:prstGeom prst="wedgeRectCallout">
          <a:avLst>
            <a:gd name="adj1" fmla="val -43495"/>
            <a:gd name="adj2" fmla="val -32354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500" b="1"/>
            <a:t>Use of Outlet IDs is reccommended</a:t>
          </a:r>
          <a:r>
            <a:rPr lang="en-US" sz="1500" b="1" baseline="0"/>
            <a:t> if a facility-wide inventory is developed and reliable.</a:t>
          </a:r>
          <a:br>
            <a:rPr lang="en-US" sz="1500" b="1" baseline="0"/>
          </a:br>
          <a:r>
            <a:rPr lang="en-US" sz="1500" b="1" baseline="0"/>
            <a:t>If not yet availble, facilities should work to develop one for the following sampling round.</a:t>
          </a:r>
          <a:endParaRPr lang="en-US" sz="1500" b="1"/>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BC06FA-81D3-E94B-9F2B-26A8EC43EFCC}" name="Table1" displayName="Table1" ref="A4:C17" totalsRowShown="0">
  <autoFilter ref="A4:C17" xr:uid="{8CBC06FA-81D3-E94B-9F2B-26A8EC43EFCC}"/>
  <tableColumns count="3">
    <tableColumn id="1" xr3:uid="{82908C65-C886-464F-A49A-B012AC128C2D}" name="Sample Types"/>
    <tableColumn id="2" xr3:uid="{39439DDD-D641-284C-9E63-009193A486D7}" name="Fixture Code"/>
    <tableColumn id="3" xr3:uid="{C781FC22-2C99-D244-A7BA-9C75FDA2F9C0}" name="Fixture Type"/>
  </tableColumns>
  <tableStyleInfo name="TableStyleMedium2" showFirstColumn="0" showLastColumn="0" showRowStripes="1" showColumnStripes="0"/>
</table>
</file>

<file path=xl/theme/theme1.xml><?xml version="1.0" encoding="utf-8"?>
<a:theme xmlns:a="http://schemas.openxmlformats.org/drawingml/2006/main" name="Depth">
  <a:themeElements>
    <a:clrScheme name="Depth">
      <a:dk1>
        <a:sysClr val="windowText" lastClr="000000"/>
      </a:dk1>
      <a:lt1>
        <a:sysClr val="window" lastClr="FFFFFF"/>
      </a:lt1>
      <a:dk2>
        <a:srgbClr val="455F51"/>
      </a:dk2>
      <a:lt2>
        <a:srgbClr val="94D7E4"/>
      </a:lt2>
      <a:accent1>
        <a:srgbClr val="41AEBD"/>
      </a:accent1>
      <a:accent2>
        <a:srgbClr val="97E9D5"/>
      </a:accent2>
      <a:accent3>
        <a:srgbClr val="A2CF49"/>
      </a:accent3>
      <a:accent4>
        <a:srgbClr val="608F3D"/>
      </a:accent4>
      <a:accent5>
        <a:srgbClr val="F4DE3A"/>
      </a:accent5>
      <a:accent6>
        <a:srgbClr val="FCB11C"/>
      </a:accent6>
      <a:hlink>
        <a:srgbClr val="FBCA98"/>
      </a:hlink>
      <a:folHlink>
        <a:srgbClr val="D3B86D"/>
      </a:folHlink>
    </a:clrScheme>
    <a:fontScheme name="Depth">
      <a:majorFont>
        <a:latin typeface="Corbel" panose="020B0503020204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orbel" panose="020B0503020204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Depth">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Depth" id="{7BEAFC2A-325C-49C4-AC08-2B765DA903F9}" vid="{1735E755-43E6-43AA-ABA2-C989ECC79AF5}"/>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MB@gov.bc.ca" TargetMode="External"/><Relationship Id="rId1" Type="http://schemas.openxmlformats.org/officeDocument/2006/relationships/hyperlink" Target="mailto:damien.crowell@gov.bc.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B1ABA-1329-0746-B3CB-17192E99D368}">
  <sheetPr>
    <tabColor theme="6"/>
  </sheetPr>
  <dimension ref="A1:B36"/>
  <sheetViews>
    <sheetView tabSelected="1" zoomScale="77" zoomScaleNormal="150" workbookViewId="0">
      <selection activeCell="C4" sqref="C4"/>
    </sheetView>
  </sheetViews>
  <sheetFormatPr defaultColWidth="11.5546875" defaultRowHeight="15" x14ac:dyDescent="0.2"/>
  <cols>
    <col min="1" max="1" width="38.109375" customWidth="1"/>
    <col min="2" max="2" width="49.33203125" customWidth="1"/>
    <col min="3" max="3" width="149.5546875" customWidth="1"/>
  </cols>
  <sheetData>
    <row r="1" spans="1:2" ht="45" customHeight="1" x14ac:dyDescent="0.35">
      <c r="A1" s="51" t="s">
        <v>0</v>
      </c>
      <c r="B1" s="51"/>
    </row>
    <row r="2" spans="1:2" ht="19.5" x14ac:dyDescent="0.3">
      <c r="A2" s="52" t="s">
        <v>1</v>
      </c>
      <c r="B2" s="52"/>
    </row>
    <row r="3" spans="1:2" ht="51" customHeight="1" x14ac:dyDescent="0.2">
      <c r="A3" s="55" t="s">
        <v>1972</v>
      </c>
      <c r="B3" s="55"/>
    </row>
    <row r="4" spans="1:2" ht="77.25" customHeight="1" x14ac:dyDescent="0.2">
      <c r="A4" s="53" t="s">
        <v>2</v>
      </c>
      <c r="B4" s="53"/>
    </row>
    <row r="5" spans="1:2" ht="26.1" customHeight="1" x14ac:dyDescent="0.2">
      <c r="A5" s="60" t="s">
        <v>3</v>
      </c>
      <c r="B5" s="60"/>
    </row>
    <row r="6" spans="1:2" x14ac:dyDescent="0.2">
      <c r="A6" s="56" t="s">
        <v>4</v>
      </c>
      <c r="B6" s="56"/>
    </row>
    <row r="7" spans="1:2" x14ac:dyDescent="0.2">
      <c r="A7" s="10"/>
      <c r="B7" s="12"/>
    </row>
    <row r="8" spans="1:2" x14ac:dyDescent="0.2">
      <c r="A8" s="57" t="s">
        <v>5</v>
      </c>
      <c r="B8" s="57"/>
    </row>
    <row r="9" spans="1:2" x14ac:dyDescent="0.2">
      <c r="A9" s="11"/>
      <c r="B9" s="11"/>
    </row>
    <row r="10" spans="1:2" x14ac:dyDescent="0.2">
      <c r="A10" s="58" t="s">
        <v>6</v>
      </c>
      <c r="B10" s="58"/>
    </row>
    <row r="12" spans="1:2" ht="15.75" x14ac:dyDescent="0.2">
      <c r="A12" s="13" t="s">
        <v>7</v>
      </c>
      <c r="B12" s="14" t="s">
        <v>8</v>
      </c>
    </row>
    <row r="13" spans="1:2" ht="20.25" thickBot="1" x14ac:dyDescent="0.35">
      <c r="A13" s="54" t="s">
        <v>9</v>
      </c>
      <c r="B13" s="54"/>
    </row>
    <row r="14" spans="1:2" ht="16.5" thickTop="1" x14ac:dyDescent="0.2">
      <c r="A14" s="44" t="s">
        <v>10</v>
      </c>
      <c r="B14" s="45" t="s">
        <v>11</v>
      </c>
    </row>
    <row r="15" spans="1:2" ht="15.75" x14ac:dyDescent="0.2">
      <c r="A15" s="44" t="s">
        <v>12</v>
      </c>
      <c r="B15" s="45" t="s">
        <v>13</v>
      </c>
    </row>
    <row r="16" spans="1:2" ht="31.5" x14ac:dyDescent="0.2">
      <c r="A16" s="44" t="s">
        <v>14</v>
      </c>
      <c r="B16" s="46" t="s">
        <v>15</v>
      </c>
    </row>
    <row r="17" spans="1:2" ht="15.75" x14ac:dyDescent="0.2">
      <c r="A17" s="44" t="s">
        <v>16</v>
      </c>
      <c r="B17" s="46" t="s">
        <v>17</v>
      </c>
    </row>
    <row r="18" spans="1:2" ht="31.5" x14ac:dyDescent="0.2">
      <c r="A18" s="44" t="s">
        <v>18</v>
      </c>
      <c r="B18" s="46" t="s">
        <v>19</v>
      </c>
    </row>
    <row r="19" spans="1:2" ht="20.25" thickBot="1" x14ac:dyDescent="0.35">
      <c r="A19" s="59" t="s">
        <v>20</v>
      </c>
      <c r="B19" s="59"/>
    </row>
    <row r="20" spans="1:2" ht="32.25" thickTop="1" x14ac:dyDescent="0.2">
      <c r="A20" s="44" t="s">
        <v>21</v>
      </c>
      <c r="B20" s="46" t="s">
        <v>22</v>
      </c>
    </row>
    <row r="21" spans="1:2" ht="31.5" x14ac:dyDescent="0.2">
      <c r="A21" s="44" t="s">
        <v>23</v>
      </c>
      <c r="B21" s="46" t="s">
        <v>24</v>
      </c>
    </row>
    <row r="22" spans="1:2" ht="31.5" x14ac:dyDescent="0.2">
      <c r="A22" s="44" t="s">
        <v>25</v>
      </c>
      <c r="B22" s="46" t="s">
        <v>26</v>
      </c>
    </row>
    <row r="23" spans="1:2" ht="31.5" x14ac:dyDescent="0.2">
      <c r="A23" s="44" t="s">
        <v>27</v>
      </c>
      <c r="B23" s="45" t="s">
        <v>28</v>
      </c>
    </row>
    <row r="24" spans="1:2" ht="31.5" x14ac:dyDescent="0.2">
      <c r="A24" s="44" t="s">
        <v>29</v>
      </c>
      <c r="B24" s="46" t="s">
        <v>30</v>
      </c>
    </row>
    <row r="25" spans="1:2" ht="20.25" thickBot="1" x14ac:dyDescent="0.35">
      <c r="A25" s="54" t="s">
        <v>31</v>
      </c>
      <c r="B25" s="54"/>
    </row>
    <row r="26" spans="1:2" ht="79.5" thickTop="1" x14ac:dyDescent="0.2">
      <c r="A26" s="47" t="s">
        <v>32</v>
      </c>
      <c r="B26" s="45" t="s">
        <v>33</v>
      </c>
    </row>
    <row r="27" spans="1:2" ht="107.25" customHeight="1" x14ac:dyDescent="0.2">
      <c r="A27" s="44" t="s">
        <v>34</v>
      </c>
      <c r="B27" s="46" t="s">
        <v>35</v>
      </c>
    </row>
    <row r="28" spans="1:2" ht="25.5" customHeight="1" x14ac:dyDescent="0.25">
      <c r="A28" s="15" t="s">
        <v>36</v>
      </c>
      <c r="B28" s="46" t="s">
        <v>37</v>
      </c>
    </row>
    <row r="29" spans="1:2" ht="57.75" customHeight="1" x14ac:dyDescent="0.2">
      <c r="A29" s="48" t="s">
        <v>38</v>
      </c>
      <c r="B29" s="45" t="s">
        <v>39</v>
      </c>
    </row>
    <row r="30" spans="1:2" ht="60" customHeight="1" x14ac:dyDescent="0.2">
      <c r="A30" s="48" t="s">
        <v>40</v>
      </c>
      <c r="B30" s="46" t="s">
        <v>41</v>
      </c>
    </row>
    <row r="31" spans="1:2" ht="39" customHeight="1" x14ac:dyDescent="0.2">
      <c r="A31" s="48" t="s">
        <v>42</v>
      </c>
      <c r="B31" s="46" t="s">
        <v>43</v>
      </c>
    </row>
    <row r="32" spans="1:2" ht="66" customHeight="1" x14ac:dyDescent="0.2">
      <c r="A32" s="48" t="s">
        <v>44</v>
      </c>
      <c r="B32" s="46" t="s">
        <v>45</v>
      </c>
    </row>
    <row r="33" spans="1:2" ht="149.25" customHeight="1" x14ac:dyDescent="0.2">
      <c r="A33" s="43" t="s">
        <v>46</v>
      </c>
      <c r="B33" s="45" t="s">
        <v>47</v>
      </c>
    </row>
    <row r="34" spans="1:2" ht="20.25" thickBot="1" x14ac:dyDescent="0.35">
      <c r="A34" s="54" t="s">
        <v>48</v>
      </c>
      <c r="B34" s="54"/>
    </row>
    <row r="35" spans="1:2" ht="90.75" customHeight="1" thickTop="1" x14ac:dyDescent="0.2">
      <c r="A35" s="44" t="s">
        <v>49</v>
      </c>
      <c r="B35" s="45" t="s">
        <v>50</v>
      </c>
    </row>
    <row r="36" spans="1:2" ht="54.75" customHeight="1" x14ac:dyDescent="0.2">
      <c r="A36" s="44" t="s">
        <v>51</v>
      </c>
      <c r="B36" s="46" t="s">
        <v>52</v>
      </c>
    </row>
  </sheetData>
  <sheetProtection algorithmName="SHA-512" hashValue="5IdQMvNwBmxSCnJNrSvbr9YO5ubnyHtI1CI6FPw759tax/OjlHhPORlcUmHjfqtiIMUJatz0YXYWQV9S7cSyoQ==" saltValue="9zK4jNqNBuOCSjBb8E/asw==" spinCount="100000" sheet="1" objects="1" scenarios="1"/>
  <mergeCells count="12">
    <mergeCell ref="A1:B1"/>
    <mergeCell ref="A2:B2"/>
    <mergeCell ref="A4:B4"/>
    <mergeCell ref="A34:B34"/>
    <mergeCell ref="A3:B3"/>
    <mergeCell ref="A6:B6"/>
    <mergeCell ref="A8:B8"/>
    <mergeCell ref="A10:B10"/>
    <mergeCell ref="A13:B13"/>
    <mergeCell ref="A19:B19"/>
    <mergeCell ref="A25:B25"/>
    <mergeCell ref="A5:B5"/>
  </mergeCells>
  <hyperlinks>
    <hyperlink ref="A8" r:id="rId1" display="Damien Crowell – damien.crowell@gov.bc.ca" xr:uid="{C4981DB7-AD0C-804A-8B79-73F2C78E8D31}"/>
    <hyperlink ref="A8:B8" r:id="rId2" display="Capital Management Branch - CMB@gov.bc.ca" xr:uid="{5B011A02-396F-894B-BBB6-1944EF51B3B6}"/>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EA36C-9ED4-0244-B09B-FF943B2CBC1F}">
  <sheetPr>
    <tabColor theme="4"/>
  </sheetPr>
  <dimension ref="A1:H1097"/>
  <sheetViews>
    <sheetView view="pageBreakPreview" zoomScale="60" zoomScaleNormal="100" workbookViewId="0">
      <selection activeCell="H10" sqref="H10"/>
    </sheetView>
  </sheetViews>
  <sheetFormatPr defaultColWidth="11.5546875" defaultRowHeight="15" x14ac:dyDescent="0.2"/>
  <cols>
    <col min="1" max="1" width="31.33203125" customWidth="1"/>
    <col min="2" max="2" width="31.88671875" customWidth="1"/>
    <col min="3" max="3" width="32.44140625" customWidth="1"/>
    <col min="4" max="4" width="35.88671875" customWidth="1"/>
    <col min="5" max="5" width="34.88671875" customWidth="1"/>
    <col min="6" max="6" width="36.109375" customWidth="1"/>
    <col min="7" max="7" width="52" customWidth="1"/>
    <col min="8" max="8" width="25.21875" customWidth="1"/>
  </cols>
  <sheetData>
    <row r="1" spans="1:8" ht="20.25" thickBot="1" x14ac:dyDescent="0.35">
      <c r="A1" s="54" t="s">
        <v>53</v>
      </c>
      <c r="B1" s="54"/>
      <c r="C1" s="54" t="s">
        <v>54</v>
      </c>
      <c r="D1" s="54"/>
    </row>
    <row r="2" spans="1:8" ht="16.5" thickTop="1" x14ac:dyDescent="0.25">
      <c r="A2" s="7" t="s">
        <v>55</v>
      </c>
      <c r="B2" s="6"/>
      <c r="C2" s="7" t="s">
        <v>56</v>
      </c>
      <c r="D2" s="6"/>
    </row>
    <row r="3" spans="1:8" ht="15.75" x14ac:dyDescent="0.25">
      <c r="A3" s="7" t="s">
        <v>57</v>
      </c>
      <c r="B3" s="6"/>
      <c r="C3" s="7" t="s">
        <v>58</v>
      </c>
      <c r="D3" s="6"/>
    </row>
    <row r="4" spans="1:8" ht="15.75" x14ac:dyDescent="0.25">
      <c r="A4" s="7" t="s">
        <v>59</v>
      </c>
      <c r="B4" s="6"/>
      <c r="C4" s="7" t="s">
        <v>60</v>
      </c>
      <c r="D4" s="6"/>
    </row>
    <row r="5" spans="1:8" ht="15.75" x14ac:dyDescent="0.25">
      <c r="A5" s="7" t="s">
        <v>61</v>
      </c>
      <c r="B5" s="6"/>
      <c r="C5" s="7" t="s">
        <v>62</v>
      </c>
      <c r="D5" s="6"/>
    </row>
    <row r="6" spans="1:8" ht="15.75" x14ac:dyDescent="0.25">
      <c r="A6" s="7" t="s">
        <v>63</v>
      </c>
      <c r="B6" s="6"/>
      <c r="C6" s="7" t="s">
        <v>29</v>
      </c>
      <c r="D6" s="6"/>
    </row>
    <row r="9" spans="1:8" ht="20.25" thickBot="1" x14ac:dyDescent="0.35">
      <c r="A9" s="8" t="s">
        <v>64</v>
      </c>
    </row>
    <row r="10" spans="1:8" s="75" customFormat="1" ht="53.25" thickTop="1" thickBot="1" x14ac:dyDescent="0.35">
      <c r="A10" s="73" t="s">
        <v>65</v>
      </c>
      <c r="B10" s="73" t="s">
        <v>66</v>
      </c>
      <c r="C10" s="73" t="s">
        <v>67</v>
      </c>
      <c r="D10" s="73" t="s">
        <v>68</v>
      </c>
      <c r="E10" s="74" t="s">
        <v>69</v>
      </c>
      <c r="F10" s="74" t="s">
        <v>70</v>
      </c>
      <c r="G10" s="74" t="s">
        <v>1971</v>
      </c>
      <c r="H10" s="74" t="s">
        <v>71</v>
      </c>
    </row>
    <row r="11" spans="1:8" ht="15.75" thickTop="1" x14ac:dyDescent="0.2">
      <c r="A11">
        <v>100288</v>
      </c>
      <c r="B11" t="s">
        <v>72</v>
      </c>
      <c r="C11">
        <v>1962</v>
      </c>
      <c r="G11" s="32" t="str">
        <f>IF(E11&amp;D11="", "-", IF(E11/D11&gt;=0.33, E11/D11, "INSUFFICIENT SAMPLING"))</f>
        <v>-</v>
      </c>
      <c r="H11" s="32" t="str">
        <f>IF(E11&amp;D11&amp;F11="","-",D11-(E11+F11))</f>
        <v>-</v>
      </c>
    </row>
    <row r="12" spans="1:8" x14ac:dyDescent="0.2">
      <c r="A12">
        <v>100266</v>
      </c>
      <c r="B12" t="s">
        <v>73</v>
      </c>
      <c r="C12">
        <v>1953</v>
      </c>
      <c r="D12">
        <v>4</v>
      </c>
      <c r="E12">
        <v>7</v>
      </c>
      <c r="G12" s="32"/>
      <c r="H12" s="32">
        <f t="shared" ref="H12:H75" si="0">IF(E12&amp;D12&amp;F12="","-",D12-(E12+F12))</f>
        <v>-3</v>
      </c>
    </row>
    <row r="13" spans="1:8" x14ac:dyDescent="0.2">
      <c r="A13">
        <v>107146</v>
      </c>
      <c r="B13" t="s">
        <v>74</v>
      </c>
      <c r="C13">
        <v>1961</v>
      </c>
      <c r="G13" s="32"/>
      <c r="H13" s="32" t="str">
        <f t="shared" si="0"/>
        <v>-</v>
      </c>
    </row>
    <row r="14" spans="1:8" x14ac:dyDescent="0.2">
      <c r="A14">
        <v>300211</v>
      </c>
      <c r="B14" t="s">
        <v>75</v>
      </c>
      <c r="C14">
        <v>2004</v>
      </c>
      <c r="D14">
        <v>2</v>
      </c>
      <c r="E14">
        <v>2</v>
      </c>
      <c r="G14" s="32"/>
      <c r="H14" s="32">
        <f t="shared" si="0"/>
        <v>0</v>
      </c>
    </row>
    <row r="15" spans="1:8" x14ac:dyDescent="0.2">
      <c r="A15">
        <v>100246</v>
      </c>
      <c r="B15" t="s">
        <v>76</v>
      </c>
      <c r="C15">
        <v>1924</v>
      </c>
      <c r="D15">
        <v>5</v>
      </c>
      <c r="E15">
        <v>10</v>
      </c>
      <c r="G15" s="32"/>
      <c r="H15" s="32">
        <f t="shared" si="0"/>
        <v>-5</v>
      </c>
    </row>
    <row r="16" spans="1:8" x14ac:dyDescent="0.2">
      <c r="A16">
        <v>120384</v>
      </c>
      <c r="B16" t="s">
        <v>77</v>
      </c>
      <c r="C16">
        <v>1994</v>
      </c>
      <c r="D16">
        <v>4</v>
      </c>
      <c r="E16">
        <v>8</v>
      </c>
      <c r="G16" s="32"/>
      <c r="H16" s="32">
        <f t="shared" si="0"/>
        <v>-4</v>
      </c>
    </row>
    <row r="17" spans="1:8" x14ac:dyDescent="0.2">
      <c r="A17">
        <v>107158</v>
      </c>
      <c r="B17" t="s">
        <v>78</v>
      </c>
      <c r="C17">
        <v>1969</v>
      </c>
      <c r="G17" s="32"/>
      <c r="H17" s="32" t="str">
        <f t="shared" si="0"/>
        <v>-</v>
      </c>
    </row>
    <row r="18" spans="1:8" x14ac:dyDescent="0.2">
      <c r="A18">
        <v>107126</v>
      </c>
      <c r="B18" t="s">
        <v>79</v>
      </c>
      <c r="C18">
        <v>1983</v>
      </c>
      <c r="G18" s="32"/>
      <c r="H18" s="32" t="str">
        <f t="shared" si="0"/>
        <v>-</v>
      </c>
    </row>
    <row r="19" spans="1:8" x14ac:dyDescent="0.2">
      <c r="A19">
        <v>100349</v>
      </c>
      <c r="B19" t="s">
        <v>80</v>
      </c>
      <c r="C19">
        <v>1970</v>
      </c>
      <c r="D19">
        <v>1</v>
      </c>
      <c r="E19">
        <v>1</v>
      </c>
      <c r="G19" s="32"/>
      <c r="H19" s="32">
        <f t="shared" si="0"/>
        <v>0</v>
      </c>
    </row>
    <row r="20" spans="1:8" x14ac:dyDescent="0.2">
      <c r="A20">
        <v>100330</v>
      </c>
      <c r="B20" t="s">
        <v>81</v>
      </c>
      <c r="C20">
        <v>1987</v>
      </c>
      <c r="D20">
        <v>3</v>
      </c>
      <c r="E20">
        <v>6</v>
      </c>
      <c r="G20" s="32"/>
      <c r="H20" s="32">
        <f t="shared" si="0"/>
        <v>-3</v>
      </c>
    </row>
    <row r="21" spans="1:8" x14ac:dyDescent="0.2">
      <c r="A21">
        <v>100329</v>
      </c>
      <c r="B21" t="s">
        <v>82</v>
      </c>
      <c r="C21">
        <v>1978</v>
      </c>
      <c r="D21">
        <v>4</v>
      </c>
      <c r="E21">
        <v>8</v>
      </c>
      <c r="G21" s="32"/>
      <c r="H21" s="32">
        <f t="shared" si="0"/>
        <v>-4</v>
      </c>
    </row>
    <row r="22" spans="1:8" x14ac:dyDescent="0.2">
      <c r="A22">
        <v>300416</v>
      </c>
      <c r="B22" t="s">
        <v>83</v>
      </c>
      <c r="C22">
        <v>2009</v>
      </c>
      <c r="G22" s="32"/>
      <c r="H22" s="32" t="str">
        <f t="shared" si="0"/>
        <v>-</v>
      </c>
    </row>
    <row r="23" spans="1:8" x14ac:dyDescent="0.2">
      <c r="A23">
        <v>100300</v>
      </c>
      <c r="B23" t="s">
        <v>84</v>
      </c>
      <c r="C23">
        <v>1962</v>
      </c>
      <c r="D23">
        <v>3</v>
      </c>
      <c r="E23">
        <v>6</v>
      </c>
      <c r="G23" s="32"/>
      <c r="H23" s="32">
        <f t="shared" si="0"/>
        <v>-3</v>
      </c>
    </row>
    <row r="24" spans="1:8" x14ac:dyDescent="0.2">
      <c r="A24">
        <v>100279</v>
      </c>
      <c r="B24" t="s">
        <v>85</v>
      </c>
      <c r="C24">
        <v>1960</v>
      </c>
      <c r="D24">
        <v>3</v>
      </c>
      <c r="E24">
        <v>3</v>
      </c>
      <c r="G24" s="32"/>
      <c r="H24" s="32">
        <f t="shared" si="0"/>
        <v>0</v>
      </c>
    </row>
    <row r="25" spans="1:8" x14ac:dyDescent="0.2">
      <c r="A25">
        <v>100326</v>
      </c>
      <c r="B25" t="s">
        <v>86</v>
      </c>
      <c r="C25">
        <v>1950</v>
      </c>
      <c r="D25">
        <v>2</v>
      </c>
      <c r="E25">
        <v>4</v>
      </c>
      <c r="G25" s="32"/>
      <c r="H25" s="32">
        <f t="shared" si="0"/>
        <v>-2</v>
      </c>
    </row>
    <row r="26" spans="1:8" x14ac:dyDescent="0.2">
      <c r="A26">
        <v>107108</v>
      </c>
      <c r="B26" t="s">
        <v>87</v>
      </c>
      <c r="C26">
        <v>1938</v>
      </c>
      <c r="G26" s="32"/>
      <c r="H26" s="32" t="str">
        <f t="shared" si="0"/>
        <v>-</v>
      </c>
    </row>
    <row r="27" spans="1:8" x14ac:dyDescent="0.2">
      <c r="A27">
        <v>100228</v>
      </c>
      <c r="B27" t="s">
        <v>88</v>
      </c>
      <c r="C27">
        <v>1908</v>
      </c>
      <c r="D27">
        <v>4</v>
      </c>
      <c r="E27">
        <v>8</v>
      </c>
      <c r="G27" s="32"/>
      <c r="H27" s="32">
        <f t="shared" si="0"/>
        <v>-4</v>
      </c>
    </row>
    <row r="28" spans="1:8" x14ac:dyDescent="0.2">
      <c r="A28">
        <v>100242</v>
      </c>
      <c r="B28" t="s">
        <v>89</v>
      </c>
      <c r="C28">
        <v>1923</v>
      </c>
      <c r="D28">
        <v>5</v>
      </c>
      <c r="E28">
        <v>10</v>
      </c>
      <c r="G28" s="32"/>
      <c r="H28" s="32">
        <f t="shared" si="0"/>
        <v>-5</v>
      </c>
    </row>
    <row r="29" spans="1:8" x14ac:dyDescent="0.2">
      <c r="A29">
        <v>107112</v>
      </c>
      <c r="B29" t="s">
        <v>90</v>
      </c>
      <c r="C29">
        <v>1946</v>
      </c>
      <c r="D29">
        <v>2</v>
      </c>
      <c r="E29">
        <v>2</v>
      </c>
      <c r="G29" s="32"/>
      <c r="H29" s="32">
        <f t="shared" si="0"/>
        <v>0</v>
      </c>
    </row>
    <row r="30" spans="1:8" x14ac:dyDescent="0.2">
      <c r="A30">
        <v>100297</v>
      </c>
      <c r="B30" t="s">
        <v>91</v>
      </c>
      <c r="C30">
        <v>1962</v>
      </c>
      <c r="D30">
        <v>4</v>
      </c>
      <c r="E30">
        <v>8</v>
      </c>
      <c r="G30" s="32"/>
      <c r="H30" s="32">
        <f t="shared" si="0"/>
        <v>-4</v>
      </c>
    </row>
    <row r="31" spans="1:8" x14ac:dyDescent="0.2">
      <c r="A31">
        <v>100328</v>
      </c>
      <c r="B31" t="s">
        <v>92</v>
      </c>
      <c r="C31">
        <v>1977</v>
      </c>
      <c r="G31" s="32"/>
      <c r="H31" s="32" t="str">
        <f t="shared" si="0"/>
        <v>-</v>
      </c>
    </row>
    <row r="32" spans="1:8" x14ac:dyDescent="0.2">
      <c r="A32">
        <v>120682</v>
      </c>
      <c r="B32" t="s">
        <v>93</v>
      </c>
      <c r="C32">
        <v>1996</v>
      </c>
      <c r="G32" s="32"/>
      <c r="H32" s="32" t="str">
        <f t="shared" si="0"/>
        <v>-</v>
      </c>
    </row>
    <row r="33" spans="1:8" x14ac:dyDescent="0.2">
      <c r="A33">
        <v>100327</v>
      </c>
      <c r="B33" t="s">
        <v>94</v>
      </c>
      <c r="C33">
        <v>1971</v>
      </c>
      <c r="G33" s="32"/>
      <c r="H33" s="32" t="str">
        <f t="shared" si="0"/>
        <v>-</v>
      </c>
    </row>
    <row r="34" spans="1:8" x14ac:dyDescent="0.2">
      <c r="A34">
        <v>100270</v>
      </c>
      <c r="B34" t="s">
        <v>95</v>
      </c>
      <c r="C34">
        <v>1996</v>
      </c>
      <c r="D34">
        <v>7</v>
      </c>
      <c r="E34">
        <v>13</v>
      </c>
      <c r="G34" s="32"/>
      <c r="H34" s="32">
        <f t="shared" si="0"/>
        <v>-6</v>
      </c>
    </row>
    <row r="35" spans="1:8" x14ac:dyDescent="0.2">
      <c r="A35">
        <v>120937</v>
      </c>
      <c r="B35" t="s">
        <v>96</v>
      </c>
      <c r="C35">
        <v>1955</v>
      </c>
      <c r="G35" s="32"/>
      <c r="H35" s="32" t="str">
        <f t="shared" si="0"/>
        <v>-</v>
      </c>
    </row>
    <row r="36" spans="1:8" x14ac:dyDescent="0.2">
      <c r="A36">
        <v>100318</v>
      </c>
      <c r="B36" t="s">
        <v>97</v>
      </c>
      <c r="C36">
        <v>1950</v>
      </c>
      <c r="D36">
        <v>3</v>
      </c>
      <c r="E36">
        <v>3</v>
      </c>
      <c r="G36" s="32"/>
      <c r="H36" s="32">
        <f t="shared" si="0"/>
        <v>0</v>
      </c>
    </row>
    <row r="37" spans="1:8" x14ac:dyDescent="0.2">
      <c r="A37">
        <v>100352</v>
      </c>
      <c r="B37" t="s">
        <v>98</v>
      </c>
      <c r="C37">
        <v>1985</v>
      </c>
      <c r="D37">
        <v>0</v>
      </c>
      <c r="G37" s="32"/>
      <c r="H37" s="32">
        <f t="shared" si="0"/>
        <v>0</v>
      </c>
    </row>
    <row r="38" spans="1:8" x14ac:dyDescent="0.2">
      <c r="G38" s="32"/>
      <c r="H38" s="32" t="str">
        <f t="shared" si="0"/>
        <v>-</v>
      </c>
    </row>
    <row r="39" spans="1:8" x14ac:dyDescent="0.2">
      <c r="G39" s="32"/>
      <c r="H39" s="32" t="str">
        <f t="shared" si="0"/>
        <v>-</v>
      </c>
    </row>
    <row r="40" spans="1:8" x14ac:dyDescent="0.2">
      <c r="G40" s="32"/>
      <c r="H40" s="32" t="str">
        <f t="shared" si="0"/>
        <v>-</v>
      </c>
    </row>
    <row r="41" spans="1:8" x14ac:dyDescent="0.2">
      <c r="G41" s="32"/>
      <c r="H41" s="32" t="str">
        <f t="shared" si="0"/>
        <v>-</v>
      </c>
    </row>
    <row r="42" spans="1:8" x14ac:dyDescent="0.2">
      <c r="G42" s="32"/>
      <c r="H42" s="32" t="str">
        <f t="shared" si="0"/>
        <v>-</v>
      </c>
    </row>
    <row r="43" spans="1:8" x14ac:dyDescent="0.2">
      <c r="G43" s="32"/>
      <c r="H43" s="32" t="str">
        <f t="shared" si="0"/>
        <v>-</v>
      </c>
    </row>
    <row r="44" spans="1:8" x14ac:dyDescent="0.2">
      <c r="G44" s="32"/>
      <c r="H44" s="32" t="str">
        <f t="shared" si="0"/>
        <v>-</v>
      </c>
    </row>
    <row r="45" spans="1:8" x14ac:dyDescent="0.2">
      <c r="G45" s="32"/>
      <c r="H45" s="32" t="str">
        <f t="shared" si="0"/>
        <v>-</v>
      </c>
    </row>
    <row r="46" spans="1:8" x14ac:dyDescent="0.2">
      <c r="G46" s="32"/>
      <c r="H46" s="32" t="str">
        <f t="shared" si="0"/>
        <v>-</v>
      </c>
    </row>
    <row r="47" spans="1:8" x14ac:dyDescent="0.2">
      <c r="G47" s="32"/>
      <c r="H47" s="32" t="str">
        <f t="shared" si="0"/>
        <v>-</v>
      </c>
    </row>
    <row r="48" spans="1:8" x14ac:dyDescent="0.2">
      <c r="G48" s="32"/>
      <c r="H48" s="32" t="str">
        <f t="shared" si="0"/>
        <v>-</v>
      </c>
    </row>
    <row r="49" spans="7:8" x14ac:dyDescent="0.2">
      <c r="G49" s="32"/>
      <c r="H49" s="32" t="str">
        <f t="shared" si="0"/>
        <v>-</v>
      </c>
    </row>
    <row r="50" spans="7:8" x14ac:dyDescent="0.2">
      <c r="G50" s="32"/>
      <c r="H50" s="32" t="str">
        <f t="shared" si="0"/>
        <v>-</v>
      </c>
    </row>
    <row r="51" spans="7:8" x14ac:dyDescent="0.2">
      <c r="G51" s="32"/>
      <c r="H51" s="32" t="str">
        <f t="shared" si="0"/>
        <v>-</v>
      </c>
    </row>
    <row r="52" spans="7:8" x14ac:dyDescent="0.2">
      <c r="G52" s="32"/>
      <c r="H52" s="32" t="str">
        <f t="shared" si="0"/>
        <v>-</v>
      </c>
    </row>
    <row r="53" spans="7:8" x14ac:dyDescent="0.2">
      <c r="G53" s="32"/>
      <c r="H53" s="32" t="str">
        <f t="shared" si="0"/>
        <v>-</v>
      </c>
    </row>
    <row r="54" spans="7:8" x14ac:dyDescent="0.2">
      <c r="G54" s="32"/>
      <c r="H54" s="32" t="str">
        <f t="shared" si="0"/>
        <v>-</v>
      </c>
    </row>
    <row r="55" spans="7:8" x14ac:dyDescent="0.2">
      <c r="G55" s="32"/>
      <c r="H55" s="32" t="str">
        <f t="shared" si="0"/>
        <v>-</v>
      </c>
    </row>
    <row r="56" spans="7:8" x14ac:dyDescent="0.2">
      <c r="G56" s="32"/>
      <c r="H56" s="32" t="str">
        <f t="shared" si="0"/>
        <v>-</v>
      </c>
    </row>
    <row r="57" spans="7:8" x14ac:dyDescent="0.2">
      <c r="G57" s="32"/>
      <c r="H57" s="32" t="str">
        <f t="shared" si="0"/>
        <v>-</v>
      </c>
    </row>
    <row r="58" spans="7:8" x14ac:dyDescent="0.2">
      <c r="G58" s="32"/>
      <c r="H58" s="32" t="str">
        <f t="shared" si="0"/>
        <v>-</v>
      </c>
    </row>
    <row r="59" spans="7:8" x14ac:dyDescent="0.2">
      <c r="G59" s="32"/>
      <c r="H59" s="32" t="str">
        <f t="shared" si="0"/>
        <v>-</v>
      </c>
    </row>
    <row r="60" spans="7:8" x14ac:dyDescent="0.2">
      <c r="G60" s="32"/>
      <c r="H60" s="32" t="str">
        <f t="shared" si="0"/>
        <v>-</v>
      </c>
    </row>
    <row r="61" spans="7:8" x14ac:dyDescent="0.2">
      <c r="G61" s="32"/>
      <c r="H61" s="32" t="str">
        <f t="shared" si="0"/>
        <v>-</v>
      </c>
    </row>
    <row r="62" spans="7:8" x14ac:dyDescent="0.2">
      <c r="G62" s="32"/>
      <c r="H62" s="32" t="str">
        <f t="shared" si="0"/>
        <v>-</v>
      </c>
    </row>
    <row r="63" spans="7:8" x14ac:dyDescent="0.2">
      <c r="G63" s="32"/>
      <c r="H63" s="32" t="str">
        <f t="shared" si="0"/>
        <v>-</v>
      </c>
    </row>
    <row r="64" spans="7:8" x14ac:dyDescent="0.2">
      <c r="G64" s="32"/>
      <c r="H64" s="32" t="str">
        <f t="shared" si="0"/>
        <v>-</v>
      </c>
    </row>
    <row r="65" spans="7:8" x14ac:dyDescent="0.2">
      <c r="G65" s="32"/>
      <c r="H65" s="32" t="str">
        <f t="shared" si="0"/>
        <v>-</v>
      </c>
    </row>
    <row r="66" spans="7:8" x14ac:dyDescent="0.2">
      <c r="G66" s="32"/>
      <c r="H66" s="32" t="str">
        <f t="shared" si="0"/>
        <v>-</v>
      </c>
    </row>
    <row r="67" spans="7:8" x14ac:dyDescent="0.2">
      <c r="G67" s="32"/>
      <c r="H67" s="32" t="str">
        <f t="shared" si="0"/>
        <v>-</v>
      </c>
    </row>
    <row r="68" spans="7:8" x14ac:dyDescent="0.2">
      <c r="G68" s="32"/>
      <c r="H68" s="32" t="str">
        <f t="shared" si="0"/>
        <v>-</v>
      </c>
    </row>
    <row r="69" spans="7:8" x14ac:dyDescent="0.2">
      <c r="G69" s="32"/>
      <c r="H69" s="32" t="str">
        <f t="shared" si="0"/>
        <v>-</v>
      </c>
    </row>
    <row r="70" spans="7:8" x14ac:dyDescent="0.2">
      <c r="G70" s="32"/>
      <c r="H70" s="32" t="str">
        <f t="shared" si="0"/>
        <v>-</v>
      </c>
    </row>
    <row r="71" spans="7:8" x14ac:dyDescent="0.2">
      <c r="G71" s="32"/>
      <c r="H71" s="32" t="str">
        <f t="shared" si="0"/>
        <v>-</v>
      </c>
    </row>
    <row r="72" spans="7:8" x14ac:dyDescent="0.2">
      <c r="G72" s="32"/>
      <c r="H72" s="32" t="str">
        <f t="shared" si="0"/>
        <v>-</v>
      </c>
    </row>
    <row r="73" spans="7:8" x14ac:dyDescent="0.2">
      <c r="G73" s="32"/>
      <c r="H73" s="32" t="str">
        <f t="shared" si="0"/>
        <v>-</v>
      </c>
    </row>
    <row r="74" spans="7:8" x14ac:dyDescent="0.2">
      <c r="G74" s="32"/>
      <c r="H74" s="32" t="str">
        <f t="shared" si="0"/>
        <v>-</v>
      </c>
    </row>
    <row r="75" spans="7:8" x14ac:dyDescent="0.2">
      <c r="G75" s="32"/>
      <c r="H75" s="32" t="str">
        <f t="shared" si="0"/>
        <v>-</v>
      </c>
    </row>
    <row r="76" spans="7:8" x14ac:dyDescent="0.2">
      <c r="G76" s="32"/>
      <c r="H76" s="32" t="str">
        <f t="shared" ref="H76:H127" si="1">IF(E76&amp;D76&amp;F76="","-",D76-(E76+F76))</f>
        <v>-</v>
      </c>
    </row>
    <row r="77" spans="7:8" x14ac:dyDescent="0.2">
      <c r="G77" s="32"/>
      <c r="H77" s="32" t="str">
        <f t="shared" si="1"/>
        <v>-</v>
      </c>
    </row>
    <row r="78" spans="7:8" x14ac:dyDescent="0.2">
      <c r="G78" s="32"/>
      <c r="H78" s="32" t="str">
        <f t="shared" si="1"/>
        <v>-</v>
      </c>
    </row>
    <row r="79" spans="7:8" x14ac:dyDescent="0.2">
      <c r="G79" s="32"/>
      <c r="H79" s="32" t="str">
        <f t="shared" si="1"/>
        <v>-</v>
      </c>
    </row>
    <row r="80" spans="7:8" x14ac:dyDescent="0.2">
      <c r="G80" s="32"/>
      <c r="H80" s="32" t="str">
        <f t="shared" si="1"/>
        <v>-</v>
      </c>
    </row>
    <row r="81" spans="7:8" x14ac:dyDescent="0.2">
      <c r="G81" s="32"/>
      <c r="H81" s="32" t="str">
        <f t="shared" si="1"/>
        <v>-</v>
      </c>
    </row>
    <row r="82" spans="7:8" x14ac:dyDescent="0.2">
      <c r="G82" s="32"/>
      <c r="H82" s="32" t="str">
        <f t="shared" si="1"/>
        <v>-</v>
      </c>
    </row>
    <row r="83" spans="7:8" x14ac:dyDescent="0.2">
      <c r="G83" s="32"/>
      <c r="H83" s="32" t="str">
        <f t="shared" si="1"/>
        <v>-</v>
      </c>
    </row>
    <row r="84" spans="7:8" x14ac:dyDescent="0.2">
      <c r="G84" s="32"/>
      <c r="H84" s="32" t="str">
        <f t="shared" si="1"/>
        <v>-</v>
      </c>
    </row>
    <row r="85" spans="7:8" x14ac:dyDescent="0.2">
      <c r="G85" s="32"/>
      <c r="H85" s="32" t="str">
        <f t="shared" si="1"/>
        <v>-</v>
      </c>
    </row>
    <row r="86" spans="7:8" x14ac:dyDescent="0.2">
      <c r="G86" s="32"/>
      <c r="H86" s="32" t="str">
        <f t="shared" si="1"/>
        <v>-</v>
      </c>
    </row>
    <row r="87" spans="7:8" x14ac:dyDescent="0.2">
      <c r="G87" s="32"/>
      <c r="H87" s="32" t="str">
        <f t="shared" si="1"/>
        <v>-</v>
      </c>
    </row>
    <row r="88" spans="7:8" x14ac:dyDescent="0.2">
      <c r="G88" s="32"/>
      <c r="H88" s="32" t="str">
        <f t="shared" si="1"/>
        <v>-</v>
      </c>
    </row>
    <row r="89" spans="7:8" x14ac:dyDescent="0.2">
      <c r="G89" s="32"/>
      <c r="H89" s="32" t="str">
        <f t="shared" si="1"/>
        <v>-</v>
      </c>
    </row>
    <row r="90" spans="7:8" x14ac:dyDescent="0.2">
      <c r="G90" s="32"/>
      <c r="H90" s="32" t="str">
        <f t="shared" si="1"/>
        <v>-</v>
      </c>
    </row>
    <row r="91" spans="7:8" x14ac:dyDescent="0.2">
      <c r="G91" s="32"/>
      <c r="H91" s="32" t="str">
        <f t="shared" si="1"/>
        <v>-</v>
      </c>
    </row>
    <row r="92" spans="7:8" x14ac:dyDescent="0.2">
      <c r="G92" s="32"/>
      <c r="H92" s="32" t="str">
        <f t="shared" si="1"/>
        <v>-</v>
      </c>
    </row>
    <row r="93" spans="7:8" x14ac:dyDescent="0.2">
      <c r="G93" s="32"/>
      <c r="H93" s="32" t="str">
        <f t="shared" si="1"/>
        <v>-</v>
      </c>
    </row>
    <row r="94" spans="7:8" x14ac:dyDescent="0.2">
      <c r="G94" s="32"/>
      <c r="H94" s="32" t="str">
        <f t="shared" si="1"/>
        <v>-</v>
      </c>
    </row>
    <row r="95" spans="7:8" x14ac:dyDescent="0.2">
      <c r="G95" s="32"/>
      <c r="H95" s="32" t="str">
        <f t="shared" si="1"/>
        <v>-</v>
      </c>
    </row>
    <row r="96" spans="7:8" x14ac:dyDescent="0.2">
      <c r="G96" s="32"/>
      <c r="H96" s="32" t="str">
        <f t="shared" si="1"/>
        <v>-</v>
      </c>
    </row>
    <row r="97" spans="7:8" x14ac:dyDescent="0.2">
      <c r="G97" s="32"/>
      <c r="H97" s="32" t="str">
        <f t="shared" si="1"/>
        <v>-</v>
      </c>
    </row>
    <row r="98" spans="7:8" x14ac:dyDescent="0.2">
      <c r="G98" s="32"/>
      <c r="H98" s="32" t="str">
        <f t="shared" si="1"/>
        <v>-</v>
      </c>
    </row>
    <row r="99" spans="7:8" x14ac:dyDescent="0.2">
      <c r="G99" s="32"/>
      <c r="H99" s="32" t="str">
        <f t="shared" si="1"/>
        <v>-</v>
      </c>
    </row>
    <row r="100" spans="7:8" x14ac:dyDescent="0.2">
      <c r="G100" s="32"/>
      <c r="H100" s="32" t="str">
        <f t="shared" si="1"/>
        <v>-</v>
      </c>
    </row>
    <row r="101" spans="7:8" x14ac:dyDescent="0.2">
      <c r="G101" s="32"/>
      <c r="H101" s="32" t="str">
        <f t="shared" si="1"/>
        <v>-</v>
      </c>
    </row>
    <row r="102" spans="7:8" x14ac:dyDescent="0.2">
      <c r="G102" s="32"/>
      <c r="H102" s="32" t="str">
        <f t="shared" si="1"/>
        <v>-</v>
      </c>
    </row>
    <row r="103" spans="7:8" x14ac:dyDescent="0.2">
      <c r="G103" s="32"/>
      <c r="H103" s="32" t="str">
        <f t="shared" si="1"/>
        <v>-</v>
      </c>
    </row>
    <row r="104" spans="7:8" x14ac:dyDescent="0.2">
      <c r="G104" s="32"/>
      <c r="H104" s="32" t="str">
        <f t="shared" si="1"/>
        <v>-</v>
      </c>
    </row>
    <row r="105" spans="7:8" x14ac:dyDescent="0.2">
      <c r="G105" s="32"/>
      <c r="H105" s="32" t="str">
        <f t="shared" si="1"/>
        <v>-</v>
      </c>
    </row>
    <row r="106" spans="7:8" x14ac:dyDescent="0.2">
      <c r="G106" s="32"/>
      <c r="H106" s="32" t="str">
        <f t="shared" si="1"/>
        <v>-</v>
      </c>
    </row>
    <row r="107" spans="7:8" x14ac:dyDescent="0.2">
      <c r="G107" s="32"/>
      <c r="H107" s="32" t="str">
        <f t="shared" si="1"/>
        <v>-</v>
      </c>
    </row>
    <row r="108" spans="7:8" x14ac:dyDescent="0.2">
      <c r="G108" s="32"/>
      <c r="H108" s="32" t="str">
        <f t="shared" si="1"/>
        <v>-</v>
      </c>
    </row>
    <row r="109" spans="7:8" x14ac:dyDescent="0.2">
      <c r="G109" s="32"/>
      <c r="H109" s="32" t="str">
        <f t="shared" si="1"/>
        <v>-</v>
      </c>
    </row>
    <row r="110" spans="7:8" x14ac:dyDescent="0.2">
      <c r="G110" s="32"/>
      <c r="H110" s="32" t="str">
        <f t="shared" si="1"/>
        <v>-</v>
      </c>
    </row>
    <row r="111" spans="7:8" x14ac:dyDescent="0.2">
      <c r="G111" s="32"/>
      <c r="H111" s="32" t="str">
        <f t="shared" si="1"/>
        <v>-</v>
      </c>
    </row>
    <row r="112" spans="7:8" x14ac:dyDescent="0.2">
      <c r="G112" s="32"/>
      <c r="H112" s="32" t="str">
        <f t="shared" si="1"/>
        <v>-</v>
      </c>
    </row>
    <row r="113" spans="7:8" x14ac:dyDescent="0.2">
      <c r="G113" s="32"/>
      <c r="H113" s="32" t="str">
        <f t="shared" si="1"/>
        <v>-</v>
      </c>
    </row>
    <row r="114" spans="7:8" x14ac:dyDescent="0.2">
      <c r="G114" s="32"/>
      <c r="H114" s="32" t="str">
        <f t="shared" si="1"/>
        <v>-</v>
      </c>
    </row>
    <row r="115" spans="7:8" x14ac:dyDescent="0.2">
      <c r="G115" s="32"/>
      <c r="H115" s="32" t="str">
        <f t="shared" si="1"/>
        <v>-</v>
      </c>
    </row>
    <row r="116" spans="7:8" x14ac:dyDescent="0.2">
      <c r="G116" s="32"/>
      <c r="H116" s="32" t="str">
        <f t="shared" si="1"/>
        <v>-</v>
      </c>
    </row>
    <row r="117" spans="7:8" x14ac:dyDescent="0.2">
      <c r="G117" s="32"/>
      <c r="H117" s="32" t="str">
        <f t="shared" si="1"/>
        <v>-</v>
      </c>
    </row>
    <row r="118" spans="7:8" x14ac:dyDescent="0.2">
      <c r="G118" s="32"/>
      <c r="H118" s="32" t="str">
        <f t="shared" si="1"/>
        <v>-</v>
      </c>
    </row>
    <row r="119" spans="7:8" x14ac:dyDescent="0.2">
      <c r="G119" s="32"/>
      <c r="H119" s="32" t="str">
        <f t="shared" si="1"/>
        <v>-</v>
      </c>
    </row>
    <row r="120" spans="7:8" x14ac:dyDescent="0.2">
      <c r="G120" s="32"/>
      <c r="H120" s="32" t="str">
        <f t="shared" si="1"/>
        <v>-</v>
      </c>
    </row>
    <row r="121" spans="7:8" x14ac:dyDescent="0.2">
      <c r="G121" s="32"/>
      <c r="H121" s="32" t="str">
        <f t="shared" si="1"/>
        <v>-</v>
      </c>
    </row>
    <row r="122" spans="7:8" x14ac:dyDescent="0.2">
      <c r="G122" s="32"/>
      <c r="H122" s="32" t="str">
        <f t="shared" si="1"/>
        <v>-</v>
      </c>
    </row>
    <row r="123" spans="7:8" x14ac:dyDescent="0.2">
      <c r="G123" s="32"/>
      <c r="H123" s="32" t="str">
        <f t="shared" si="1"/>
        <v>-</v>
      </c>
    </row>
    <row r="124" spans="7:8" x14ac:dyDescent="0.2">
      <c r="G124" s="32"/>
      <c r="H124" s="32" t="str">
        <f t="shared" si="1"/>
        <v>-</v>
      </c>
    </row>
    <row r="125" spans="7:8" x14ac:dyDescent="0.2">
      <c r="G125" s="32"/>
      <c r="H125" s="32" t="str">
        <f t="shared" si="1"/>
        <v>-</v>
      </c>
    </row>
    <row r="126" spans="7:8" x14ac:dyDescent="0.2">
      <c r="G126" s="32"/>
      <c r="H126" s="32" t="str">
        <f t="shared" si="1"/>
        <v>-</v>
      </c>
    </row>
    <row r="127" spans="7:8" x14ac:dyDescent="0.2">
      <c r="G127" s="32"/>
      <c r="H127" s="32" t="str">
        <f t="shared" si="1"/>
        <v>-</v>
      </c>
    </row>
    <row r="128" spans="7:8" x14ac:dyDescent="0.2">
      <c r="G128" s="32"/>
      <c r="H128" s="32"/>
    </row>
    <row r="129" spans="7:8" x14ac:dyDescent="0.2">
      <c r="G129" s="32"/>
      <c r="H129" s="32"/>
    </row>
    <row r="130" spans="7:8" x14ac:dyDescent="0.2">
      <c r="G130" s="32"/>
      <c r="H130" s="32"/>
    </row>
    <row r="131" spans="7:8" x14ac:dyDescent="0.2">
      <c r="G131" s="32"/>
      <c r="H131" s="32"/>
    </row>
    <row r="132" spans="7:8" x14ac:dyDescent="0.2">
      <c r="G132" s="32"/>
      <c r="H132" s="32"/>
    </row>
    <row r="133" spans="7:8" x14ac:dyDescent="0.2">
      <c r="G133" s="32"/>
      <c r="H133" s="32"/>
    </row>
    <row r="134" spans="7:8" x14ac:dyDescent="0.2">
      <c r="G134" s="32"/>
      <c r="H134" s="32"/>
    </row>
    <row r="135" spans="7:8" x14ac:dyDescent="0.2">
      <c r="G135" s="32"/>
      <c r="H135" s="32"/>
    </row>
    <row r="136" spans="7:8" x14ac:dyDescent="0.2">
      <c r="G136" s="32"/>
      <c r="H136" s="32"/>
    </row>
    <row r="137" spans="7:8" x14ac:dyDescent="0.2">
      <c r="G137" s="32"/>
      <c r="H137" s="32"/>
    </row>
    <row r="138" spans="7:8" x14ac:dyDescent="0.2">
      <c r="G138" s="32"/>
      <c r="H138" s="32"/>
    </row>
    <row r="139" spans="7:8" x14ac:dyDescent="0.2">
      <c r="G139" s="32"/>
      <c r="H139" s="32"/>
    </row>
    <row r="140" spans="7:8" x14ac:dyDescent="0.2">
      <c r="G140" s="32"/>
      <c r="H140" s="32"/>
    </row>
    <row r="141" spans="7:8" x14ac:dyDescent="0.2">
      <c r="G141" s="32"/>
      <c r="H141" s="32"/>
    </row>
    <row r="142" spans="7:8" x14ac:dyDescent="0.2">
      <c r="G142" s="32"/>
      <c r="H142" s="32"/>
    </row>
    <row r="143" spans="7:8" x14ac:dyDescent="0.2">
      <c r="G143" s="32"/>
      <c r="H143" s="32"/>
    </row>
    <row r="144" spans="7:8" x14ac:dyDescent="0.2">
      <c r="G144" s="32"/>
      <c r="H144" s="32"/>
    </row>
    <row r="145" spans="7:8" x14ac:dyDescent="0.2">
      <c r="G145" s="32"/>
      <c r="H145" s="32"/>
    </row>
    <row r="146" spans="7:8" x14ac:dyDescent="0.2">
      <c r="G146" s="32"/>
      <c r="H146" s="32"/>
    </row>
    <row r="147" spans="7:8" x14ac:dyDescent="0.2">
      <c r="G147" s="32"/>
      <c r="H147" s="32"/>
    </row>
    <row r="148" spans="7:8" x14ac:dyDescent="0.2">
      <c r="G148" s="32"/>
      <c r="H148" s="32"/>
    </row>
    <row r="149" spans="7:8" x14ac:dyDescent="0.2">
      <c r="G149" s="32"/>
      <c r="H149" s="32"/>
    </row>
    <row r="150" spans="7:8" x14ac:dyDescent="0.2">
      <c r="G150" s="32"/>
      <c r="H150" s="32"/>
    </row>
    <row r="151" spans="7:8" x14ac:dyDescent="0.2">
      <c r="G151" s="32"/>
      <c r="H151" s="32"/>
    </row>
    <row r="152" spans="7:8" x14ac:dyDescent="0.2">
      <c r="G152" s="32"/>
      <c r="H152" s="32"/>
    </row>
    <row r="153" spans="7:8" x14ac:dyDescent="0.2">
      <c r="G153" s="32"/>
      <c r="H153" s="32"/>
    </row>
    <row r="154" spans="7:8" x14ac:dyDescent="0.2">
      <c r="G154" s="32"/>
      <c r="H154" s="32"/>
    </row>
    <row r="155" spans="7:8" x14ac:dyDescent="0.2">
      <c r="G155" s="32"/>
      <c r="H155" s="32"/>
    </row>
    <row r="156" spans="7:8" x14ac:dyDescent="0.2">
      <c r="G156" s="32"/>
      <c r="H156" s="32"/>
    </row>
    <row r="157" spans="7:8" x14ac:dyDescent="0.2">
      <c r="G157" s="32"/>
      <c r="H157" s="32"/>
    </row>
    <row r="158" spans="7:8" x14ac:dyDescent="0.2">
      <c r="G158" s="32"/>
      <c r="H158" s="32"/>
    </row>
    <row r="159" spans="7:8" x14ac:dyDescent="0.2">
      <c r="G159" s="32"/>
      <c r="H159" s="32"/>
    </row>
    <row r="160" spans="7:8" x14ac:dyDescent="0.2">
      <c r="G160" s="32"/>
      <c r="H160" s="32"/>
    </row>
    <row r="161" spans="7:8" x14ac:dyDescent="0.2">
      <c r="G161" s="32"/>
      <c r="H161" s="32"/>
    </row>
    <row r="162" spans="7:8" x14ac:dyDescent="0.2">
      <c r="G162" s="32"/>
      <c r="H162" s="32"/>
    </row>
    <row r="163" spans="7:8" x14ac:dyDescent="0.2">
      <c r="G163" s="32"/>
      <c r="H163" s="32"/>
    </row>
    <row r="164" spans="7:8" x14ac:dyDescent="0.2">
      <c r="G164" s="32"/>
      <c r="H164" s="32"/>
    </row>
    <row r="165" spans="7:8" x14ac:dyDescent="0.2">
      <c r="G165" s="32"/>
      <c r="H165" s="32"/>
    </row>
    <row r="166" spans="7:8" x14ac:dyDescent="0.2">
      <c r="G166" s="32"/>
      <c r="H166" s="32"/>
    </row>
    <row r="167" spans="7:8" x14ac:dyDescent="0.2">
      <c r="G167" s="32"/>
      <c r="H167" s="32"/>
    </row>
    <row r="168" spans="7:8" x14ac:dyDescent="0.2">
      <c r="G168" s="32"/>
      <c r="H168" s="32"/>
    </row>
    <row r="169" spans="7:8" x14ac:dyDescent="0.2">
      <c r="G169" s="32"/>
      <c r="H169" s="32"/>
    </row>
    <row r="170" spans="7:8" x14ac:dyDescent="0.2">
      <c r="G170" s="32"/>
      <c r="H170" s="32"/>
    </row>
    <row r="171" spans="7:8" x14ac:dyDescent="0.2">
      <c r="G171" s="32"/>
      <c r="H171" s="32"/>
    </row>
    <row r="172" spans="7:8" x14ac:dyDescent="0.2">
      <c r="G172" s="32"/>
      <c r="H172" s="32"/>
    </row>
    <row r="173" spans="7:8" x14ac:dyDescent="0.2">
      <c r="G173" s="32"/>
      <c r="H173" s="32"/>
    </row>
    <row r="174" spans="7:8" x14ac:dyDescent="0.2">
      <c r="G174" s="32"/>
      <c r="H174" s="32"/>
    </row>
    <row r="175" spans="7:8" x14ac:dyDescent="0.2">
      <c r="G175" s="32"/>
      <c r="H175" s="32"/>
    </row>
    <row r="176" spans="7:8" x14ac:dyDescent="0.2">
      <c r="G176" s="32"/>
      <c r="H176" s="32"/>
    </row>
    <row r="177" spans="7:8" x14ac:dyDescent="0.2">
      <c r="G177" s="32"/>
      <c r="H177" s="32"/>
    </row>
    <row r="178" spans="7:8" x14ac:dyDescent="0.2">
      <c r="G178" s="32"/>
      <c r="H178" s="32"/>
    </row>
    <row r="179" spans="7:8" x14ac:dyDescent="0.2">
      <c r="G179" s="32"/>
      <c r="H179" s="32"/>
    </row>
    <row r="180" spans="7:8" x14ac:dyDescent="0.2">
      <c r="G180" s="32"/>
      <c r="H180" s="32"/>
    </row>
    <row r="181" spans="7:8" x14ac:dyDescent="0.2">
      <c r="G181" s="32"/>
      <c r="H181" s="32"/>
    </row>
    <row r="182" spans="7:8" x14ac:dyDescent="0.2">
      <c r="G182" s="32"/>
      <c r="H182" s="32"/>
    </row>
    <row r="183" spans="7:8" x14ac:dyDescent="0.2">
      <c r="G183" s="32"/>
      <c r="H183" s="32"/>
    </row>
    <row r="184" spans="7:8" x14ac:dyDescent="0.2">
      <c r="G184" s="32"/>
      <c r="H184" s="32"/>
    </row>
    <row r="185" spans="7:8" x14ac:dyDescent="0.2">
      <c r="G185" s="32"/>
      <c r="H185" s="32"/>
    </row>
    <row r="186" spans="7:8" x14ac:dyDescent="0.2">
      <c r="G186" s="32"/>
      <c r="H186" s="32"/>
    </row>
    <row r="187" spans="7:8" x14ac:dyDescent="0.2">
      <c r="G187" s="32"/>
      <c r="H187" s="32"/>
    </row>
    <row r="188" spans="7:8" x14ac:dyDescent="0.2">
      <c r="G188" s="32"/>
      <c r="H188" s="32"/>
    </row>
    <row r="189" spans="7:8" x14ac:dyDescent="0.2">
      <c r="G189" s="32"/>
      <c r="H189" s="32"/>
    </row>
    <row r="190" spans="7:8" x14ac:dyDescent="0.2">
      <c r="G190" s="32"/>
      <c r="H190" s="32"/>
    </row>
    <row r="191" spans="7:8" x14ac:dyDescent="0.2">
      <c r="G191" s="32"/>
      <c r="H191" s="32"/>
    </row>
    <row r="192" spans="7:8" x14ac:dyDescent="0.2">
      <c r="G192" s="32"/>
      <c r="H192" s="32"/>
    </row>
    <row r="193" spans="7:8" x14ac:dyDescent="0.2">
      <c r="G193" s="32"/>
      <c r="H193" s="32"/>
    </row>
    <row r="194" spans="7:8" x14ac:dyDescent="0.2">
      <c r="G194" s="32"/>
      <c r="H194" s="32"/>
    </row>
    <row r="195" spans="7:8" x14ac:dyDescent="0.2">
      <c r="G195" s="32"/>
      <c r="H195" s="32"/>
    </row>
    <row r="196" spans="7:8" x14ac:dyDescent="0.2">
      <c r="G196" s="32"/>
      <c r="H196" s="32"/>
    </row>
    <row r="197" spans="7:8" x14ac:dyDescent="0.2">
      <c r="G197" s="32"/>
      <c r="H197" s="32"/>
    </row>
    <row r="198" spans="7:8" x14ac:dyDescent="0.2">
      <c r="G198" s="32"/>
      <c r="H198" s="32"/>
    </row>
    <row r="199" spans="7:8" x14ac:dyDescent="0.2">
      <c r="G199" s="32"/>
      <c r="H199" s="32"/>
    </row>
    <row r="200" spans="7:8" x14ac:dyDescent="0.2">
      <c r="G200" s="32"/>
      <c r="H200" s="32"/>
    </row>
    <row r="201" spans="7:8" x14ac:dyDescent="0.2">
      <c r="G201" s="32"/>
      <c r="H201" s="32"/>
    </row>
    <row r="202" spans="7:8" x14ac:dyDescent="0.2">
      <c r="G202" s="32"/>
      <c r="H202" s="32"/>
    </row>
    <row r="203" spans="7:8" x14ac:dyDescent="0.2">
      <c r="G203" s="32"/>
      <c r="H203" s="32"/>
    </row>
    <row r="204" spans="7:8" x14ac:dyDescent="0.2">
      <c r="G204" s="32"/>
      <c r="H204" s="32"/>
    </row>
    <row r="205" spans="7:8" x14ac:dyDescent="0.2">
      <c r="G205" s="32"/>
      <c r="H205" s="32"/>
    </row>
    <row r="206" spans="7:8" x14ac:dyDescent="0.2">
      <c r="G206" s="32"/>
      <c r="H206" s="32"/>
    </row>
    <row r="207" spans="7:8" x14ac:dyDescent="0.2">
      <c r="G207" s="32"/>
      <c r="H207" s="32"/>
    </row>
    <row r="208" spans="7:8" x14ac:dyDescent="0.2">
      <c r="G208" s="32"/>
      <c r="H208" s="32"/>
    </row>
    <row r="209" spans="7:8" x14ac:dyDescent="0.2">
      <c r="G209" s="32"/>
      <c r="H209" s="32"/>
    </row>
    <row r="210" spans="7:8" x14ac:dyDescent="0.2">
      <c r="G210" s="32"/>
      <c r="H210" s="32"/>
    </row>
    <row r="211" spans="7:8" x14ac:dyDescent="0.2">
      <c r="G211" s="32"/>
      <c r="H211" s="32"/>
    </row>
    <row r="212" spans="7:8" x14ac:dyDescent="0.2">
      <c r="G212" s="32"/>
      <c r="H212" s="32"/>
    </row>
    <row r="213" spans="7:8" x14ac:dyDescent="0.2">
      <c r="G213" s="32"/>
      <c r="H213" s="32"/>
    </row>
    <row r="214" spans="7:8" x14ac:dyDescent="0.2">
      <c r="G214" s="32"/>
      <c r="H214" s="32"/>
    </row>
    <row r="215" spans="7:8" x14ac:dyDescent="0.2">
      <c r="G215" s="32"/>
      <c r="H215" s="32"/>
    </row>
    <row r="216" spans="7:8" x14ac:dyDescent="0.2">
      <c r="G216" s="32"/>
      <c r="H216" s="32"/>
    </row>
    <row r="217" spans="7:8" x14ac:dyDescent="0.2">
      <c r="G217" s="32"/>
      <c r="H217" s="32"/>
    </row>
    <row r="218" spans="7:8" x14ac:dyDescent="0.2">
      <c r="G218" s="32"/>
      <c r="H218" s="32"/>
    </row>
    <row r="219" spans="7:8" x14ac:dyDescent="0.2">
      <c r="G219" s="32"/>
      <c r="H219" s="32"/>
    </row>
    <row r="220" spans="7:8" x14ac:dyDescent="0.2">
      <c r="G220" s="32"/>
      <c r="H220" s="32"/>
    </row>
    <row r="221" spans="7:8" x14ac:dyDescent="0.2">
      <c r="G221" s="32"/>
      <c r="H221" s="32"/>
    </row>
    <row r="222" spans="7:8" x14ac:dyDescent="0.2">
      <c r="G222" s="32"/>
      <c r="H222" s="32"/>
    </row>
    <row r="223" spans="7:8" x14ac:dyDescent="0.2">
      <c r="G223" s="32"/>
      <c r="H223" s="32"/>
    </row>
    <row r="224" spans="7:8" x14ac:dyDescent="0.2">
      <c r="G224" s="32"/>
      <c r="H224" s="32"/>
    </row>
    <row r="225" spans="7:8" x14ac:dyDescent="0.2">
      <c r="G225" s="32"/>
      <c r="H225" s="32"/>
    </row>
    <row r="226" spans="7:8" x14ac:dyDescent="0.2">
      <c r="G226" s="32"/>
      <c r="H226" s="32"/>
    </row>
    <row r="227" spans="7:8" x14ac:dyDescent="0.2">
      <c r="G227" s="32"/>
      <c r="H227" s="32"/>
    </row>
    <row r="228" spans="7:8" x14ac:dyDescent="0.2">
      <c r="G228" s="32"/>
      <c r="H228" s="32"/>
    </row>
    <row r="229" spans="7:8" x14ac:dyDescent="0.2">
      <c r="G229" s="32"/>
      <c r="H229" s="32"/>
    </row>
    <row r="230" spans="7:8" x14ac:dyDescent="0.2">
      <c r="G230" s="32"/>
      <c r="H230" s="32"/>
    </row>
    <row r="231" spans="7:8" x14ac:dyDescent="0.2">
      <c r="G231" s="32"/>
      <c r="H231" s="32"/>
    </row>
    <row r="232" spans="7:8" x14ac:dyDescent="0.2">
      <c r="G232" s="32"/>
      <c r="H232" s="32"/>
    </row>
    <row r="233" spans="7:8" x14ac:dyDescent="0.2">
      <c r="G233" s="32"/>
      <c r="H233" s="32"/>
    </row>
    <row r="234" spans="7:8" x14ac:dyDescent="0.2">
      <c r="G234" s="32"/>
      <c r="H234" s="32"/>
    </row>
    <row r="235" spans="7:8" x14ac:dyDescent="0.2">
      <c r="G235" s="32"/>
      <c r="H235" s="32"/>
    </row>
    <row r="236" spans="7:8" x14ac:dyDescent="0.2">
      <c r="G236" s="32"/>
      <c r="H236" s="32"/>
    </row>
    <row r="237" spans="7:8" x14ac:dyDescent="0.2">
      <c r="G237" s="32"/>
      <c r="H237" s="32"/>
    </row>
    <row r="238" spans="7:8" x14ac:dyDescent="0.2">
      <c r="G238" s="32"/>
      <c r="H238" s="32"/>
    </row>
    <row r="239" spans="7:8" x14ac:dyDescent="0.2">
      <c r="G239" s="32"/>
      <c r="H239" s="32"/>
    </row>
    <row r="240" spans="7:8" x14ac:dyDescent="0.2">
      <c r="G240" s="32"/>
      <c r="H240" s="32"/>
    </row>
    <row r="241" spans="7:8" x14ac:dyDescent="0.2">
      <c r="G241" s="32"/>
      <c r="H241" s="32"/>
    </row>
    <row r="242" spans="7:8" x14ac:dyDescent="0.2">
      <c r="G242" s="32"/>
      <c r="H242" s="32"/>
    </row>
    <row r="243" spans="7:8" x14ac:dyDescent="0.2">
      <c r="G243" s="32"/>
      <c r="H243" s="32"/>
    </row>
    <row r="244" spans="7:8" x14ac:dyDescent="0.2">
      <c r="G244" s="32"/>
      <c r="H244" s="32"/>
    </row>
    <row r="245" spans="7:8" x14ac:dyDescent="0.2">
      <c r="G245" s="32"/>
      <c r="H245" s="32"/>
    </row>
    <row r="246" spans="7:8" x14ac:dyDescent="0.2">
      <c r="G246" s="32"/>
      <c r="H246" s="32"/>
    </row>
    <row r="247" spans="7:8" x14ac:dyDescent="0.2">
      <c r="G247" s="32"/>
      <c r="H247" s="32"/>
    </row>
    <row r="248" spans="7:8" x14ac:dyDescent="0.2">
      <c r="G248" s="32"/>
      <c r="H248" s="32"/>
    </row>
    <row r="249" spans="7:8" x14ac:dyDescent="0.2">
      <c r="G249" s="32"/>
      <c r="H249" s="32"/>
    </row>
    <row r="250" spans="7:8" x14ac:dyDescent="0.2">
      <c r="G250" s="32"/>
      <c r="H250" s="32"/>
    </row>
    <row r="251" spans="7:8" x14ac:dyDescent="0.2">
      <c r="G251" s="32"/>
      <c r="H251" s="32"/>
    </row>
    <row r="252" spans="7:8" x14ac:dyDescent="0.2">
      <c r="G252" s="32"/>
      <c r="H252" s="32"/>
    </row>
    <row r="253" spans="7:8" x14ac:dyDescent="0.2">
      <c r="G253" s="32"/>
      <c r="H253" s="32"/>
    </row>
    <row r="254" spans="7:8" x14ac:dyDescent="0.2">
      <c r="G254" s="32"/>
      <c r="H254" s="32"/>
    </row>
    <row r="255" spans="7:8" x14ac:dyDescent="0.2">
      <c r="G255" s="32"/>
      <c r="H255" s="32"/>
    </row>
    <row r="256" spans="7:8" x14ac:dyDescent="0.2">
      <c r="G256" s="32"/>
      <c r="H256" s="32"/>
    </row>
    <row r="257" spans="7:8" x14ac:dyDescent="0.2">
      <c r="G257" s="32"/>
      <c r="H257" s="32"/>
    </row>
    <row r="258" spans="7:8" x14ac:dyDescent="0.2">
      <c r="G258" s="32"/>
      <c r="H258" s="32"/>
    </row>
    <row r="259" spans="7:8" x14ac:dyDescent="0.2">
      <c r="G259" s="32"/>
      <c r="H259" s="32"/>
    </row>
    <row r="260" spans="7:8" x14ac:dyDescent="0.2">
      <c r="G260" s="32"/>
      <c r="H260" s="32"/>
    </row>
    <row r="261" spans="7:8" x14ac:dyDescent="0.2">
      <c r="G261" s="32"/>
      <c r="H261" s="32"/>
    </row>
    <row r="262" spans="7:8" x14ac:dyDescent="0.2">
      <c r="G262" s="32"/>
      <c r="H262" s="32"/>
    </row>
    <row r="263" spans="7:8" x14ac:dyDescent="0.2">
      <c r="G263" s="32"/>
      <c r="H263" s="32"/>
    </row>
    <row r="264" spans="7:8" x14ac:dyDescent="0.2">
      <c r="G264" s="32"/>
      <c r="H264" s="32"/>
    </row>
    <row r="265" spans="7:8" x14ac:dyDescent="0.2">
      <c r="G265" s="32"/>
      <c r="H265" s="32"/>
    </row>
    <row r="266" spans="7:8" x14ac:dyDescent="0.2">
      <c r="G266" s="32"/>
      <c r="H266" s="32"/>
    </row>
    <row r="267" spans="7:8" x14ac:dyDescent="0.2">
      <c r="G267" s="32"/>
      <c r="H267" s="32"/>
    </row>
    <row r="268" spans="7:8" x14ac:dyDescent="0.2">
      <c r="G268" s="32"/>
      <c r="H268" s="32"/>
    </row>
    <row r="269" spans="7:8" x14ac:dyDescent="0.2">
      <c r="G269" s="32"/>
      <c r="H269" s="32"/>
    </row>
    <row r="270" spans="7:8" x14ac:dyDescent="0.2">
      <c r="G270" s="32"/>
      <c r="H270" s="32"/>
    </row>
    <row r="271" spans="7:8" x14ac:dyDescent="0.2">
      <c r="G271" s="32"/>
      <c r="H271" s="32"/>
    </row>
    <row r="272" spans="7:8" x14ac:dyDescent="0.2">
      <c r="G272" s="32"/>
      <c r="H272" s="32"/>
    </row>
    <row r="273" spans="7:8" x14ac:dyDescent="0.2">
      <c r="G273" s="32"/>
      <c r="H273" s="32"/>
    </row>
    <row r="274" spans="7:8" x14ac:dyDescent="0.2">
      <c r="G274" s="32"/>
      <c r="H274" s="32"/>
    </row>
    <row r="275" spans="7:8" x14ac:dyDescent="0.2">
      <c r="G275" s="32"/>
      <c r="H275" s="32"/>
    </row>
    <row r="276" spans="7:8" x14ac:dyDescent="0.2">
      <c r="G276" s="32"/>
      <c r="H276" s="32"/>
    </row>
    <row r="277" spans="7:8" x14ac:dyDescent="0.2">
      <c r="G277" s="32"/>
      <c r="H277" s="32"/>
    </row>
    <row r="278" spans="7:8" x14ac:dyDescent="0.2">
      <c r="G278" s="32"/>
      <c r="H278" s="32"/>
    </row>
    <row r="279" spans="7:8" x14ac:dyDescent="0.2">
      <c r="G279" s="32"/>
      <c r="H279" s="32"/>
    </row>
    <row r="280" spans="7:8" x14ac:dyDescent="0.2">
      <c r="G280" s="32"/>
      <c r="H280" s="32"/>
    </row>
    <row r="281" spans="7:8" x14ac:dyDescent="0.2">
      <c r="G281" s="32"/>
      <c r="H281" s="32"/>
    </row>
    <row r="282" spans="7:8" x14ac:dyDescent="0.2">
      <c r="G282" s="32"/>
      <c r="H282" s="32"/>
    </row>
    <row r="283" spans="7:8" x14ac:dyDescent="0.2">
      <c r="G283" s="32"/>
      <c r="H283" s="32"/>
    </row>
    <row r="284" spans="7:8" x14ac:dyDescent="0.2">
      <c r="G284" s="32"/>
      <c r="H284" s="32"/>
    </row>
    <row r="285" spans="7:8" x14ac:dyDescent="0.2">
      <c r="G285" s="32"/>
      <c r="H285" s="32"/>
    </row>
    <row r="286" spans="7:8" x14ac:dyDescent="0.2">
      <c r="G286" s="32"/>
      <c r="H286" s="32"/>
    </row>
    <row r="287" spans="7:8" x14ac:dyDescent="0.2">
      <c r="G287" s="32"/>
      <c r="H287" s="32"/>
    </row>
    <row r="288" spans="7:8" x14ac:dyDescent="0.2">
      <c r="G288" s="32"/>
      <c r="H288" s="32"/>
    </row>
    <row r="289" spans="7:8" x14ac:dyDescent="0.2">
      <c r="G289" s="32"/>
      <c r="H289" s="32"/>
    </row>
    <row r="290" spans="7:8" x14ac:dyDescent="0.2">
      <c r="G290" s="32"/>
      <c r="H290" s="32"/>
    </row>
    <row r="291" spans="7:8" x14ac:dyDescent="0.2">
      <c r="G291" s="32"/>
      <c r="H291" s="32"/>
    </row>
    <row r="292" spans="7:8" x14ac:dyDescent="0.2">
      <c r="G292" s="32"/>
      <c r="H292" s="32"/>
    </row>
    <row r="293" spans="7:8" x14ac:dyDescent="0.2">
      <c r="G293" s="32"/>
      <c r="H293" s="32"/>
    </row>
    <row r="294" spans="7:8" x14ac:dyDescent="0.2">
      <c r="G294" s="32"/>
      <c r="H294" s="32"/>
    </row>
    <row r="295" spans="7:8" x14ac:dyDescent="0.2">
      <c r="G295" s="32"/>
      <c r="H295" s="32"/>
    </row>
    <row r="296" spans="7:8" x14ac:dyDescent="0.2">
      <c r="G296" s="32"/>
      <c r="H296" s="32"/>
    </row>
    <row r="297" spans="7:8" x14ac:dyDescent="0.2">
      <c r="G297" s="32"/>
      <c r="H297" s="32"/>
    </row>
    <row r="298" spans="7:8" x14ac:dyDescent="0.2">
      <c r="G298" s="32"/>
      <c r="H298" s="32"/>
    </row>
    <row r="299" spans="7:8" x14ac:dyDescent="0.2">
      <c r="G299" s="32"/>
      <c r="H299" s="32"/>
    </row>
    <row r="300" spans="7:8" x14ac:dyDescent="0.2">
      <c r="G300" s="32"/>
      <c r="H300" s="32"/>
    </row>
    <row r="301" spans="7:8" x14ac:dyDescent="0.2">
      <c r="G301" s="32"/>
      <c r="H301" s="32"/>
    </row>
    <row r="302" spans="7:8" x14ac:dyDescent="0.2">
      <c r="G302" s="32"/>
      <c r="H302" s="32"/>
    </row>
    <row r="303" spans="7:8" x14ac:dyDescent="0.2">
      <c r="G303" s="32"/>
      <c r="H303" s="32"/>
    </row>
    <row r="304" spans="7:8" x14ac:dyDescent="0.2">
      <c r="G304" s="32"/>
      <c r="H304" s="32"/>
    </row>
    <row r="305" spans="7:8" x14ac:dyDescent="0.2">
      <c r="G305" s="32"/>
      <c r="H305" s="32"/>
    </row>
    <row r="306" spans="7:8" x14ac:dyDescent="0.2">
      <c r="G306" s="32"/>
      <c r="H306" s="32"/>
    </row>
    <row r="307" spans="7:8" x14ac:dyDescent="0.2">
      <c r="G307" s="32"/>
      <c r="H307" s="32"/>
    </row>
    <row r="308" spans="7:8" x14ac:dyDescent="0.2">
      <c r="G308" s="32"/>
      <c r="H308" s="32"/>
    </row>
    <row r="309" spans="7:8" x14ac:dyDescent="0.2">
      <c r="G309" s="32"/>
      <c r="H309" s="32"/>
    </row>
    <row r="310" spans="7:8" x14ac:dyDescent="0.2">
      <c r="G310" s="32"/>
      <c r="H310" s="32"/>
    </row>
    <row r="311" spans="7:8" x14ac:dyDescent="0.2">
      <c r="G311" s="32"/>
      <c r="H311" s="32"/>
    </row>
    <row r="312" spans="7:8" x14ac:dyDescent="0.2">
      <c r="G312" s="32"/>
      <c r="H312" s="32"/>
    </row>
    <row r="313" spans="7:8" x14ac:dyDescent="0.2">
      <c r="G313" s="32"/>
      <c r="H313" s="32"/>
    </row>
    <row r="314" spans="7:8" x14ac:dyDescent="0.2">
      <c r="G314" s="32"/>
      <c r="H314" s="32"/>
    </row>
    <row r="315" spans="7:8" x14ac:dyDescent="0.2">
      <c r="G315" s="32"/>
      <c r="H315" s="32"/>
    </row>
    <row r="316" spans="7:8" x14ac:dyDescent="0.2">
      <c r="G316" s="32"/>
      <c r="H316" s="32"/>
    </row>
    <row r="317" spans="7:8" x14ac:dyDescent="0.2">
      <c r="G317" s="32"/>
      <c r="H317" s="32"/>
    </row>
    <row r="318" spans="7:8" x14ac:dyDescent="0.2">
      <c r="G318" s="32"/>
      <c r="H318" s="32"/>
    </row>
    <row r="319" spans="7:8" x14ac:dyDescent="0.2">
      <c r="G319" s="32"/>
      <c r="H319" s="32"/>
    </row>
    <row r="320" spans="7:8" x14ac:dyDescent="0.2">
      <c r="G320" s="32"/>
      <c r="H320" s="32"/>
    </row>
    <row r="321" spans="7:8" x14ac:dyDescent="0.2">
      <c r="G321" s="32"/>
      <c r="H321" s="32"/>
    </row>
    <row r="322" spans="7:8" x14ac:dyDescent="0.2">
      <c r="G322" s="32"/>
      <c r="H322" s="32"/>
    </row>
    <row r="323" spans="7:8" x14ac:dyDescent="0.2">
      <c r="G323" s="32"/>
      <c r="H323" s="32"/>
    </row>
    <row r="324" spans="7:8" x14ac:dyDescent="0.2">
      <c r="G324" s="32"/>
      <c r="H324" s="32"/>
    </row>
    <row r="325" spans="7:8" x14ac:dyDescent="0.2">
      <c r="G325" s="32"/>
      <c r="H325" s="32"/>
    </row>
    <row r="326" spans="7:8" x14ac:dyDescent="0.2">
      <c r="G326" s="32"/>
      <c r="H326" s="32"/>
    </row>
    <row r="327" spans="7:8" x14ac:dyDescent="0.2">
      <c r="G327" s="32"/>
      <c r="H327" s="32"/>
    </row>
    <row r="328" spans="7:8" x14ac:dyDescent="0.2">
      <c r="G328" s="32"/>
      <c r="H328" s="32"/>
    </row>
    <row r="329" spans="7:8" x14ac:dyDescent="0.2">
      <c r="G329" s="32"/>
      <c r="H329" s="32"/>
    </row>
    <row r="330" spans="7:8" x14ac:dyDescent="0.2">
      <c r="G330" s="32"/>
      <c r="H330" s="32"/>
    </row>
    <row r="331" spans="7:8" x14ac:dyDescent="0.2">
      <c r="G331" s="32"/>
      <c r="H331" s="32"/>
    </row>
    <row r="332" spans="7:8" x14ac:dyDescent="0.2">
      <c r="G332" s="32"/>
      <c r="H332" s="32"/>
    </row>
    <row r="333" spans="7:8" x14ac:dyDescent="0.2">
      <c r="G333" s="32"/>
      <c r="H333" s="32"/>
    </row>
    <row r="334" spans="7:8" x14ac:dyDescent="0.2">
      <c r="G334" s="32"/>
      <c r="H334" s="32"/>
    </row>
    <row r="335" spans="7:8" x14ac:dyDescent="0.2">
      <c r="G335" s="32"/>
      <c r="H335" s="32"/>
    </row>
    <row r="336" spans="7:8" x14ac:dyDescent="0.2">
      <c r="G336" s="32"/>
      <c r="H336" s="32"/>
    </row>
    <row r="337" spans="7:8" x14ac:dyDescent="0.2">
      <c r="G337" s="32"/>
      <c r="H337" s="32"/>
    </row>
    <row r="338" spans="7:8" x14ac:dyDescent="0.2">
      <c r="G338" s="32"/>
      <c r="H338" s="32"/>
    </row>
    <row r="339" spans="7:8" x14ac:dyDescent="0.2">
      <c r="G339" s="32"/>
      <c r="H339" s="32"/>
    </row>
    <row r="340" spans="7:8" x14ac:dyDescent="0.2">
      <c r="G340" s="32"/>
      <c r="H340" s="32"/>
    </row>
    <row r="341" spans="7:8" x14ac:dyDescent="0.2">
      <c r="G341" s="32"/>
      <c r="H341" s="32"/>
    </row>
    <row r="342" spans="7:8" x14ac:dyDescent="0.2">
      <c r="G342" s="32"/>
      <c r="H342" s="32"/>
    </row>
    <row r="343" spans="7:8" x14ac:dyDescent="0.2">
      <c r="G343" s="32"/>
      <c r="H343" s="32"/>
    </row>
    <row r="344" spans="7:8" x14ac:dyDescent="0.2">
      <c r="G344" s="32"/>
      <c r="H344" s="32"/>
    </row>
    <row r="345" spans="7:8" x14ac:dyDescent="0.2">
      <c r="G345" s="32"/>
      <c r="H345" s="32"/>
    </row>
    <row r="346" spans="7:8" x14ac:dyDescent="0.2">
      <c r="G346" s="32"/>
      <c r="H346" s="32"/>
    </row>
    <row r="347" spans="7:8" x14ac:dyDescent="0.2">
      <c r="G347" s="32"/>
      <c r="H347" s="32"/>
    </row>
    <row r="348" spans="7:8" x14ac:dyDescent="0.2">
      <c r="G348" s="32"/>
      <c r="H348" s="32"/>
    </row>
    <row r="349" spans="7:8" x14ac:dyDescent="0.2">
      <c r="G349" s="32"/>
      <c r="H349" s="32"/>
    </row>
    <row r="350" spans="7:8" x14ac:dyDescent="0.2">
      <c r="G350" s="32"/>
      <c r="H350" s="32"/>
    </row>
    <row r="351" spans="7:8" x14ac:dyDescent="0.2">
      <c r="G351" s="32"/>
      <c r="H351" s="32"/>
    </row>
    <row r="352" spans="7:8" x14ac:dyDescent="0.2">
      <c r="G352" s="32"/>
      <c r="H352" s="32"/>
    </row>
    <row r="353" spans="7:8" x14ac:dyDescent="0.2">
      <c r="G353" s="32"/>
      <c r="H353" s="32"/>
    </row>
    <row r="354" spans="7:8" x14ac:dyDescent="0.2">
      <c r="G354" s="32"/>
      <c r="H354" s="32"/>
    </row>
    <row r="355" spans="7:8" x14ac:dyDescent="0.2">
      <c r="G355" s="32"/>
      <c r="H355" s="32"/>
    </row>
    <row r="356" spans="7:8" x14ac:dyDescent="0.2">
      <c r="G356" s="32"/>
      <c r="H356" s="32"/>
    </row>
    <row r="357" spans="7:8" x14ac:dyDescent="0.2">
      <c r="G357" s="32"/>
      <c r="H357" s="32"/>
    </row>
    <row r="358" spans="7:8" x14ac:dyDescent="0.2">
      <c r="G358" s="32"/>
      <c r="H358" s="32"/>
    </row>
    <row r="359" spans="7:8" x14ac:dyDescent="0.2">
      <c r="G359" s="32"/>
      <c r="H359" s="32"/>
    </row>
    <row r="360" spans="7:8" x14ac:dyDescent="0.2">
      <c r="G360" s="32"/>
      <c r="H360" s="32"/>
    </row>
    <row r="361" spans="7:8" x14ac:dyDescent="0.2">
      <c r="G361" s="32"/>
      <c r="H361" s="32"/>
    </row>
    <row r="362" spans="7:8" x14ac:dyDescent="0.2">
      <c r="G362" s="32"/>
      <c r="H362" s="32"/>
    </row>
    <row r="363" spans="7:8" x14ac:dyDescent="0.2">
      <c r="G363" s="32"/>
      <c r="H363" s="32"/>
    </row>
    <row r="364" spans="7:8" x14ac:dyDescent="0.2">
      <c r="G364" s="32"/>
      <c r="H364" s="32"/>
    </row>
    <row r="365" spans="7:8" x14ac:dyDescent="0.2">
      <c r="G365" s="32"/>
      <c r="H365" s="32"/>
    </row>
    <row r="366" spans="7:8" x14ac:dyDescent="0.2">
      <c r="G366" s="32"/>
      <c r="H366" s="32"/>
    </row>
    <row r="367" spans="7:8" x14ac:dyDescent="0.2">
      <c r="G367" s="32"/>
      <c r="H367" s="32"/>
    </row>
    <row r="368" spans="7:8" x14ac:dyDescent="0.2">
      <c r="G368" s="32"/>
      <c r="H368" s="32"/>
    </row>
    <row r="369" spans="7:8" x14ac:dyDescent="0.2">
      <c r="G369" s="32"/>
      <c r="H369" s="32"/>
    </row>
    <row r="370" spans="7:8" x14ac:dyDescent="0.2">
      <c r="G370" s="32"/>
      <c r="H370" s="32"/>
    </row>
    <row r="371" spans="7:8" x14ac:dyDescent="0.2">
      <c r="G371" s="32"/>
      <c r="H371" s="32"/>
    </row>
    <row r="372" spans="7:8" x14ac:dyDescent="0.2">
      <c r="G372" s="32"/>
      <c r="H372" s="32"/>
    </row>
    <row r="373" spans="7:8" x14ac:dyDescent="0.2">
      <c r="G373" s="32"/>
      <c r="H373" s="32"/>
    </row>
    <row r="374" spans="7:8" x14ac:dyDescent="0.2">
      <c r="G374" s="32"/>
      <c r="H374" s="32"/>
    </row>
    <row r="375" spans="7:8" x14ac:dyDescent="0.2">
      <c r="G375" s="32"/>
      <c r="H375" s="32"/>
    </row>
    <row r="376" spans="7:8" x14ac:dyDescent="0.2">
      <c r="G376" s="32"/>
      <c r="H376" s="32"/>
    </row>
    <row r="377" spans="7:8" x14ac:dyDescent="0.2">
      <c r="G377" s="32"/>
      <c r="H377" s="32"/>
    </row>
    <row r="378" spans="7:8" x14ac:dyDescent="0.2">
      <c r="G378" s="32"/>
      <c r="H378" s="32"/>
    </row>
    <row r="379" spans="7:8" x14ac:dyDescent="0.2">
      <c r="G379" s="32"/>
      <c r="H379" s="32"/>
    </row>
    <row r="380" spans="7:8" x14ac:dyDescent="0.2">
      <c r="G380" s="32"/>
      <c r="H380" s="32"/>
    </row>
    <row r="381" spans="7:8" x14ac:dyDescent="0.2">
      <c r="G381" s="32"/>
      <c r="H381" s="32"/>
    </row>
    <row r="382" spans="7:8" x14ac:dyDescent="0.2">
      <c r="G382" s="32"/>
      <c r="H382" s="32"/>
    </row>
    <row r="383" spans="7:8" x14ac:dyDescent="0.2">
      <c r="G383" s="32"/>
      <c r="H383" s="32"/>
    </row>
    <row r="384" spans="7:8" x14ac:dyDescent="0.2">
      <c r="G384" s="32"/>
      <c r="H384" s="32"/>
    </row>
    <row r="385" spans="7:8" x14ac:dyDescent="0.2">
      <c r="G385" s="32"/>
      <c r="H385" s="32"/>
    </row>
    <row r="386" spans="7:8" x14ac:dyDescent="0.2">
      <c r="G386" s="32"/>
      <c r="H386" s="32"/>
    </row>
    <row r="387" spans="7:8" x14ac:dyDescent="0.2">
      <c r="G387" s="32"/>
      <c r="H387" s="32"/>
    </row>
    <row r="388" spans="7:8" x14ac:dyDescent="0.2">
      <c r="G388" s="32"/>
      <c r="H388" s="32"/>
    </row>
    <row r="389" spans="7:8" x14ac:dyDescent="0.2">
      <c r="G389" s="32"/>
      <c r="H389" s="32"/>
    </row>
    <row r="390" spans="7:8" x14ac:dyDescent="0.2">
      <c r="G390" s="32"/>
      <c r="H390" s="32"/>
    </row>
    <row r="391" spans="7:8" x14ac:dyDescent="0.2">
      <c r="G391" s="32"/>
      <c r="H391" s="32"/>
    </row>
    <row r="392" spans="7:8" x14ac:dyDescent="0.2">
      <c r="G392" s="32"/>
      <c r="H392" s="32"/>
    </row>
    <row r="393" spans="7:8" x14ac:dyDescent="0.2">
      <c r="G393" s="32"/>
      <c r="H393" s="32"/>
    </row>
    <row r="394" spans="7:8" x14ac:dyDescent="0.2">
      <c r="G394" s="32"/>
      <c r="H394" s="32"/>
    </row>
    <row r="395" spans="7:8" x14ac:dyDescent="0.2">
      <c r="G395" s="32"/>
      <c r="H395" s="32"/>
    </row>
    <row r="396" spans="7:8" x14ac:dyDescent="0.2">
      <c r="G396" s="32"/>
      <c r="H396" s="32"/>
    </row>
    <row r="397" spans="7:8" x14ac:dyDescent="0.2">
      <c r="G397" s="32"/>
      <c r="H397" s="32"/>
    </row>
    <row r="398" spans="7:8" x14ac:dyDescent="0.2">
      <c r="G398" s="32"/>
      <c r="H398" s="32"/>
    </row>
    <row r="399" spans="7:8" x14ac:dyDescent="0.2">
      <c r="G399" s="32"/>
      <c r="H399" s="32"/>
    </row>
    <row r="400" spans="7:8" x14ac:dyDescent="0.2">
      <c r="G400" s="32"/>
      <c r="H400" s="32"/>
    </row>
    <row r="401" spans="7:8" x14ac:dyDescent="0.2">
      <c r="G401" s="32"/>
      <c r="H401" s="32"/>
    </row>
    <row r="402" spans="7:8" x14ac:dyDescent="0.2">
      <c r="G402" s="32"/>
      <c r="H402" s="32"/>
    </row>
    <row r="403" spans="7:8" x14ac:dyDescent="0.2">
      <c r="G403" s="32"/>
      <c r="H403" s="32"/>
    </row>
    <row r="404" spans="7:8" x14ac:dyDescent="0.2">
      <c r="G404" s="32"/>
      <c r="H404" s="32"/>
    </row>
    <row r="405" spans="7:8" x14ac:dyDescent="0.2">
      <c r="G405" s="32"/>
      <c r="H405" s="32"/>
    </row>
    <row r="406" spans="7:8" x14ac:dyDescent="0.2">
      <c r="G406" s="32"/>
      <c r="H406" s="32"/>
    </row>
    <row r="407" spans="7:8" x14ac:dyDescent="0.2">
      <c r="G407" s="32"/>
      <c r="H407" s="32"/>
    </row>
    <row r="408" spans="7:8" x14ac:dyDescent="0.2">
      <c r="G408" s="32"/>
      <c r="H408" s="32"/>
    </row>
    <row r="409" spans="7:8" x14ac:dyDescent="0.2">
      <c r="G409" s="32"/>
      <c r="H409" s="32"/>
    </row>
    <row r="410" spans="7:8" x14ac:dyDescent="0.2">
      <c r="G410" s="32"/>
      <c r="H410" s="32"/>
    </row>
    <row r="411" spans="7:8" x14ac:dyDescent="0.2">
      <c r="G411" s="32"/>
      <c r="H411" s="32"/>
    </row>
    <row r="412" spans="7:8" x14ac:dyDescent="0.2">
      <c r="G412" s="32"/>
      <c r="H412" s="32"/>
    </row>
    <row r="413" spans="7:8" x14ac:dyDescent="0.2">
      <c r="G413" s="32"/>
      <c r="H413" s="32"/>
    </row>
    <row r="414" spans="7:8" x14ac:dyDescent="0.2">
      <c r="G414" s="32"/>
      <c r="H414" s="32"/>
    </row>
    <row r="415" spans="7:8" x14ac:dyDescent="0.2">
      <c r="G415" s="32"/>
      <c r="H415" s="32"/>
    </row>
    <row r="416" spans="7:8" x14ac:dyDescent="0.2">
      <c r="G416" s="32"/>
      <c r="H416" s="32"/>
    </row>
    <row r="417" spans="7:8" x14ac:dyDescent="0.2">
      <c r="G417" s="32"/>
      <c r="H417" s="32"/>
    </row>
    <row r="418" spans="7:8" x14ac:dyDescent="0.2">
      <c r="G418" s="32"/>
      <c r="H418" s="32"/>
    </row>
    <row r="419" spans="7:8" x14ac:dyDescent="0.2">
      <c r="G419" s="32"/>
      <c r="H419" s="32"/>
    </row>
    <row r="420" spans="7:8" x14ac:dyDescent="0.2">
      <c r="G420" s="32"/>
      <c r="H420" s="32"/>
    </row>
    <row r="421" spans="7:8" x14ac:dyDescent="0.2">
      <c r="G421" s="32"/>
      <c r="H421" s="32"/>
    </row>
    <row r="422" spans="7:8" x14ac:dyDescent="0.2">
      <c r="G422" s="32"/>
      <c r="H422" s="32"/>
    </row>
    <row r="423" spans="7:8" x14ac:dyDescent="0.2">
      <c r="G423" s="32"/>
      <c r="H423" s="32"/>
    </row>
    <row r="424" spans="7:8" x14ac:dyDescent="0.2">
      <c r="G424" s="32"/>
      <c r="H424" s="32"/>
    </row>
    <row r="425" spans="7:8" x14ac:dyDescent="0.2">
      <c r="G425" s="32"/>
      <c r="H425" s="32"/>
    </row>
    <row r="426" spans="7:8" x14ac:dyDescent="0.2">
      <c r="G426" s="32"/>
      <c r="H426" s="32"/>
    </row>
    <row r="427" spans="7:8" x14ac:dyDescent="0.2">
      <c r="G427" s="32"/>
      <c r="H427" s="32"/>
    </row>
    <row r="428" spans="7:8" x14ac:dyDescent="0.2">
      <c r="G428" s="32"/>
      <c r="H428" s="32"/>
    </row>
    <row r="429" spans="7:8" x14ac:dyDescent="0.2">
      <c r="G429" s="32"/>
      <c r="H429" s="32"/>
    </row>
    <row r="430" spans="7:8" x14ac:dyDescent="0.2">
      <c r="G430" s="32"/>
      <c r="H430" s="32"/>
    </row>
    <row r="431" spans="7:8" x14ac:dyDescent="0.2">
      <c r="G431" s="32"/>
      <c r="H431" s="32"/>
    </row>
    <row r="432" spans="7:8" x14ac:dyDescent="0.2">
      <c r="G432" s="32"/>
      <c r="H432" s="32"/>
    </row>
    <row r="433" spans="7:8" x14ac:dyDescent="0.2">
      <c r="G433" s="32"/>
      <c r="H433" s="32"/>
    </row>
    <row r="434" spans="7:8" x14ac:dyDescent="0.2">
      <c r="G434" s="32"/>
      <c r="H434" s="32"/>
    </row>
    <row r="435" spans="7:8" x14ac:dyDescent="0.2">
      <c r="G435" s="32"/>
      <c r="H435" s="32"/>
    </row>
    <row r="436" spans="7:8" x14ac:dyDescent="0.2">
      <c r="G436" s="32"/>
      <c r="H436" s="32"/>
    </row>
    <row r="437" spans="7:8" x14ac:dyDescent="0.2">
      <c r="G437" s="32"/>
      <c r="H437" s="32"/>
    </row>
    <row r="438" spans="7:8" x14ac:dyDescent="0.2">
      <c r="G438" s="32"/>
      <c r="H438" s="32"/>
    </row>
    <row r="439" spans="7:8" x14ac:dyDescent="0.2">
      <c r="G439" s="32"/>
      <c r="H439" s="32"/>
    </row>
    <row r="440" spans="7:8" x14ac:dyDescent="0.2">
      <c r="G440" s="32"/>
      <c r="H440" s="32"/>
    </row>
    <row r="441" spans="7:8" x14ac:dyDescent="0.2">
      <c r="G441" s="32"/>
      <c r="H441" s="32"/>
    </row>
    <row r="442" spans="7:8" x14ac:dyDescent="0.2">
      <c r="G442" s="32"/>
      <c r="H442" s="32"/>
    </row>
    <row r="443" spans="7:8" x14ac:dyDescent="0.2">
      <c r="G443" s="32"/>
      <c r="H443" s="32"/>
    </row>
    <row r="444" spans="7:8" x14ac:dyDescent="0.2">
      <c r="G444" s="32"/>
      <c r="H444" s="32"/>
    </row>
    <row r="445" spans="7:8" x14ac:dyDescent="0.2">
      <c r="G445" s="32"/>
      <c r="H445" s="32"/>
    </row>
    <row r="446" spans="7:8" x14ac:dyDescent="0.2">
      <c r="G446" s="32"/>
      <c r="H446" s="32"/>
    </row>
    <row r="447" spans="7:8" x14ac:dyDescent="0.2">
      <c r="G447" s="32"/>
      <c r="H447" s="32"/>
    </row>
    <row r="448" spans="7:8" x14ac:dyDescent="0.2">
      <c r="G448" s="32"/>
      <c r="H448" s="32"/>
    </row>
    <row r="449" spans="7:8" x14ac:dyDescent="0.2">
      <c r="G449" s="32"/>
      <c r="H449" s="32"/>
    </row>
    <row r="450" spans="7:8" x14ac:dyDescent="0.2">
      <c r="G450" s="32"/>
      <c r="H450" s="32"/>
    </row>
    <row r="451" spans="7:8" x14ac:dyDescent="0.2">
      <c r="G451" s="32"/>
      <c r="H451" s="32"/>
    </row>
    <row r="452" spans="7:8" x14ac:dyDescent="0.2">
      <c r="G452" s="32"/>
      <c r="H452" s="32"/>
    </row>
    <row r="453" spans="7:8" x14ac:dyDescent="0.2">
      <c r="G453" s="32"/>
      <c r="H453" s="32"/>
    </row>
    <row r="454" spans="7:8" x14ac:dyDescent="0.2">
      <c r="G454" s="32"/>
      <c r="H454" s="32"/>
    </row>
    <row r="455" spans="7:8" x14ac:dyDescent="0.2">
      <c r="G455" s="32"/>
      <c r="H455" s="32"/>
    </row>
    <row r="456" spans="7:8" x14ac:dyDescent="0.2">
      <c r="G456" s="32"/>
      <c r="H456" s="32"/>
    </row>
    <row r="457" spans="7:8" x14ac:dyDescent="0.2">
      <c r="G457" s="32"/>
      <c r="H457" s="32"/>
    </row>
    <row r="458" spans="7:8" x14ac:dyDescent="0.2">
      <c r="G458" s="32"/>
      <c r="H458" s="32"/>
    </row>
    <row r="459" spans="7:8" x14ac:dyDescent="0.2">
      <c r="G459" s="32"/>
      <c r="H459" s="32"/>
    </row>
    <row r="460" spans="7:8" x14ac:dyDescent="0.2">
      <c r="G460" s="32"/>
      <c r="H460" s="32"/>
    </row>
    <row r="461" spans="7:8" x14ac:dyDescent="0.2">
      <c r="G461" s="32"/>
      <c r="H461" s="32"/>
    </row>
    <row r="462" spans="7:8" x14ac:dyDescent="0.2">
      <c r="G462" s="32"/>
      <c r="H462" s="32"/>
    </row>
    <row r="463" spans="7:8" x14ac:dyDescent="0.2">
      <c r="G463" s="32"/>
      <c r="H463" s="32"/>
    </row>
    <row r="464" spans="7:8" x14ac:dyDescent="0.2">
      <c r="G464" s="32"/>
      <c r="H464" s="32"/>
    </row>
    <row r="465" spans="7:8" x14ac:dyDescent="0.2">
      <c r="G465" s="32"/>
      <c r="H465" s="32"/>
    </row>
    <row r="466" spans="7:8" x14ac:dyDescent="0.2">
      <c r="G466" s="32"/>
      <c r="H466" s="32"/>
    </row>
    <row r="467" spans="7:8" x14ac:dyDescent="0.2">
      <c r="G467" s="32"/>
      <c r="H467" s="32"/>
    </row>
    <row r="468" spans="7:8" x14ac:dyDescent="0.2">
      <c r="G468" s="32"/>
      <c r="H468" s="32"/>
    </row>
    <row r="469" spans="7:8" x14ac:dyDescent="0.2">
      <c r="G469" s="32"/>
      <c r="H469" s="32"/>
    </row>
    <row r="470" spans="7:8" x14ac:dyDescent="0.2">
      <c r="G470" s="32"/>
      <c r="H470" s="32"/>
    </row>
    <row r="471" spans="7:8" x14ac:dyDescent="0.2">
      <c r="G471" s="32"/>
      <c r="H471" s="32"/>
    </row>
    <row r="472" spans="7:8" x14ac:dyDescent="0.2">
      <c r="G472" s="32"/>
      <c r="H472" s="32"/>
    </row>
    <row r="473" spans="7:8" x14ac:dyDescent="0.2">
      <c r="G473" s="32"/>
      <c r="H473" s="32"/>
    </row>
    <row r="474" spans="7:8" x14ac:dyDescent="0.2">
      <c r="G474" s="32"/>
      <c r="H474" s="32"/>
    </row>
    <row r="475" spans="7:8" x14ac:dyDescent="0.2">
      <c r="G475" s="32"/>
      <c r="H475" s="32"/>
    </row>
    <row r="476" spans="7:8" x14ac:dyDescent="0.2">
      <c r="G476" s="32"/>
      <c r="H476" s="32"/>
    </row>
    <row r="477" spans="7:8" x14ac:dyDescent="0.2">
      <c r="G477" s="32"/>
      <c r="H477" s="32"/>
    </row>
    <row r="478" spans="7:8" x14ac:dyDescent="0.2">
      <c r="G478" s="32"/>
      <c r="H478" s="32"/>
    </row>
    <row r="479" spans="7:8" x14ac:dyDescent="0.2">
      <c r="G479" s="32"/>
      <c r="H479" s="32"/>
    </row>
    <row r="480" spans="7:8" x14ac:dyDescent="0.2">
      <c r="G480" s="32"/>
      <c r="H480" s="32"/>
    </row>
    <row r="481" spans="7:8" x14ac:dyDescent="0.2">
      <c r="G481" s="32"/>
      <c r="H481" s="32"/>
    </row>
    <row r="482" spans="7:8" x14ac:dyDescent="0.2">
      <c r="G482" s="32"/>
      <c r="H482" s="32"/>
    </row>
    <row r="483" spans="7:8" x14ac:dyDescent="0.2">
      <c r="G483" s="32"/>
      <c r="H483" s="32"/>
    </row>
    <row r="484" spans="7:8" x14ac:dyDescent="0.2">
      <c r="G484" s="32"/>
      <c r="H484" s="32"/>
    </row>
    <row r="485" spans="7:8" x14ac:dyDescent="0.2">
      <c r="G485" s="32"/>
      <c r="H485" s="32"/>
    </row>
    <row r="486" spans="7:8" x14ac:dyDescent="0.2">
      <c r="G486" s="32"/>
      <c r="H486" s="32"/>
    </row>
    <row r="487" spans="7:8" x14ac:dyDescent="0.2">
      <c r="G487" s="32"/>
      <c r="H487" s="32"/>
    </row>
    <row r="488" spans="7:8" x14ac:dyDescent="0.2">
      <c r="G488" s="32"/>
      <c r="H488" s="32"/>
    </row>
    <row r="489" spans="7:8" x14ac:dyDescent="0.2">
      <c r="G489" s="32"/>
      <c r="H489" s="32"/>
    </row>
    <row r="490" spans="7:8" x14ac:dyDescent="0.2">
      <c r="G490" s="32"/>
      <c r="H490" s="32"/>
    </row>
    <row r="491" spans="7:8" x14ac:dyDescent="0.2">
      <c r="G491" s="32"/>
      <c r="H491" s="32"/>
    </row>
    <row r="492" spans="7:8" x14ac:dyDescent="0.2">
      <c r="G492" s="32"/>
      <c r="H492" s="32"/>
    </row>
    <row r="493" spans="7:8" x14ac:dyDescent="0.2">
      <c r="G493" s="32"/>
      <c r="H493" s="32"/>
    </row>
    <row r="494" spans="7:8" x14ac:dyDescent="0.2">
      <c r="G494" s="32"/>
      <c r="H494" s="32"/>
    </row>
    <row r="495" spans="7:8" x14ac:dyDescent="0.2">
      <c r="G495" s="32"/>
      <c r="H495" s="32"/>
    </row>
    <row r="496" spans="7:8" x14ac:dyDescent="0.2">
      <c r="G496" s="32"/>
      <c r="H496" s="32"/>
    </row>
    <row r="497" spans="7:8" x14ac:dyDescent="0.2">
      <c r="G497" s="32"/>
      <c r="H497" s="32"/>
    </row>
    <row r="498" spans="7:8" x14ac:dyDescent="0.2">
      <c r="G498" s="32"/>
      <c r="H498" s="32"/>
    </row>
    <row r="499" spans="7:8" x14ac:dyDescent="0.2">
      <c r="G499" s="32"/>
      <c r="H499" s="32"/>
    </row>
    <row r="500" spans="7:8" x14ac:dyDescent="0.2">
      <c r="G500" s="32"/>
      <c r="H500" s="32"/>
    </row>
    <row r="501" spans="7:8" x14ac:dyDescent="0.2">
      <c r="G501" s="32"/>
      <c r="H501" s="32"/>
    </row>
    <row r="502" spans="7:8" x14ac:dyDescent="0.2">
      <c r="G502" s="32"/>
      <c r="H502" s="32"/>
    </row>
    <row r="503" spans="7:8" x14ac:dyDescent="0.2">
      <c r="G503" s="32"/>
      <c r="H503" s="32"/>
    </row>
    <row r="504" spans="7:8" x14ac:dyDescent="0.2">
      <c r="G504" s="32"/>
      <c r="H504" s="32"/>
    </row>
    <row r="505" spans="7:8" x14ac:dyDescent="0.2">
      <c r="G505" s="32"/>
      <c r="H505" s="32"/>
    </row>
    <row r="506" spans="7:8" x14ac:dyDescent="0.2">
      <c r="G506" s="32"/>
      <c r="H506" s="32"/>
    </row>
    <row r="507" spans="7:8" x14ac:dyDescent="0.2">
      <c r="G507" s="32"/>
      <c r="H507" s="32"/>
    </row>
    <row r="508" spans="7:8" x14ac:dyDescent="0.2">
      <c r="G508" s="32"/>
      <c r="H508" s="32"/>
    </row>
    <row r="509" spans="7:8" x14ac:dyDescent="0.2">
      <c r="G509" s="32"/>
      <c r="H509" s="32"/>
    </row>
    <row r="510" spans="7:8" x14ac:dyDescent="0.2">
      <c r="G510" s="32"/>
      <c r="H510" s="32"/>
    </row>
    <row r="511" spans="7:8" x14ac:dyDescent="0.2">
      <c r="G511" s="32"/>
      <c r="H511" s="32"/>
    </row>
    <row r="512" spans="7:8" x14ac:dyDescent="0.2">
      <c r="G512" s="32"/>
      <c r="H512" s="32"/>
    </row>
    <row r="513" spans="7:8" x14ac:dyDescent="0.2">
      <c r="G513" s="32"/>
      <c r="H513" s="32"/>
    </row>
    <row r="514" spans="7:8" x14ac:dyDescent="0.2">
      <c r="G514" s="32"/>
      <c r="H514" s="32"/>
    </row>
    <row r="515" spans="7:8" x14ac:dyDescent="0.2">
      <c r="G515" s="32"/>
      <c r="H515" s="32"/>
    </row>
    <row r="516" spans="7:8" x14ac:dyDescent="0.2">
      <c r="G516" s="32"/>
      <c r="H516" s="32"/>
    </row>
    <row r="517" spans="7:8" x14ac:dyDescent="0.2">
      <c r="G517" s="32"/>
      <c r="H517" s="32"/>
    </row>
    <row r="518" spans="7:8" x14ac:dyDescent="0.2">
      <c r="G518" s="32"/>
      <c r="H518" s="32"/>
    </row>
    <row r="519" spans="7:8" x14ac:dyDescent="0.2">
      <c r="G519" s="32"/>
      <c r="H519" s="32"/>
    </row>
    <row r="520" spans="7:8" x14ac:dyDescent="0.2">
      <c r="G520" s="32"/>
      <c r="H520" s="32"/>
    </row>
    <row r="521" spans="7:8" x14ac:dyDescent="0.2">
      <c r="G521" s="32"/>
      <c r="H521" s="32"/>
    </row>
    <row r="522" spans="7:8" x14ac:dyDescent="0.2">
      <c r="G522" s="32"/>
      <c r="H522" s="32"/>
    </row>
    <row r="523" spans="7:8" x14ac:dyDescent="0.2">
      <c r="G523" s="32"/>
      <c r="H523" s="32"/>
    </row>
    <row r="524" spans="7:8" x14ac:dyDescent="0.2">
      <c r="G524" s="32"/>
      <c r="H524" s="32"/>
    </row>
    <row r="525" spans="7:8" x14ac:dyDescent="0.2">
      <c r="G525" s="32"/>
      <c r="H525" s="32"/>
    </row>
    <row r="526" spans="7:8" x14ac:dyDescent="0.2">
      <c r="G526" s="32"/>
      <c r="H526" s="32"/>
    </row>
    <row r="527" spans="7:8" x14ac:dyDescent="0.2">
      <c r="G527" s="32"/>
      <c r="H527" s="32"/>
    </row>
    <row r="528" spans="7:8" x14ac:dyDescent="0.2">
      <c r="G528" s="32"/>
      <c r="H528" s="32"/>
    </row>
    <row r="529" spans="7:8" x14ac:dyDescent="0.2">
      <c r="G529" s="32"/>
      <c r="H529" s="32"/>
    </row>
    <row r="530" spans="7:8" x14ac:dyDescent="0.2">
      <c r="G530" s="32"/>
      <c r="H530" s="32"/>
    </row>
    <row r="531" spans="7:8" x14ac:dyDescent="0.2">
      <c r="G531" s="32"/>
      <c r="H531" s="32"/>
    </row>
    <row r="532" spans="7:8" x14ac:dyDescent="0.2">
      <c r="G532" s="32"/>
      <c r="H532" s="32"/>
    </row>
    <row r="533" spans="7:8" x14ac:dyDescent="0.2">
      <c r="G533" s="32"/>
      <c r="H533" s="32"/>
    </row>
    <row r="534" spans="7:8" x14ac:dyDescent="0.2">
      <c r="G534" s="32"/>
      <c r="H534" s="32"/>
    </row>
    <row r="535" spans="7:8" x14ac:dyDescent="0.2">
      <c r="G535" s="32"/>
      <c r="H535" s="32"/>
    </row>
    <row r="536" spans="7:8" x14ac:dyDescent="0.2">
      <c r="G536" s="32"/>
      <c r="H536" s="32"/>
    </row>
    <row r="537" spans="7:8" x14ac:dyDescent="0.2">
      <c r="G537" s="32"/>
      <c r="H537" s="32"/>
    </row>
    <row r="538" spans="7:8" x14ac:dyDescent="0.2">
      <c r="G538" s="32"/>
      <c r="H538" s="32"/>
    </row>
    <row r="539" spans="7:8" x14ac:dyDescent="0.2">
      <c r="G539" s="32"/>
      <c r="H539" s="32"/>
    </row>
    <row r="540" spans="7:8" x14ac:dyDescent="0.2">
      <c r="G540" s="32"/>
      <c r="H540" s="32"/>
    </row>
    <row r="541" spans="7:8" x14ac:dyDescent="0.2">
      <c r="G541" s="32"/>
      <c r="H541" s="32"/>
    </row>
    <row r="542" spans="7:8" x14ac:dyDescent="0.2">
      <c r="G542" s="32"/>
      <c r="H542" s="32"/>
    </row>
    <row r="543" spans="7:8" x14ac:dyDescent="0.2">
      <c r="G543" s="32"/>
      <c r="H543" s="32"/>
    </row>
    <row r="544" spans="7:8" x14ac:dyDescent="0.2">
      <c r="G544" s="32"/>
      <c r="H544" s="32"/>
    </row>
    <row r="545" spans="7:8" x14ac:dyDescent="0.2">
      <c r="G545" s="32"/>
      <c r="H545" s="32"/>
    </row>
    <row r="546" spans="7:8" x14ac:dyDescent="0.2">
      <c r="G546" s="32"/>
      <c r="H546" s="32"/>
    </row>
    <row r="547" spans="7:8" x14ac:dyDescent="0.2">
      <c r="G547" s="32"/>
      <c r="H547" s="32"/>
    </row>
    <row r="548" spans="7:8" x14ac:dyDescent="0.2">
      <c r="G548" s="32"/>
      <c r="H548" s="32"/>
    </row>
    <row r="549" spans="7:8" x14ac:dyDescent="0.2">
      <c r="G549" s="32"/>
      <c r="H549" s="32"/>
    </row>
    <row r="550" spans="7:8" x14ac:dyDescent="0.2">
      <c r="G550" s="32"/>
      <c r="H550" s="32"/>
    </row>
    <row r="551" spans="7:8" x14ac:dyDescent="0.2">
      <c r="G551" s="32"/>
      <c r="H551" s="32"/>
    </row>
    <row r="552" spans="7:8" x14ac:dyDescent="0.2">
      <c r="G552" s="32"/>
      <c r="H552" s="32"/>
    </row>
    <row r="553" spans="7:8" x14ac:dyDescent="0.2">
      <c r="G553" s="32"/>
      <c r="H553" s="32"/>
    </row>
    <row r="554" spans="7:8" x14ac:dyDescent="0.2">
      <c r="G554" s="32"/>
      <c r="H554" s="32"/>
    </row>
    <row r="555" spans="7:8" x14ac:dyDescent="0.2">
      <c r="G555" s="32"/>
      <c r="H555" s="32"/>
    </row>
    <row r="556" spans="7:8" x14ac:dyDescent="0.2">
      <c r="G556" s="32"/>
      <c r="H556" s="32"/>
    </row>
    <row r="557" spans="7:8" x14ac:dyDescent="0.2">
      <c r="G557" s="32"/>
      <c r="H557" s="32"/>
    </row>
    <row r="558" spans="7:8" x14ac:dyDescent="0.2">
      <c r="G558" s="32"/>
      <c r="H558" s="32"/>
    </row>
    <row r="559" spans="7:8" x14ac:dyDescent="0.2">
      <c r="G559" s="32"/>
      <c r="H559" s="32"/>
    </row>
    <row r="560" spans="7:8" x14ac:dyDescent="0.2">
      <c r="G560" s="32"/>
      <c r="H560" s="32"/>
    </row>
    <row r="561" spans="7:8" x14ac:dyDescent="0.2">
      <c r="G561" s="32"/>
      <c r="H561" s="32"/>
    </row>
    <row r="562" spans="7:8" x14ac:dyDescent="0.2">
      <c r="G562" s="32"/>
      <c r="H562" s="32"/>
    </row>
    <row r="563" spans="7:8" x14ac:dyDescent="0.2">
      <c r="G563" s="32"/>
      <c r="H563" s="32"/>
    </row>
    <row r="564" spans="7:8" x14ac:dyDescent="0.2">
      <c r="G564" s="32"/>
      <c r="H564" s="32"/>
    </row>
    <row r="565" spans="7:8" x14ac:dyDescent="0.2">
      <c r="G565" s="32"/>
      <c r="H565" s="32"/>
    </row>
    <row r="566" spans="7:8" x14ac:dyDescent="0.2">
      <c r="G566" s="32"/>
      <c r="H566" s="32"/>
    </row>
    <row r="567" spans="7:8" x14ac:dyDescent="0.2">
      <c r="G567" s="32"/>
      <c r="H567" s="32"/>
    </row>
    <row r="568" spans="7:8" x14ac:dyDescent="0.2">
      <c r="G568" s="32"/>
      <c r="H568" s="32"/>
    </row>
    <row r="569" spans="7:8" x14ac:dyDescent="0.2">
      <c r="G569" s="32"/>
      <c r="H569" s="32"/>
    </row>
    <row r="570" spans="7:8" x14ac:dyDescent="0.2">
      <c r="G570" s="32"/>
      <c r="H570" s="32"/>
    </row>
    <row r="571" spans="7:8" x14ac:dyDescent="0.2">
      <c r="G571" s="32"/>
      <c r="H571" s="32"/>
    </row>
    <row r="572" spans="7:8" x14ac:dyDescent="0.2">
      <c r="G572" s="32"/>
      <c r="H572" s="32"/>
    </row>
    <row r="573" spans="7:8" x14ac:dyDescent="0.2">
      <c r="G573" s="32"/>
      <c r="H573" s="32"/>
    </row>
    <row r="574" spans="7:8" x14ac:dyDescent="0.2">
      <c r="G574" s="32"/>
      <c r="H574" s="32"/>
    </row>
    <row r="575" spans="7:8" x14ac:dyDescent="0.2">
      <c r="G575" s="32"/>
      <c r="H575" s="32"/>
    </row>
    <row r="576" spans="7:8" x14ac:dyDescent="0.2">
      <c r="G576" s="32"/>
      <c r="H576" s="32"/>
    </row>
    <row r="577" spans="7:8" x14ac:dyDescent="0.2">
      <c r="G577" s="32"/>
      <c r="H577" s="32"/>
    </row>
    <row r="578" spans="7:8" x14ac:dyDescent="0.2">
      <c r="G578" s="32"/>
      <c r="H578" s="32"/>
    </row>
    <row r="579" spans="7:8" x14ac:dyDescent="0.2">
      <c r="G579" s="32"/>
      <c r="H579" s="32"/>
    </row>
    <row r="580" spans="7:8" x14ac:dyDescent="0.2">
      <c r="G580" s="32"/>
      <c r="H580" s="32"/>
    </row>
    <row r="581" spans="7:8" x14ac:dyDescent="0.2">
      <c r="G581" s="32"/>
      <c r="H581" s="32"/>
    </row>
    <row r="582" spans="7:8" x14ac:dyDescent="0.2">
      <c r="G582" s="32"/>
      <c r="H582" s="32"/>
    </row>
    <row r="583" spans="7:8" x14ac:dyDescent="0.2">
      <c r="G583" s="32"/>
      <c r="H583" s="32"/>
    </row>
    <row r="584" spans="7:8" x14ac:dyDescent="0.2">
      <c r="G584" s="32"/>
      <c r="H584" s="32"/>
    </row>
    <row r="585" spans="7:8" x14ac:dyDescent="0.2">
      <c r="G585" s="32"/>
      <c r="H585" s="32"/>
    </row>
    <row r="586" spans="7:8" x14ac:dyDescent="0.2">
      <c r="G586" s="32"/>
      <c r="H586" s="32"/>
    </row>
    <row r="587" spans="7:8" x14ac:dyDescent="0.2">
      <c r="G587" s="32"/>
      <c r="H587" s="32"/>
    </row>
    <row r="588" spans="7:8" x14ac:dyDescent="0.2">
      <c r="G588" s="32"/>
      <c r="H588" s="32"/>
    </row>
    <row r="589" spans="7:8" x14ac:dyDescent="0.2">
      <c r="G589" s="32"/>
      <c r="H589" s="32"/>
    </row>
    <row r="590" spans="7:8" x14ac:dyDescent="0.2">
      <c r="G590" s="32"/>
      <c r="H590" s="32"/>
    </row>
    <row r="591" spans="7:8" x14ac:dyDescent="0.2">
      <c r="G591" s="32"/>
      <c r="H591" s="32"/>
    </row>
    <row r="592" spans="7:8" x14ac:dyDescent="0.2">
      <c r="G592" s="32"/>
      <c r="H592" s="32"/>
    </row>
    <row r="593" spans="7:8" x14ac:dyDescent="0.2">
      <c r="G593" s="32"/>
      <c r="H593" s="32"/>
    </row>
    <row r="594" spans="7:8" x14ac:dyDescent="0.2">
      <c r="G594" s="32"/>
      <c r="H594" s="32"/>
    </row>
    <row r="595" spans="7:8" x14ac:dyDescent="0.2">
      <c r="G595" s="32"/>
      <c r="H595" s="32"/>
    </row>
    <row r="596" spans="7:8" x14ac:dyDescent="0.2">
      <c r="G596" s="32"/>
      <c r="H596" s="32"/>
    </row>
    <row r="597" spans="7:8" x14ac:dyDescent="0.2">
      <c r="G597" s="32"/>
      <c r="H597" s="32"/>
    </row>
    <row r="598" spans="7:8" x14ac:dyDescent="0.2">
      <c r="G598" s="32"/>
      <c r="H598" s="32"/>
    </row>
    <row r="599" spans="7:8" x14ac:dyDescent="0.2">
      <c r="G599" s="32"/>
      <c r="H599" s="32"/>
    </row>
    <row r="600" spans="7:8" x14ac:dyDescent="0.2">
      <c r="G600" s="32"/>
      <c r="H600" s="32"/>
    </row>
    <row r="601" spans="7:8" x14ac:dyDescent="0.2">
      <c r="G601" s="32"/>
      <c r="H601" s="32"/>
    </row>
    <row r="602" spans="7:8" x14ac:dyDescent="0.2">
      <c r="G602" s="32"/>
      <c r="H602" s="32"/>
    </row>
    <row r="603" spans="7:8" x14ac:dyDescent="0.2">
      <c r="G603" s="32"/>
      <c r="H603" s="32"/>
    </row>
    <row r="604" spans="7:8" x14ac:dyDescent="0.2">
      <c r="G604" s="32"/>
      <c r="H604" s="32"/>
    </row>
    <row r="605" spans="7:8" x14ac:dyDescent="0.2">
      <c r="G605" s="32"/>
      <c r="H605" s="32"/>
    </row>
    <row r="606" spans="7:8" x14ac:dyDescent="0.2">
      <c r="G606" s="32"/>
      <c r="H606" s="32"/>
    </row>
    <row r="607" spans="7:8" x14ac:dyDescent="0.2">
      <c r="G607" s="32"/>
      <c r="H607" s="32"/>
    </row>
    <row r="608" spans="7:8" x14ac:dyDescent="0.2">
      <c r="G608" s="32"/>
      <c r="H608" s="32"/>
    </row>
    <row r="609" spans="7:8" x14ac:dyDescent="0.2">
      <c r="G609" s="32"/>
      <c r="H609" s="32"/>
    </row>
    <row r="610" spans="7:8" x14ac:dyDescent="0.2">
      <c r="G610" s="32"/>
      <c r="H610" s="32"/>
    </row>
    <row r="611" spans="7:8" x14ac:dyDescent="0.2">
      <c r="G611" s="32"/>
      <c r="H611" s="32"/>
    </row>
    <row r="612" spans="7:8" x14ac:dyDescent="0.2">
      <c r="G612" s="32"/>
      <c r="H612" s="32"/>
    </row>
    <row r="613" spans="7:8" x14ac:dyDescent="0.2">
      <c r="G613" s="32"/>
      <c r="H613" s="32"/>
    </row>
    <row r="614" spans="7:8" x14ac:dyDescent="0.2">
      <c r="G614" s="32"/>
      <c r="H614" s="32"/>
    </row>
    <row r="615" spans="7:8" x14ac:dyDescent="0.2">
      <c r="G615" s="32"/>
      <c r="H615" s="32"/>
    </row>
    <row r="616" spans="7:8" x14ac:dyDescent="0.2">
      <c r="G616" s="32"/>
      <c r="H616" s="32"/>
    </row>
    <row r="617" spans="7:8" x14ac:dyDescent="0.2">
      <c r="G617" s="32"/>
      <c r="H617" s="32"/>
    </row>
    <row r="618" spans="7:8" x14ac:dyDescent="0.2">
      <c r="G618" s="32"/>
      <c r="H618" s="32"/>
    </row>
    <row r="619" spans="7:8" x14ac:dyDescent="0.2">
      <c r="G619" s="32"/>
      <c r="H619" s="32"/>
    </row>
    <row r="620" spans="7:8" x14ac:dyDescent="0.2">
      <c r="G620" s="32"/>
      <c r="H620" s="32"/>
    </row>
    <row r="621" spans="7:8" x14ac:dyDescent="0.2">
      <c r="G621" s="32"/>
      <c r="H621" s="32"/>
    </row>
    <row r="622" spans="7:8" x14ac:dyDescent="0.2">
      <c r="G622" s="32"/>
      <c r="H622" s="32"/>
    </row>
    <row r="623" spans="7:8" x14ac:dyDescent="0.2">
      <c r="G623" s="32"/>
      <c r="H623" s="32"/>
    </row>
    <row r="624" spans="7:8" x14ac:dyDescent="0.2">
      <c r="G624" s="32"/>
      <c r="H624" s="32"/>
    </row>
    <row r="625" spans="7:8" x14ac:dyDescent="0.2">
      <c r="G625" s="32"/>
      <c r="H625" s="32"/>
    </row>
    <row r="626" spans="7:8" x14ac:dyDescent="0.2">
      <c r="G626" s="32"/>
      <c r="H626" s="32"/>
    </row>
    <row r="627" spans="7:8" x14ac:dyDescent="0.2">
      <c r="G627" s="32"/>
      <c r="H627" s="32"/>
    </row>
    <row r="628" spans="7:8" x14ac:dyDescent="0.2">
      <c r="G628" s="32"/>
      <c r="H628" s="32"/>
    </row>
    <row r="629" spans="7:8" x14ac:dyDescent="0.2">
      <c r="G629" s="32"/>
      <c r="H629" s="32"/>
    </row>
    <row r="630" spans="7:8" x14ac:dyDescent="0.2">
      <c r="G630" s="32"/>
      <c r="H630" s="32"/>
    </row>
    <row r="631" spans="7:8" x14ac:dyDescent="0.2">
      <c r="G631" s="32"/>
      <c r="H631" s="32"/>
    </row>
    <row r="632" spans="7:8" x14ac:dyDescent="0.2">
      <c r="G632" s="32"/>
      <c r="H632" s="32"/>
    </row>
    <row r="633" spans="7:8" x14ac:dyDescent="0.2">
      <c r="G633" s="32"/>
      <c r="H633" s="32"/>
    </row>
    <row r="634" spans="7:8" x14ac:dyDescent="0.2">
      <c r="G634" s="32"/>
      <c r="H634" s="32"/>
    </row>
    <row r="635" spans="7:8" x14ac:dyDescent="0.2">
      <c r="G635" s="32"/>
      <c r="H635" s="32"/>
    </row>
    <row r="636" spans="7:8" x14ac:dyDescent="0.2">
      <c r="G636" s="32"/>
      <c r="H636" s="32"/>
    </row>
    <row r="637" spans="7:8" x14ac:dyDescent="0.2">
      <c r="G637" s="32"/>
      <c r="H637" s="32"/>
    </row>
    <row r="638" spans="7:8" x14ac:dyDescent="0.2">
      <c r="G638" s="32"/>
      <c r="H638" s="32"/>
    </row>
    <row r="639" spans="7:8" x14ac:dyDescent="0.2">
      <c r="G639" s="32"/>
      <c r="H639" s="32"/>
    </row>
    <row r="640" spans="7:8" x14ac:dyDescent="0.2">
      <c r="G640" s="32"/>
      <c r="H640" s="32"/>
    </row>
    <row r="641" spans="7:8" x14ac:dyDescent="0.2">
      <c r="G641" s="32"/>
      <c r="H641" s="32"/>
    </row>
    <row r="642" spans="7:8" x14ac:dyDescent="0.2">
      <c r="G642" s="32"/>
      <c r="H642" s="32"/>
    </row>
    <row r="643" spans="7:8" x14ac:dyDescent="0.2">
      <c r="G643" s="32"/>
      <c r="H643" s="32"/>
    </row>
    <row r="644" spans="7:8" x14ac:dyDescent="0.2">
      <c r="G644" s="32"/>
      <c r="H644" s="32"/>
    </row>
    <row r="645" spans="7:8" x14ac:dyDescent="0.2">
      <c r="G645" s="32"/>
      <c r="H645" s="32"/>
    </row>
    <row r="646" spans="7:8" x14ac:dyDescent="0.2">
      <c r="G646" s="32"/>
      <c r="H646" s="32"/>
    </row>
    <row r="647" spans="7:8" x14ac:dyDescent="0.2">
      <c r="G647" s="32"/>
      <c r="H647" s="32"/>
    </row>
    <row r="648" spans="7:8" x14ac:dyDescent="0.2">
      <c r="G648" s="32"/>
      <c r="H648" s="32"/>
    </row>
    <row r="649" spans="7:8" x14ac:dyDescent="0.2">
      <c r="G649" s="32"/>
      <c r="H649" s="32"/>
    </row>
    <row r="650" spans="7:8" x14ac:dyDescent="0.2">
      <c r="G650" s="32"/>
      <c r="H650" s="32"/>
    </row>
    <row r="651" spans="7:8" x14ac:dyDescent="0.2">
      <c r="G651" s="32"/>
      <c r="H651" s="32"/>
    </row>
    <row r="652" spans="7:8" x14ac:dyDescent="0.2">
      <c r="G652" s="32"/>
      <c r="H652" s="32"/>
    </row>
    <row r="653" spans="7:8" x14ac:dyDescent="0.2">
      <c r="G653" s="32"/>
      <c r="H653" s="32"/>
    </row>
    <row r="654" spans="7:8" x14ac:dyDescent="0.2">
      <c r="G654" s="32"/>
      <c r="H654" s="32"/>
    </row>
    <row r="655" spans="7:8" x14ac:dyDescent="0.2">
      <c r="G655" s="32"/>
      <c r="H655" s="32"/>
    </row>
    <row r="656" spans="7:8" x14ac:dyDescent="0.2">
      <c r="G656" s="32"/>
      <c r="H656" s="32"/>
    </row>
    <row r="657" spans="7:8" x14ac:dyDescent="0.2">
      <c r="G657" s="32"/>
      <c r="H657" s="32"/>
    </row>
    <row r="658" spans="7:8" x14ac:dyDescent="0.2">
      <c r="G658" s="32"/>
      <c r="H658" s="32"/>
    </row>
    <row r="659" spans="7:8" x14ac:dyDescent="0.2">
      <c r="G659" s="32"/>
      <c r="H659" s="32"/>
    </row>
    <row r="660" spans="7:8" x14ac:dyDescent="0.2">
      <c r="G660" s="32"/>
      <c r="H660" s="32"/>
    </row>
    <row r="661" spans="7:8" x14ac:dyDescent="0.2">
      <c r="G661" s="32"/>
      <c r="H661" s="32"/>
    </row>
    <row r="662" spans="7:8" x14ac:dyDescent="0.2">
      <c r="G662" s="32"/>
      <c r="H662" s="32"/>
    </row>
    <row r="663" spans="7:8" x14ac:dyDescent="0.2">
      <c r="G663" s="32"/>
      <c r="H663" s="32"/>
    </row>
    <row r="664" spans="7:8" x14ac:dyDescent="0.2">
      <c r="G664" s="32"/>
      <c r="H664" s="32"/>
    </row>
    <row r="665" spans="7:8" x14ac:dyDescent="0.2">
      <c r="G665" s="32"/>
      <c r="H665" s="32"/>
    </row>
    <row r="666" spans="7:8" x14ac:dyDescent="0.2">
      <c r="G666" s="32"/>
      <c r="H666" s="32"/>
    </row>
    <row r="667" spans="7:8" x14ac:dyDescent="0.2">
      <c r="G667" s="32"/>
      <c r="H667" s="32"/>
    </row>
    <row r="668" spans="7:8" x14ac:dyDescent="0.2">
      <c r="G668" s="32"/>
      <c r="H668" s="32"/>
    </row>
    <row r="669" spans="7:8" x14ac:dyDescent="0.2">
      <c r="G669" s="32"/>
      <c r="H669" s="32"/>
    </row>
    <row r="670" spans="7:8" x14ac:dyDescent="0.2">
      <c r="G670" s="32"/>
      <c r="H670" s="32"/>
    </row>
    <row r="671" spans="7:8" x14ac:dyDescent="0.2">
      <c r="G671" s="32"/>
      <c r="H671" s="32"/>
    </row>
    <row r="672" spans="7:8" x14ac:dyDescent="0.2">
      <c r="G672" s="32"/>
      <c r="H672" s="32"/>
    </row>
    <row r="673" spans="7:8" x14ac:dyDescent="0.2">
      <c r="G673" s="32"/>
      <c r="H673" s="32"/>
    </row>
    <row r="674" spans="7:8" x14ac:dyDescent="0.2">
      <c r="G674" s="32"/>
      <c r="H674" s="32"/>
    </row>
    <row r="675" spans="7:8" x14ac:dyDescent="0.2">
      <c r="G675" s="32"/>
      <c r="H675" s="32"/>
    </row>
    <row r="676" spans="7:8" x14ac:dyDescent="0.2">
      <c r="G676" s="32"/>
      <c r="H676" s="32"/>
    </row>
    <row r="677" spans="7:8" x14ac:dyDescent="0.2">
      <c r="G677" s="32"/>
      <c r="H677" s="32"/>
    </row>
    <row r="678" spans="7:8" x14ac:dyDescent="0.2">
      <c r="G678" s="32"/>
      <c r="H678" s="32"/>
    </row>
    <row r="679" spans="7:8" x14ac:dyDescent="0.2">
      <c r="G679" s="32"/>
      <c r="H679" s="32"/>
    </row>
    <row r="680" spans="7:8" x14ac:dyDescent="0.2">
      <c r="G680" s="32"/>
      <c r="H680" s="32"/>
    </row>
    <row r="681" spans="7:8" x14ac:dyDescent="0.2">
      <c r="G681" s="32"/>
      <c r="H681" s="32"/>
    </row>
    <row r="682" spans="7:8" x14ac:dyDescent="0.2">
      <c r="G682" s="32"/>
      <c r="H682" s="32"/>
    </row>
    <row r="683" spans="7:8" x14ac:dyDescent="0.2">
      <c r="G683" s="32"/>
      <c r="H683" s="32"/>
    </row>
    <row r="684" spans="7:8" x14ac:dyDescent="0.2">
      <c r="G684" s="32"/>
      <c r="H684" s="32"/>
    </row>
    <row r="685" spans="7:8" x14ac:dyDescent="0.2">
      <c r="G685" s="32"/>
      <c r="H685" s="32"/>
    </row>
    <row r="686" spans="7:8" x14ac:dyDescent="0.2">
      <c r="G686" s="32"/>
      <c r="H686" s="32"/>
    </row>
    <row r="687" spans="7:8" x14ac:dyDescent="0.2">
      <c r="G687" s="32"/>
      <c r="H687" s="32"/>
    </row>
    <row r="688" spans="7:8" x14ac:dyDescent="0.2">
      <c r="G688" s="32"/>
      <c r="H688" s="32"/>
    </row>
    <row r="689" spans="7:8" x14ac:dyDescent="0.2">
      <c r="G689" s="32"/>
      <c r="H689" s="32"/>
    </row>
    <row r="690" spans="7:8" x14ac:dyDescent="0.2">
      <c r="G690" s="32"/>
      <c r="H690" s="32"/>
    </row>
    <row r="691" spans="7:8" x14ac:dyDescent="0.2">
      <c r="G691" s="32"/>
      <c r="H691" s="32"/>
    </row>
    <row r="692" spans="7:8" x14ac:dyDescent="0.2">
      <c r="G692" s="32"/>
      <c r="H692" s="32"/>
    </row>
    <row r="693" spans="7:8" x14ac:dyDescent="0.2">
      <c r="G693" s="32"/>
      <c r="H693" s="32"/>
    </row>
    <row r="694" spans="7:8" x14ac:dyDescent="0.2">
      <c r="G694" s="32"/>
      <c r="H694" s="32"/>
    </row>
    <row r="695" spans="7:8" x14ac:dyDescent="0.2">
      <c r="G695" s="32"/>
      <c r="H695" s="32"/>
    </row>
    <row r="696" spans="7:8" x14ac:dyDescent="0.2">
      <c r="G696" s="32"/>
      <c r="H696" s="32"/>
    </row>
    <row r="697" spans="7:8" x14ac:dyDescent="0.2">
      <c r="G697" s="32"/>
      <c r="H697" s="32"/>
    </row>
    <row r="698" spans="7:8" x14ac:dyDescent="0.2">
      <c r="G698" s="32"/>
      <c r="H698" s="32"/>
    </row>
    <row r="699" spans="7:8" x14ac:dyDescent="0.2">
      <c r="G699" s="32"/>
      <c r="H699" s="32"/>
    </row>
    <row r="700" spans="7:8" x14ac:dyDescent="0.2">
      <c r="G700" s="32"/>
      <c r="H700" s="32"/>
    </row>
    <row r="701" spans="7:8" x14ac:dyDescent="0.2">
      <c r="G701" s="32"/>
      <c r="H701" s="32"/>
    </row>
    <row r="702" spans="7:8" x14ac:dyDescent="0.2">
      <c r="G702" s="32"/>
      <c r="H702" s="32"/>
    </row>
    <row r="703" spans="7:8" x14ac:dyDescent="0.2">
      <c r="G703" s="32"/>
      <c r="H703" s="32"/>
    </row>
    <row r="704" spans="7:8" x14ac:dyDescent="0.2">
      <c r="G704" s="32"/>
      <c r="H704" s="32"/>
    </row>
    <row r="705" spans="7:8" x14ac:dyDescent="0.2">
      <c r="G705" s="32"/>
      <c r="H705" s="32"/>
    </row>
    <row r="706" spans="7:8" x14ac:dyDescent="0.2">
      <c r="G706" s="32"/>
      <c r="H706" s="32"/>
    </row>
    <row r="707" spans="7:8" x14ac:dyDescent="0.2">
      <c r="G707" s="32"/>
      <c r="H707" s="32"/>
    </row>
    <row r="708" spans="7:8" x14ac:dyDescent="0.2">
      <c r="G708" s="32"/>
      <c r="H708" s="32"/>
    </row>
    <row r="709" spans="7:8" x14ac:dyDescent="0.2">
      <c r="G709" s="32"/>
      <c r="H709" s="32"/>
    </row>
    <row r="710" spans="7:8" x14ac:dyDescent="0.2">
      <c r="G710" s="32"/>
      <c r="H710" s="32"/>
    </row>
    <row r="711" spans="7:8" x14ac:dyDescent="0.2">
      <c r="G711" s="32"/>
      <c r="H711" s="32"/>
    </row>
    <row r="712" spans="7:8" x14ac:dyDescent="0.2">
      <c r="G712" s="32"/>
      <c r="H712" s="32"/>
    </row>
    <row r="713" spans="7:8" x14ac:dyDescent="0.2">
      <c r="G713" s="32"/>
      <c r="H713" s="32"/>
    </row>
    <row r="714" spans="7:8" x14ac:dyDescent="0.2">
      <c r="G714" s="32"/>
      <c r="H714" s="32"/>
    </row>
    <row r="715" spans="7:8" x14ac:dyDescent="0.2">
      <c r="G715" s="32"/>
      <c r="H715" s="32"/>
    </row>
    <row r="716" spans="7:8" x14ac:dyDescent="0.2">
      <c r="G716" s="32"/>
      <c r="H716" s="32"/>
    </row>
    <row r="717" spans="7:8" x14ac:dyDescent="0.2">
      <c r="G717" s="32"/>
      <c r="H717" s="32"/>
    </row>
    <row r="718" spans="7:8" x14ac:dyDescent="0.2">
      <c r="G718" s="32"/>
      <c r="H718" s="32"/>
    </row>
    <row r="719" spans="7:8" x14ac:dyDescent="0.2">
      <c r="G719" s="32"/>
      <c r="H719" s="32"/>
    </row>
    <row r="720" spans="7:8" x14ac:dyDescent="0.2">
      <c r="G720" s="32"/>
      <c r="H720" s="32"/>
    </row>
    <row r="721" spans="7:8" x14ac:dyDescent="0.2">
      <c r="G721" s="32"/>
      <c r="H721" s="32"/>
    </row>
    <row r="722" spans="7:8" x14ac:dyDescent="0.2">
      <c r="G722" s="32"/>
      <c r="H722" s="32"/>
    </row>
    <row r="723" spans="7:8" x14ac:dyDescent="0.2">
      <c r="G723" s="32"/>
      <c r="H723" s="32"/>
    </row>
    <row r="724" spans="7:8" x14ac:dyDescent="0.2">
      <c r="G724" s="32"/>
      <c r="H724" s="32"/>
    </row>
    <row r="725" spans="7:8" x14ac:dyDescent="0.2">
      <c r="G725" s="32"/>
      <c r="H725" s="32"/>
    </row>
    <row r="726" spans="7:8" x14ac:dyDescent="0.2">
      <c r="G726" s="32"/>
      <c r="H726" s="32"/>
    </row>
    <row r="727" spans="7:8" x14ac:dyDescent="0.2">
      <c r="G727" s="32"/>
      <c r="H727" s="32"/>
    </row>
    <row r="728" spans="7:8" x14ac:dyDescent="0.2">
      <c r="G728" s="32"/>
      <c r="H728" s="32"/>
    </row>
    <row r="729" spans="7:8" x14ac:dyDescent="0.2">
      <c r="G729" s="32"/>
      <c r="H729" s="32"/>
    </row>
    <row r="730" spans="7:8" x14ac:dyDescent="0.2">
      <c r="G730" s="32"/>
      <c r="H730" s="32"/>
    </row>
    <row r="731" spans="7:8" x14ac:dyDescent="0.2">
      <c r="G731" s="32"/>
      <c r="H731" s="32"/>
    </row>
    <row r="732" spans="7:8" x14ac:dyDescent="0.2">
      <c r="G732" s="32"/>
      <c r="H732" s="32"/>
    </row>
    <row r="733" spans="7:8" x14ac:dyDescent="0.2">
      <c r="G733" s="32"/>
      <c r="H733" s="32"/>
    </row>
    <row r="734" spans="7:8" x14ac:dyDescent="0.2">
      <c r="G734" s="32"/>
      <c r="H734" s="32"/>
    </row>
    <row r="735" spans="7:8" x14ac:dyDescent="0.2">
      <c r="G735" s="32"/>
      <c r="H735" s="32"/>
    </row>
    <row r="736" spans="7:8" x14ac:dyDescent="0.2">
      <c r="G736" s="32"/>
      <c r="H736" s="32"/>
    </row>
    <row r="737" spans="7:8" x14ac:dyDescent="0.2">
      <c r="G737" s="32"/>
      <c r="H737" s="32"/>
    </row>
    <row r="738" spans="7:8" x14ac:dyDescent="0.2">
      <c r="G738" s="32"/>
      <c r="H738" s="32"/>
    </row>
    <row r="739" spans="7:8" x14ac:dyDescent="0.2">
      <c r="G739" s="32"/>
      <c r="H739" s="32"/>
    </row>
    <row r="740" spans="7:8" x14ac:dyDescent="0.2">
      <c r="G740" s="32"/>
      <c r="H740" s="32"/>
    </row>
    <row r="741" spans="7:8" x14ac:dyDescent="0.2">
      <c r="G741" s="32"/>
      <c r="H741" s="32"/>
    </row>
    <row r="742" spans="7:8" x14ac:dyDescent="0.2">
      <c r="G742" s="32"/>
      <c r="H742" s="32"/>
    </row>
    <row r="743" spans="7:8" x14ac:dyDescent="0.2">
      <c r="G743" s="32"/>
      <c r="H743" s="32"/>
    </row>
    <row r="744" spans="7:8" x14ac:dyDescent="0.2">
      <c r="G744" s="32"/>
      <c r="H744" s="32"/>
    </row>
    <row r="745" spans="7:8" x14ac:dyDescent="0.2">
      <c r="G745" s="32"/>
      <c r="H745" s="32"/>
    </row>
    <row r="746" spans="7:8" x14ac:dyDescent="0.2">
      <c r="G746" s="32"/>
      <c r="H746" s="32"/>
    </row>
    <row r="747" spans="7:8" x14ac:dyDescent="0.2">
      <c r="G747" s="32"/>
      <c r="H747" s="32"/>
    </row>
    <row r="748" spans="7:8" x14ac:dyDescent="0.2">
      <c r="G748" s="32"/>
      <c r="H748" s="32"/>
    </row>
    <row r="749" spans="7:8" x14ac:dyDescent="0.2">
      <c r="G749" s="32"/>
      <c r="H749" s="32"/>
    </row>
    <row r="750" spans="7:8" x14ac:dyDescent="0.2">
      <c r="G750" s="32"/>
      <c r="H750" s="32"/>
    </row>
    <row r="751" spans="7:8" x14ac:dyDescent="0.2">
      <c r="G751" s="32"/>
      <c r="H751" s="32"/>
    </row>
    <row r="752" spans="7:8" x14ac:dyDescent="0.2">
      <c r="G752" s="32"/>
      <c r="H752" s="32"/>
    </row>
    <row r="753" spans="7:8" x14ac:dyDescent="0.2">
      <c r="G753" s="32"/>
      <c r="H753" s="32"/>
    </row>
    <row r="754" spans="7:8" x14ac:dyDescent="0.2">
      <c r="G754" s="32"/>
      <c r="H754" s="32"/>
    </row>
    <row r="755" spans="7:8" x14ac:dyDescent="0.2">
      <c r="G755" s="32"/>
      <c r="H755" s="32"/>
    </row>
    <row r="756" spans="7:8" x14ac:dyDescent="0.2">
      <c r="G756" s="32"/>
      <c r="H756" s="32"/>
    </row>
    <row r="757" spans="7:8" x14ac:dyDescent="0.2">
      <c r="G757" s="32"/>
      <c r="H757" s="32"/>
    </row>
    <row r="758" spans="7:8" x14ac:dyDescent="0.2">
      <c r="G758" s="32"/>
      <c r="H758" s="32"/>
    </row>
    <row r="759" spans="7:8" x14ac:dyDescent="0.2">
      <c r="G759" s="32"/>
      <c r="H759" s="32"/>
    </row>
    <row r="760" spans="7:8" x14ac:dyDescent="0.2">
      <c r="G760" s="32"/>
      <c r="H760" s="32"/>
    </row>
    <row r="761" spans="7:8" x14ac:dyDescent="0.2">
      <c r="G761" s="32"/>
      <c r="H761" s="32"/>
    </row>
    <row r="762" spans="7:8" x14ac:dyDescent="0.2">
      <c r="G762" s="32"/>
      <c r="H762" s="32"/>
    </row>
    <row r="763" spans="7:8" x14ac:dyDescent="0.2">
      <c r="G763" s="32"/>
      <c r="H763" s="32"/>
    </row>
    <row r="764" spans="7:8" x14ac:dyDescent="0.2">
      <c r="G764" s="32"/>
      <c r="H764" s="32"/>
    </row>
    <row r="765" spans="7:8" x14ac:dyDescent="0.2">
      <c r="G765" s="32"/>
      <c r="H765" s="32"/>
    </row>
    <row r="766" spans="7:8" x14ac:dyDescent="0.2">
      <c r="G766" s="32"/>
      <c r="H766" s="32"/>
    </row>
    <row r="767" spans="7:8" x14ac:dyDescent="0.2">
      <c r="G767" s="32"/>
      <c r="H767" s="32"/>
    </row>
    <row r="768" spans="7:8" x14ac:dyDescent="0.2">
      <c r="G768" s="32"/>
      <c r="H768" s="32"/>
    </row>
    <row r="769" spans="7:8" x14ac:dyDescent="0.2">
      <c r="G769" s="32"/>
      <c r="H769" s="32"/>
    </row>
    <row r="770" spans="7:8" x14ac:dyDescent="0.2">
      <c r="G770" s="32"/>
      <c r="H770" s="32"/>
    </row>
    <row r="771" spans="7:8" x14ac:dyDescent="0.2">
      <c r="G771" s="32"/>
      <c r="H771" s="32"/>
    </row>
    <row r="772" spans="7:8" x14ac:dyDescent="0.2">
      <c r="G772" s="32"/>
      <c r="H772" s="32"/>
    </row>
    <row r="773" spans="7:8" x14ac:dyDescent="0.2">
      <c r="G773" s="32"/>
      <c r="H773" s="32"/>
    </row>
    <row r="774" spans="7:8" x14ac:dyDescent="0.2">
      <c r="G774" s="32"/>
      <c r="H774" s="32"/>
    </row>
    <row r="775" spans="7:8" x14ac:dyDescent="0.2">
      <c r="G775" s="32"/>
      <c r="H775" s="32"/>
    </row>
    <row r="776" spans="7:8" x14ac:dyDescent="0.2">
      <c r="G776" s="32"/>
      <c r="H776" s="32"/>
    </row>
    <row r="777" spans="7:8" x14ac:dyDescent="0.2">
      <c r="G777" s="32"/>
      <c r="H777" s="32"/>
    </row>
    <row r="778" spans="7:8" x14ac:dyDescent="0.2">
      <c r="G778" s="32"/>
      <c r="H778" s="32"/>
    </row>
    <row r="779" spans="7:8" x14ac:dyDescent="0.2">
      <c r="G779" s="32"/>
      <c r="H779" s="32"/>
    </row>
    <row r="780" spans="7:8" x14ac:dyDescent="0.2">
      <c r="G780" s="32"/>
      <c r="H780" s="32"/>
    </row>
    <row r="781" spans="7:8" x14ac:dyDescent="0.2">
      <c r="G781" s="32"/>
      <c r="H781" s="32"/>
    </row>
    <row r="782" spans="7:8" x14ac:dyDescent="0.2">
      <c r="G782" s="32"/>
      <c r="H782" s="32"/>
    </row>
    <row r="783" spans="7:8" x14ac:dyDescent="0.2">
      <c r="G783" s="32"/>
      <c r="H783" s="32"/>
    </row>
    <row r="784" spans="7:8" x14ac:dyDescent="0.2">
      <c r="G784" s="32"/>
      <c r="H784" s="32"/>
    </row>
    <row r="785" spans="7:8" x14ac:dyDescent="0.2">
      <c r="G785" s="32"/>
      <c r="H785" s="32"/>
    </row>
    <row r="786" spans="7:8" x14ac:dyDescent="0.2">
      <c r="G786" s="32"/>
      <c r="H786" s="32"/>
    </row>
    <row r="787" spans="7:8" x14ac:dyDescent="0.2">
      <c r="G787" s="32"/>
      <c r="H787" s="32"/>
    </row>
    <row r="788" spans="7:8" x14ac:dyDescent="0.2">
      <c r="G788" s="32"/>
      <c r="H788" s="32"/>
    </row>
    <row r="789" spans="7:8" x14ac:dyDescent="0.2">
      <c r="G789" s="32"/>
      <c r="H789" s="32"/>
    </row>
    <row r="790" spans="7:8" x14ac:dyDescent="0.2">
      <c r="G790" s="32"/>
      <c r="H790" s="32"/>
    </row>
    <row r="791" spans="7:8" x14ac:dyDescent="0.2">
      <c r="G791" s="32"/>
      <c r="H791" s="32"/>
    </row>
    <row r="792" spans="7:8" x14ac:dyDescent="0.2">
      <c r="G792" s="32"/>
      <c r="H792" s="32"/>
    </row>
    <row r="793" spans="7:8" x14ac:dyDescent="0.2">
      <c r="G793" s="32"/>
      <c r="H793" s="32"/>
    </row>
    <row r="794" spans="7:8" x14ac:dyDescent="0.2">
      <c r="G794" s="32"/>
      <c r="H794" s="32"/>
    </row>
    <row r="795" spans="7:8" x14ac:dyDescent="0.2">
      <c r="G795" s="32"/>
      <c r="H795" s="32"/>
    </row>
    <row r="796" spans="7:8" x14ac:dyDescent="0.2">
      <c r="G796" s="32"/>
      <c r="H796" s="32"/>
    </row>
    <row r="797" spans="7:8" x14ac:dyDescent="0.2">
      <c r="G797" s="32"/>
      <c r="H797" s="32"/>
    </row>
    <row r="798" spans="7:8" x14ac:dyDescent="0.2">
      <c r="G798" s="32"/>
      <c r="H798" s="32"/>
    </row>
    <row r="799" spans="7:8" x14ac:dyDescent="0.2">
      <c r="G799" s="32"/>
      <c r="H799" s="32"/>
    </row>
    <row r="800" spans="7:8" x14ac:dyDescent="0.2">
      <c r="G800" s="32"/>
      <c r="H800" s="32"/>
    </row>
    <row r="801" spans="7:8" x14ac:dyDescent="0.2">
      <c r="G801" s="32"/>
      <c r="H801" s="32"/>
    </row>
    <row r="802" spans="7:8" x14ac:dyDescent="0.2">
      <c r="G802" s="32"/>
      <c r="H802" s="32"/>
    </row>
    <row r="803" spans="7:8" x14ac:dyDescent="0.2">
      <c r="G803" s="32"/>
      <c r="H803" s="32"/>
    </row>
    <row r="804" spans="7:8" x14ac:dyDescent="0.2">
      <c r="G804" s="32"/>
      <c r="H804" s="32"/>
    </row>
    <row r="805" spans="7:8" x14ac:dyDescent="0.2">
      <c r="G805" s="32"/>
      <c r="H805" s="32"/>
    </row>
    <row r="806" spans="7:8" x14ac:dyDescent="0.2">
      <c r="G806" s="32"/>
      <c r="H806" s="32"/>
    </row>
    <row r="807" spans="7:8" x14ac:dyDescent="0.2">
      <c r="G807" s="32"/>
      <c r="H807" s="32"/>
    </row>
    <row r="808" spans="7:8" x14ac:dyDescent="0.2">
      <c r="G808" s="32"/>
      <c r="H808" s="32"/>
    </row>
    <row r="809" spans="7:8" x14ac:dyDescent="0.2">
      <c r="G809" s="32"/>
      <c r="H809" s="32"/>
    </row>
    <row r="810" spans="7:8" x14ac:dyDescent="0.2">
      <c r="G810" s="32"/>
      <c r="H810" s="32"/>
    </row>
    <row r="811" spans="7:8" x14ac:dyDescent="0.2">
      <c r="G811" s="32"/>
      <c r="H811" s="32"/>
    </row>
    <row r="812" spans="7:8" x14ac:dyDescent="0.2">
      <c r="G812" s="32"/>
      <c r="H812" s="32"/>
    </row>
    <row r="813" spans="7:8" x14ac:dyDescent="0.2">
      <c r="G813" s="32"/>
      <c r="H813" s="32"/>
    </row>
    <row r="814" spans="7:8" x14ac:dyDescent="0.2">
      <c r="G814" s="32"/>
      <c r="H814" s="32"/>
    </row>
    <row r="815" spans="7:8" x14ac:dyDescent="0.2">
      <c r="G815" s="32"/>
      <c r="H815" s="32"/>
    </row>
    <row r="816" spans="7:8" x14ac:dyDescent="0.2">
      <c r="G816" s="32"/>
      <c r="H816" s="32"/>
    </row>
    <row r="817" spans="7:8" x14ac:dyDescent="0.2">
      <c r="G817" s="32"/>
      <c r="H817" s="32"/>
    </row>
    <row r="818" spans="7:8" x14ac:dyDescent="0.2">
      <c r="G818" s="32"/>
      <c r="H818" s="32"/>
    </row>
    <row r="819" spans="7:8" x14ac:dyDescent="0.2">
      <c r="G819" s="32"/>
      <c r="H819" s="32"/>
    </row>
    <row r="820" spans="7:8" x14ac:dyDescent="0.2">
      <c r="G820" s="32"/>
      <c r="H820" s="32"/>
    </row>
    <row r="821" spans="7:8" x14ac:dyDescent="0.2">
      <c r="G821" s="32"/>
      <c r="H821" s="32"/>
    </row>
    <row r="822" spans="7:8" x14ac:dyDescent="0.2">
      <c r="G822" s="32"/>
      <c r="H822" s="32"/>
    </row>
    <row r="823" spans="7:8" x14ac:dyDescent="0.2">
      <c r="G823" s="32"/>
      <c r="H823" s="32"/>
    </row>
    <row r="824" spans="7:8" x14ac:dyDescent="0.2">
      <c r="G824" s="32"/>
      <c r="H824" s="32"/>
    </row>
    <row r="825" spans="7:8" x14ac:dyDescent="0.2">
      <c r="G825" s="32"/>
      <c r="H825" s="32"/>
    </row>
    <row r="826" spans="7:8" x14ac:dyDescent="0.2">
      <c r="G826" s="32"/>
      <c r="H826" s="32"/>
    </row>
    <row r="827" spans="7:8" x14ac:dyDescent="0.2">
      <c r="G827" s="32"/>
      <c r="H827" s="32"/>
    </row>
    <row r="828" spans="7:8" x14ac:dyDescent="0.2">
      <c r="G828" s="32"/>
      <c r="H828" s="32"/>
    </row>
    <row r="829" spans="7:8" x14ac:dyDescent="0.2">
      <c r="G829" s="32"/>
      <c r="H829" s="32"/>
    </row>
    <row r="830" spans="7:8" x14ac:dyDescent="0.2">
      <c r="G830" s="32"/>
      <c r="H830" s="32"/>
    </row>
    <row r="831" spans="7:8" x14ac:dyDescent="0.2">
      <c r="G831" s="32"/>
      <c r="H831" s="32"/>
    </row>
    <row r="832" spans="7:8" x14ac:dyDescent="0.2">
      <c r="G832" s="32"/>
      <c r="H832" s="32"/>
    </row>
    <row r="833" spans="7:8" x14ac:dyDescent="0.2">
      <c r="G833" s="32"/>
      <c r="H833" s="32"/>
    </row>
    <row r="834" spans="7:8" x14ac:dyDescent="0.2">
      <c r="G834" s="32"/>
      <c r="H834" s="32"/>
    </row>
    <row r="835" spans="7:8" x14ac:dyDescent="0.2">
      <c r="G835" s="32"/>
      <c r="H835" s="32"/>
    </row>
    <row r="836" spans="7:8" x14ac:dyDescent="0.2">
      <c r="G836" s="32"/>
      <c r="H836" s="32"/>
    </row>
    <row r="837" spans="7:8" x14ac:dyDescent="0.2">
      <c r="G837" s="32"/>
      <c r="H837" s="32"/>
    </row>
    <row r="838" spans="7:8" x14ac:dyDescent="0.2">
      <c r="G838" s="32"/>
      <c r="H838" s="32"/>
    </row>
    <row r="839" spans="7:8" x14ac:dyDescent="0.2">
      <c r="G839" s="32"/>
      <c r="H839" s="32"/>
    </row>
    <row r="840" spans="7:8" x14ac:dyDescent="0.2">
      <c r="G840" s="32"/>
      <c r="H840" s="32"/>
    </row>
    <row r="841" spans="7:8" x14ac:dyDescent="0.2">
      <c r="G841" s="32"/>
      <c r="H841" s="32"/>
    </row>
    <row r="842" spans="7:8" x14ac:dyDescent="0.2">
      <c r="G842" s="32"/>
      <c r="H842" s="32"/>
    </row>
    <row r="843" spans="7:8" x14ac:dyDescent="0.2">
      <c r="G843" s="32"/>
      <c r="H843" s="32"/>
    </row>
    <row r="844" spans="7:8" x14ac:dyDescent="0.2">
      <c r="G844" s="32"/>
      <c r="H844" s="32"/>
    </row>
    <row r="845" spans="7:8" x14ac:dyDescent="0.2">
      <c r="G845" s="32"/>
      <c r="H845" s="32"/>
    </row>
    <row r="846" spans="7:8" x14ac:dyDescent="0.2">
      <c r="G846" s="32"/>
      <c r="H846" s="32"/>
    </row>
    <row r="847" spans="7:8" x14ac:dyDescent="0.2">
      <c r="G847" s="32"/>
      <c r="H847" s="32"/>
    </row>
    <row r="848" spans="7:8" x14ac:dyDescent="0.2">
      <c r="G848" s="32"/>
      <c r="H848" s="32"/>
    </row>
    <row r="849" spans="7:8" x14ac:dyDescent="0.2">
      <c r="G849" s="32"/>
      <c r="H849" s="32"/>
    </row>
    <row r="850" spans="7:8" x14ac:dyDescent="0.2">
      <c r="G850" s="32"/>
      <c r="H850" s="32"/>
    </row>
    <row r="851" spans="7:8" x14ac:dyDescent="0.2">
      <c r="G851" s="32"/>
      <c r="H851" s="32"/>
    </row>
    <row r="852" spans="7:8" x14ac:dyDescent="0.2">
      <c r="G852" s="32"/>
      <c r="H852" s="32"/>
    </row>
    <row r="853" spans="7:8" x14ac:dyDescent="0.2">
      <c r="G853" s="32"/>
      <c r="H853" s="32"/>
    </row>
    <row r="854" spans="7:8" x14ac:dyDescent="0.2">
      <c r="G854" s="32"/>
      <c r="H854" s="32"/>
    </row>
    <row r="855" spans="7:8" x14ac:dyDescent="0.2">
      <c r="G855" s="32"/>
      <c r="H855" s="32"/>
    </row>
    <row r="856" spans="7:8" x14ac:dyDescent="0.2">
      <c r="G856" s="32"/>
      <c r="H856" s="32"/>
    </row>
    <row r="857" spans="7:8" x14ac:dyDescent="0.2">
      <c r="G857" s="32"/>
      <c r="H857" s="32"/>
    </row>
    <row r="858" spans="7:8" x14ac:dyDescent="0.2">
      <c r="G858" s="32"/>
      <c r="H858" s="32"/>
    </row>
    <row r="859" spans="7:8" x14ac:dyDescent="0.2">
      <c r="G859" s="32"/>
      <c r="H859" s="32"/>
    </row>
    <row r="860" spans="7:8" x14ac:dyDescent="0.2">
      <c r="G860" s="32"/>
      <c r="H860" s="32"/>
    </row>
    <row r="861" spans="7:8" x14ac:dyDescent="0.2">
      <c r="G861" s="32"/>
      <c r="H861" s="32"/>
    </row>
    <row r="862" spans="7:8" x14ac:dyDescent="0.2">
      <c r="G862" s="32"/>
      <c r="H862" s="32"/>
    </row>
    <row r="863" spans="7:8" x14ac:dyDescent="0.2">
      <c r="G863" s="32"/>
      <c r="H863" s="32"/>
    </row>
    <row r="864" spans="7:8" x14ac:dyDescent="0.2">
      <c r="G864" s="32"/>
      <c r="H864" s="32"/>
    </row>
    <row r="865" spans="7:8" x14ac:dyDescent="0.2">
      <c r="G865" s="32"/>
      <c r="H865" s="32"/>
    </row>
    <row r="866" spans="7:8" x14ac:dyDescent="0.2">
      <c r="G866" s="32"/>
      <c r="H866" s="32"/>
    </row>
    <row r="867" spans="7:8" x14ac:dyDescent="0.2">
      <c r="G867" s="32"/>
      <c r="H867" s="32"/>
    </row>
    <row r="868" spans="7:8" x14ac:dyDescent="0.2">
      <c r="G868" s="32"/>
      <c r="H868" s="32"/>
    </row>
    <row r="869" spans="7:8" x14ac:dyDescent="0.2">
      <c r="G869" s="32"/>
      <c r="H869" s="32"/>
    </row>
    <row r="870" spans="7:8" x14ac:dyDescent="0.2">
      <c r="G870" s="32"/>
      <c r="H870" s="32"/>
    </row>
    <row r="871" spans="7:8" x14ac:dyDescent="0.2">
      <c r="G871" s="32"/>
      <c r="H871" s="32"/>
    </row>
    <row r="872" spans="7:8" x14ac:dyDescent="0.2">
      <c r="G872" s="32"/>
      <c r="H872" s="32"/>
    </row>
    <row r="873" spans="7:8" x14ac:dyDescent="0.2">
      <c r="G873" s="32"/>
      <c r="H873" s="32"/>
    </row>
    <row r="874" spans="7:8" x14ac:dyDescent="0.2">
      <c r="G874" s="32"/>
      <c r="H874" s="32"/>
    </row>
    <row r="875" spans="7:8" x14ac:dyDescent="0.2">
      <c r="G875" s="32"/>
      <c r="H875" s="32"/>
    </row>
    <row r="876" spans="7:8" x14ac:dyDescent="0.2">
      <c r="G876" s="32"/>
      <c r="H876" s="32"/>
    </row>
    <row r="877" spans="7:8" x14ac:dyDescent="0.2">
      <c r="G877" s="32"/>
      <c r="H877" s="32"/>
    </row>
    <row r="878" spans="7:8" x14ac:dyDescent="0.2">
      <c r="G878" s="32"/>
      <c r="H878" s="32"/>
    </row>
    <row r="879" spans="7:8" x14ac:dyDescent="0.2">
      <c r="G879" s="32"/>
      <c r="H879" s="32"/>
    </row>
    <row r="880" spans="7:8" x14ac:dyDescent="0.2">
      <c r="G880" s="32"/>
      <c r="H880" s="32"/>
    </row>
    <row r="881" spans="7:8" x14ac:dyDescent="0.2">
      <c r="G881" s="32"/>
      <c r="H881" s="32"/>
    </row>
    <row r="882" spans="7:8" x14ac:dyDescent="0.2">
      <c r="G882" s="32"/>
      <c r="H882" s="32"/>
    </row>
    <row r="883" spans="7:8" x14ac:dyDescent="0.2">
      <c r="G883" s="32"/>
      <c r="H883" s="32"/>
    </row>
    <row r="884" spans="7:8" x14ac:dyDescent="0.2">
      <c r="G884" s="32"/>
      <c r="H884" s="32"/>
    </row>
    <row r="885" spans="7:8" x14ac:dyDescent="0.2">
      <c r="G885" s="32"/>
      <c r="H885" s="32"/>
    </row>
    <row r="886" spans="7:8" x14ac:dyDescent="0.2">
      <c r="G886" s="32"/>
      <c r="H886" s="32"/>
    </row>
    <row r="887" spans="7:8" x14ac:dyDescent="0.2">
      <c r="G887" s="32"/>
      <c r="H887" s="32"/>
    </row>
    <row r="888" spans="7:8" x14ac:dyDescent="0.2">
      <c r="G888" s="32"/>
      <c r="H888" s="32"/>
    </row>
    <row r="889" spans="7:8" x14ac:dyDescent="0.2">
      <c r="G889" s="32"/>
      <c r="H889" s="32"/>
    </row>
    <row r="890" spans="7:8" x14ac:dyDescent="0.2">
      <c r="G890" s="32"/>
      <c r="H890" s="32"/>
    </row>
    <row r="891" spans="7:8" x14ac:dyDescent="0.2">
      <c r="G891" s="32"/>
      <c r="H891" s="32"/>
    </row>
    <row r="892" spans="7:8" x14ac:dyDescent="0.2">
      <c r="G892" s="32"/>
      <c r="H892" s="32"/>
    </row>
    <row r="893" spans="7:8" x14ac:dyDescent="0.2">
      <c r="G893" s="32"/>
      <c r="H893" s="32"/>
    </row>
    <row r="894" spans="7:8" x14ac:dyDescent="0.2">
      <c r="G894" s="32"/>
      <c r="H894" s="32"/>
    </row>
    <row r="895" spans="7:8" x14ac:dyDescent="0.2">
      <c r="G895" s="32"/>
      <c r="H895" s="32"/>
    </row>
    <row r="896" spans="7:8" x14ac:dyDescent="0.2">
      <c r="G896" s="32"/>
      <c r="H896" s="32"/>
    </row>
    <row r="897" spans="7:8" x14ac:dyDescent="0.2">
      <c r="G897" s="32"/>
      <c r="H897" s="32"/>
    </row>
    <row r="898" spans="7:8" x14ac:dyDescent="0.2">
      <c r="G898" s="32"/>
      <c r="H898" s="32"/>
    </row>
    <row r="899" spans="7:8" x14ac:dyDescent="0.2">
      <c r="G899" s="32"/>
      <c r="H899" s="32"/>
    </row>
    <row r="900" spans="7:8" x14ac:dyDescent="0.2">
      <c r="G900" s="32"/>
      <c r="H900" s="32"/>
    </row>
    <row r="901" spans="7:8" x14ac:dyDescent="0.2">
      <c r="G901" s="32"/>
      <c r="H901" s="32"/>
    </row>
    <row r="902" spans="7:8" x14ac:dyDescent="0.2">
      <c r="G902" s="32"/>
      <c r="H902" s="32"/>
    </row>
    <row r="903" spans="7:8" x14ac:dyDescent="0.2">
      <c r="G903" s="32"/>
      <c r="H903" s="32"/>
    </row>
    <row r="904" spans="7:8" x14ac:dyDescent="0.2">
      <c r="G904" s="32"/>
      <c r="H904" s="32"/>
    </row>
    <row r="905" spans="7:8" x14ac:dyDescent="0.2">
      <c r="G905" s="32"/>
      <c r="H905" s="32"/>
    </row>
    <row r="906" spans="7:8" x14ac:dyDescent="0.2">
      <c r="G906" s="32"/>
      <c r="H906" s="32"/>
    </row>
    <row r="907" spans="7:8" x14ac:dyDescent="0.2">
      <c r="G907" s="32"/>
      <c r="H907" s="32"/>
    </row>
    <row r="908" spans="7:8" x14ac:dyDescent="0.2">
      <c r="G908" s="32"/>
      <c r="H908" s="32"/>
    </row>
    <row r="909" spans="7:8" x14ac:dyDescent="0.2">
      <c r="G909" s="32"/>
      <c r="H909" s="32"/>
    </row>
    <row r="910" spans="7:8" x14ac:dyDescent="0.2">
      <c r="G910" s="32"/>
      <c r="H910" s="32"/>
    </row>
    <row r="911" spans="7:8" x14ac:dyDescent="0.2">
      <c r="G911" s="32"/>
      <c r="H911" s="32"/>
    </row>
    <row r="912" spans="7:8" x14ac:dyDescent="0.2">
      <c r="G912" s="32"/>
      <c r="H912" s="32"/>
    </row>
    <row r="913" spans="7:8" x14ac:dyDescent="0.2">
      <c r="G913" s="32"/>
      <c r="H913" s="32"/>
    </row>
    <row r="914" spans="7:8" x14ac:dyDescent="0.2">
      <c r="G914" s="32"/>
      <c r="H914" s="32"/>
    </row>
    <row r="915" spans="7:8" x14ac:dyDescent="0.2">
      <c r="G915" s="32"/>
      <c r="H915" s="32"/>
    </row>
    <row r="916" spans="7:8" x14ac:dyDescent="0.2">
      <c r="G916" s="32"/>
      <c r="H916" s="32"/>
    </row>
    <row r="917" spans="7:8" x14ac:dyDescent="0.2">
      <c r="G917" s="32"/>
      <c r="H917" s="32"/>
    </row>
    <row r="918" spans="7:8" x14ac:dyDescent="0.2">
      <c r="G918" s="32"/>
      <c r="H918" s="32"/>
    </row>
    <row r="919" spans="7:8" x14ac:dyDescent="0.2">
      <c r="G919" s="32"/>
      <c r="H919" s="32"/>
    </row>
    <row r="920" spans="7:8" x14ac:dyDescent="0.2">
      <c r="G920" s="32"/>
      <c r="H920" s="32"/>
    </row>
    <row r="921" spans="7:8" x14ac:dyDescent="0.2">
      <c r="G921" s="32"/>
      <c r="H921" s="32"/>
    </row>
    <row r="922" spans="7:8" x14ac:dyDescent="0.2">
      <c r="G922" s="32"/>
      <c r="H922" s="32"/>
    </row>
    <row r="923" spans="7:8" x14ac:dyDescent="0.2">
      <c r="G923" s="32"/>
      <c r="H923" s="32"/>
    </row>
    <row r="924" spans="7:8" x14ac:dyDescent="0.2">
      <c r="G924" s="32"/>
      <c r="H924" s="32"/>
    </row>
    <row r="925" spans="7:8" x14ac:dyDescent="0.2">
      <c r="G925" s="32"/>
      <c r="H925" s="32"/>
    </row>
    <row r="926" spans="7:8" x14ac:dyDescent="0.2">
      <c r="G926" s="32"/>
      <c r="H926" s="32"/>
    </row>
    <row r="927" spans="7:8" x14ac:dyDescent="0.2">
      <c r="G927" s="32"/>
      <c r="H927" s="32"/>
    </row>
    <row r="928" spans="7:8" x14ac:dyDescent="0.2">
      <c r="G928" s="32"/>
      <c r="H928" s="32"/>
    </row>
    <row r="929" spans="7:8" x14ac:dyDescent="0.2">
      <c r="G929" s="32"/>
      <c r="H929" s="32"/>
    </row>
    <row r="930" spans="7:8" x14ac:dyDescent="0.2">
      <c r="G930" s="32"/>
      <c r="H930" s="32"/>
    </row>
    <row r="931" spans="7:8" x14ac:dyDescent="0.2">
      <c r="G931" s="32"/>
      <c r="H931" s="32"/>
    </row>
    <row r="932" spans="7:8" x14ac:dyDescent="0.2">
      <c r="G932" s="32"/>
      <c r="H932" s="32"/>
    </row>
    <row r="933" spans="7:8" x14ac:dyDescent="0.2">
      <c r="G933" s="32"/>
      <c r="H933" s="32"/>
    </row>
    <row r="934" spans="7:8" x14ac:dyDescent="0.2">
      <c r="G934" s="32"/>
      <c r="H934" s="32"/>
    </row>
    <row r="935" spans="7:8" x14ac:dyDescent="0.2">
      <c r="G935" s="32"/>
      <c r="H935" s="32"/>
    </row>
    <row r="936" spans="7:8" x14ac:dyDescent="0.2">
      <c r="G936" s="32"/>
      <c r="H936" s="32"/>
    </row>
    <row r="937" spans="7:8" x14ac:dyDescent="0.2">
      <c r="G937" s="32"/>
      <c r="H937" s="32"/>
    </row>
    <row r="938" spans="7:8" x14ac:dyDescent="0.2">
      <c r="G938" s="32"/>
      <c r="H938" s="32"/>
    </row>
    <row r="939" spans="7:8" x14ac:dyDescent="0.2">
      <c r="G939" s="32"/>
      <c r="H939" s="32"/>
    </row>
    <row r="940" spans="7:8" x14ac:dyDescent="0.2">
      <c r="G940" s="32"/>
      <c r="H940" s="32"/>
    </row>
    <row r="941" spans="7:8" x14ac:dyDescent="0.2">
      <c r="G941" s="32"/>
      <c r="H941" s="32"/>
    </row>
    <row r="942" spans="7:8" x14ac:dyDescent="0.2">
      <c r="G942" s="32"/>
      <c r="H942" s="32"/>
    </row>
    <row r="943" spans="7:8" x14ac:dyDescent="0.2">
      <c r="G943" s="32"/>
      <c r="H943" s="32"/>
    </row>
    <row r="944" spans="7:8" x14ac:dyDescent="0.2">
      <c r="G944" s="32"/>
      <c r="H944" s="32"/>
    </row>
    <row r="945" spans="7:8" x14ac:dyDescent="0.2">
      <c r="G945" s="32"/>
      <c r="H945" s="32"/>
    </row>
    <row r="946" spans="7:8" x14ac:dyDescent="0.2">
      <c r="G946" s="32"/>
      <c r="H946" s="32"/>
    </row>
    <row r="947" spans="7:8" x14ac:dyDescent="0.2">
      <c r="G947" s="32"/>
      <c r="H947" s="32"/>
    </row>
    <row r="948" spans="7:8" x14ac:dyDescent="0.2">
      <c r="G948" s="32"/>
      <c r="H948" s="32"/>
    </row>
    <row r="949" spans="7:8" x14ac:dyDescent="0.2">
      <c r="G949" s="32"/>
      <c r="H949" s="32"/>
    </row>
    <row r="950" spans="7:8" x14ac:dyDescent="0.2">
      <c r="G950" s="32"/>
      <c r="H950" s="32"/>
    </row>
    <row r="951" spans="7:8" x14ac:dyDescent="0.2">
      <c r="G951" s="32"/>
      <c r="H951" s="32"/>
    </row>
    <row r="952" spans="7:8" x14ac:dyDescent="0.2">
      <c r="G952" s="32"/>
      <c r="H952" s="32"/>
    </row>
    <row r="953" spans="7:8" x14ac:dyDescent="0.2">
      <c r="G953" s="32"/>
      <c r="H953" s="32"/>
    </row>
    <row r="954" spans="7:8" x14ac:dyDescent="0.2">
      <c r="G954" s="32"/>
      <c r="H954" s="32"/>
    </row>
    <row r="955" spans="7:8" x14ac:dyDescent="0.2">
      <c r="G955" s="32"/>
      <c r="H955" s="32"/>
    </row>
    <row r="956" spans="7:8" x14ac:dyDescent="0.2">
      <c r="G956" s="32"/>
      <c r="H956" s="32"/>
    </row>
    <row r="957" spans="7:8" x14ac:dyDescent="0.2">
      <c r="G957" s="32"/>
      <c r="H957" s="32"/>
    </row>
    <row r="958" spans="7:8" x14ac:dyDescent="0.2">
      <c r="G958" s="32"/>
      <c r="H958" s="32"/>
    </row>
    <row r="959" spans="7:8" x14ac:dyDescent="0.2">
      <c r="G959" s="32"/>
      <c r="H959" s="32"/>
    </row>
    <row r="960" spans="7:8" x14ac:dyDescent="0.2">
      <c r="G960" s="32"/>
      <c r="H960" s="32"/>
    </row>
    <row r="961" spans="7:8" x14ac:dyDescent="0.2">
      <c r="G961" s="32"/>
      <c r="H961" s="32"/>
    </row>
    <row r="962" spans="7:8" x14ac:dyDescent="0.2">
      <c r="G962" s="32"/>
      <c r="H962" s="32"/>
    </row>
    <row r="963" spans="7:8" x14ac:dyDescent="0.2">
      <c r="G963" s="32"/>
      <c r="H963" s="32"/>
    </row>
    <row r="964" spans="7:8" x14ac:dyDescent="0.2">
      <c r="G964" s="32"/>
      <c r="H964" s="32"/>
    </row>
    <row r="965" spans="7:8" x14ac:dyDescent="0.2">
      <c r="G965" s="32"/>
      <c r="H965" s="32"/>
    </row>
    <row r="966" spans="7:8" x14ac:dyDescent="0.2">
      <c r="G966" s="32"/>
      <c r="H966" s="32"/>
    </row>
    <row r="967" spans="7:8" x14ac:dyDescent="0.2">
      <c r="G967" s="32"/>
      <c r="H967" s="32"/>
    </row>
    <row r="968" spans="7:8" x14ac:dyDescent="0.2">
      <c r="G968" s="32"/>
      <c r="H968" s="32"/>
    </row>
    <row r="969" spans="7:8" x14ac:dyDescent="0.2">
      <c r="G969" s="32"/>
      <c r="H969" s="32"/>
    </row>
    <row r="970" spans="7:8" x14ac:dyDescent="0.2">
      <c r="G970" s="32"/>
      <c r="H970" s="32"/>
    </row>
    <row r="971" spans="7:8" x14ac:dyDescent="0.2">
      <c r="G971" s="32"/>
      <c r="H971" s="32"/>
    </row>
    <row r="972" spans="7:8" x14ac:dyDescent="0.2">
      <c r="G972" s="32"/>
      <c r="H972" s="32"/>
    </row>
    <row r="973" spans="7:8" x14ac:dyDescent="0.2">
      <c r="G973" s="32"/>
      <c r="H973" s="32"/>
    </row>
    <row r="974" spans="7:8" x14ac:dyDescent="0.2">
      <c r="G974" s="32"/>
      <c r="H974" s="32"/>
    </row>
    <row r="975" spans="7:8" x14ac:dyDescent="0.2">
      <c r="G975" s="32"/>
      <c r="H975" s="32"/>
    </row>
    <row r="976" spans="7:8" x14ac:dyDescent="0.2">
      <c r="G976" s="32"/>
      <c r="H976" s="32"/>
    </row>
    <row r="977" spans="7:8" x14ac:dyDescent="0.2">
      <c r="G977" s="32"/>
      <c r="H977" s="32"/>
    </row>
    <row r="978" spans="7:8" x14ac:dyDescent="0.2">
      <c r="G978" s="32"/>
      <c r="H978" s="32"/>
    </row>
    <row r="979" spans="7:8" x14ac:dyDescent="0.2">
      <c r="G979" s="32"/>
      <c r="H979" s="32"/>
    </row>
    <row r="980" spans="7:8" x14ac:dyDescent="0.2">
      <c r="G980" s="32"/>
      <c r="H980" s="32"/>
    </row>
    <row r="981" spans="7:8" x14ac:dyDescent="0.2">
      <c r="G981" s="32"/>
      <c r="H981" s="32"/>
    </row>
    <row r="982" spans="7:8" x14ac:dyDescent="0.2">
      <c r="G982" s="32"/>
      <c r="H982" s="32"/>
    </row>
    <row r="983" spans="7:8" x14ac:dyDescent="0.2">
      <c r="G983" s="32"/>
      <c r="H983" s="32"/>
    </row>
    <row r="984" spans="7:8" x14ac:dyDescent="0.2">
      <c r="G984" s="32"/>
      <c r="H984" s="32"/>
    </row>
    <row r="985" spans="7:8" x14ac:dyDescent="0.2">
      <c r="G985" s="32"/>
      <c r="H985" s="32"/>
    </row>
    <row r="986" spans="7:8" x14ac:dyDescent="0.2">
      <c r="G986" s="32"/>
      <c r="H986" s="32"/>
    </row>
    <row r="987" spans="7:8" x14ac:dyDescent="0.2">
      <c r="G987" s="32"/>
      <c r="H987" s="32"/>
    </row>
    <row r="988" spans="7:8" x14ac:dyDescent="0.2">
      <c r="G988" s="32"/>
      <c r="H988" s="32"/>
    </row>
    <row r="989" spans="7:8" x14ac:dyDescent="0.2">
      <c r="G989" s="32"/>
      <c r="H989" s="32"/>
    </row>
    <row r="990" spans="7:8" x14ac:dyDescent="0.2">
      <c r="G990" s="32"/>
      <c r="H990" s="32"/>
    </row>
    <row r="991" spans="7:8" x14ac:dyDescent="0.2">
      <c r="G991" s="32"/>
      <c r="H991" s="32"/>
    </row>
    <row r="992" spans="7:8" x14ac:dyDescent="0.2">
      <c r="G992" s="32"/>
      <c r="H992" s="32"/>
    </row>
    <row r="993" spans="7:8" x14ac:dyDescent="0.2">
      <c r="G993" s="32"/>
      <c r="H993" s="32"/>
    </row>
    <row r="994" spans="7:8" x14ac:dyDescent="0.2">
      <c r="G994" s="32"/>
      <c r="H994" s="32"/>
    </row>
    <row r="995" spans="7:8" x14ac:dyDescent="0.2">
      <c r="G995" s="32"/>
      <c r="H995" s="32"/>
    </row>
    <row r="996" spans="7:8" x14ac:dyDescent="0.2">
      <c r="G996" s="32"/>
      <c r="H996" s="32"/>
    </row>
    <row r="997" spans="7:8" x14ac:dyDescent="0.2">
      <c r="G997" s="32"/>
      <c r="H997" s="32"/>
    </row>
    <row r="998" spans="7:8" x14ac:dyDescent="0.2">
      <c r="G998" s="32"/>
      <c r="H998" s="32"/>
    </row>
    <row r="999" spans="7:8" x14ac:dyDescent="0.2">
      <c r="G999" s="32"/>
      <c r="H999" s="32"/>
    </row>
    <row r="1000" spans="7:8" x14ac:dyDescent="0.2">
      <c r="G1000" s="32"/>
      <c r="H1000" s="32"/>
    </row>
    <row r="1001" spans="7:8" x14ac:dyDescent="0.2">
      <c r="G1001" s="32"/>
      <c r="H1001" s="32"/>
    </row>
    <row r="1002" spans="7:8" x14ac:dyDescent="0.2">
      <c r="G1002" s="32"/>
      <c r="H1002" s="32"/>
    </row>
    <row r="1003" spans="7:8" x14ac:dyDescent="0.2">
      <c r="G1003" s="32"/>
      <c r="H1003" s="32"/>
    </row>
    <row r="1004" spans="7:8" x14ac:dyDescent="0.2">
      <c r="G1004" s="32"/>
      <c r="H1004" s="32"/>
    </row>
    <row r="1005" spans="7:8" x14ac:dyDescent="0.2">
      <c r="G1005" s="32"/>
      <c r="H1005" s="32"/>
    </row>
    <row r="1006" spans="7:8" x14ac:dyDescent="0.2">
      <c r="G1006" s="32"/>
      <c r="H1006" s="32"/>
    </row>
    <row r="1007" spans="7:8" x14ac:dyDescent="0.2">
      <c r="G1007" s="32"/>
      <c r="H1007" s="32"/>
    </row>
    <row r="1008" spans="7:8" x14ac:dyDescent="0.2">
      <c r="G1008" s="32"/>
      <c r="H1008" s="32"/>
    </row>
    <row r="1009" spans="7:8" x14ac:dyDescent="0.2">
      <c r="G1009" s="32"/>
      <c r="H1009" s="32"/>
    </row>
    <row r="1010" spans="7:8" x14ac:dyDescent="0.2">
      <c r="G1010" s="32"/>
      <c r="H1010" s="32"/>
    </row>
    <row r="1011" spans="7:8" x14ac:dyDescent="0.2">
      <c r="G1011" s="32"/>
      <c r="H1011" s="32"/>
    </row>
    <row r="1012" spans="7:8" x14ac:dyDescent="0.2">
      <c r="G1012" s="32"/>
      <c r="H1012" s="32"/>
    </row>
    <row r="1013" spans="7:8" x14ac:dyDescent="0.2">
      <c r="G1013" s="32"/>
      <c r="H1013" s="32"/>
    </row>
    <row r="1014" spans="7:8" x14ac:dyDescent="0.2">
      <c r="G1014" s="32"/>
      <c r="H1014" s="32"/>
    </row>
    <row r="1015" spans="7:8" x14ac:dyDescent="0.2">
      <c r="G1015" s="32"/>
      <c r="H1015" s="32"/>
    </row>
    <row r="1016" spans="7:8" x14ac:dyDescent="0.2">
      <c r="G1016" s="32"/>
      <c r="H1016" s="32"/>
    </row>
    <row r="1017" spans="7:8" x14ac:dyDescent="0.2">
      <c r="G1017" s="32"/>
      <c r="H1017" s="32"/>
    </row>
    <row r="1018" spans="7:8" x14ac:dyDescent="0.2">
      <c r="G1018" s="32"/>
      <c r="H1018" s="32"/>
    </row>
    <row r="1019" spans="7:8" x14ac:dyDescent="0.2">
      <c r="G1019" s="32"/>
      <c r="H1019" s="32"/>
    </row>
    <row r="1020" spans="7:8" x14ac:dyDescent="0.2">
      <c r="G1020" s="32"/>
      <c r="H1020" s="32"/>
    </row>
    <row r="1021" spans="7:8" x14ac:dyDescent="0.2">
      <c r="G1021" s="32"/>
      <c r="H1021" s="32"/>
    </row>
    <row r="1022" spans="7:8" x14ac:dyDescent="0.2">
      <c r="G1022" s="32"/>
      <c r="H1022" s="32"/>
    </row>
    <row r="1023" spans="7:8" x14ac:dyDescent="0.2">
      <c r="G1023" s="32"/>
      <c r="H1023" s="32"/>
    </row>
    <row r="1024" spans="7:8" x14ac:dyDescent="0.2">
      <c r="G1024" s="32"/>
      <c r="H1024" s="32"/>
    </row>
    <row r="1025" spans="7:8" x14ac:dyDescent="0.2">
      <c r="G1025" s="32"/>
      <c r="H1025" s="32"/>
    </row>
    <row r="1026" spans="7:8" x14ac:dyDescent="0.2">
      <c r="G1026" s="32"/>
      <c r="H1026" s="32"/>
    </row>
    <row r="1027" spans="7:8" x14ac:dyDescent="0.2">
      <c r="G1027" s="32"/>
      <c r="H1027" s="32"/>
    </row>
    <row r="1028" spans="7:8" x14ac:dyDescent="0.2">
      <c r="G1028" s="32"/>
      <c r="H1028" s="32"/>
    </row>
    <row r="1029" spans="7:8" x14ac:dyDescent="0.2">
      <c r="G1029" s="32"/>
      <c r="H1029" s="32"/>
    </row>
    <row r="1030" spans="7:8" x14ac:dyDescent="0.2">
      <c r="G1030" s="32"/>
      <c r="H1030" s="32"/>
    </row>
    <row r="1031" spans="7:8" x14ac:dyDescent="0.2">
      <c r="G1031" s="32"/>
      <c r="H1031" s="32"/>
    </row>
    <row r="1032" spans="7:8" x14ac:dyDescent="0.2">
      <c r="G1032" s="32"/>
      <c r="H1032" s="32"/>
    </row>
    <row r="1033" spans="7:8" x14ac:dyDescent="0.2">
      <c r="G1033" s="32"/>
      <c r="H1033" s="32"/>
    </row>
    <row r="1034" spans="7:8" x14ac:dyDescent="0.2">
      <c r="G1034" s="32"/>
      <c r="H1034" s="32"/>
    </row>
    <row r="1035" spans="7:8" x14ac:dyDescent="0.2">
      <c r="G1035" s="32"/>
      <c r="H1035" s="32"/>
    </row>
    <row r="1036" spans="7:8" x14ac:dyDescent="0.2">
      <c r="G1036" s="32"/>
      <c r="H1036" s="32"/>
    </row>
    <row r="1037" spans="7:8" x14ac:dyDescent="0.2">
      <c r="G1037" s="32"/>
      <c r="H1037" s="32"/>
    </row>
    <row r="1038" spans="7:8" x14ac:dyDescent="0.2">
      <c r="G1038" s="32"/>
      <c r="H1038" s="32"/>
    </row>
    <row r="1039" spans="7:8" x14ac:dyDescent="0.2">
      <c r="G1039" s="32"/>
      <c r="H1039" s="32"/>
    </row>
    <row r="1040" spans="7:8" x14ac:dyDescent="0.2">
      <c r="G1040" s="32"/>
      <c r="H1040" s="32"/>
    </row>
    <row r="1041" spans="7:8" x14ac:dyDescent="0.2">
      <c r="G1041" s="32"/>
      <c r="H1041" s="32"/>
    </row>
    <row r="1042" spans="7:8" x14ac:dyDescent="0.2">
      <c r="G1042" s="32"/>
      <c r="H1042" s="32"/>
    </row>
    <row r="1043" spans="7:8" x14ac:dyDescent="0.2">
      <c r="G1043" s="32"/>
      <c r="H1043" s="32"/>
    </row>
    <row r="1044" spans="7:8" x14ac:dyDescent="0.2">
      <c r="G1044" s="32"/>
      <c r="H1044" s="32"/>
    </row>
    <row r="1045" spans="7:8" x14ac:dyDescent="0.2">
      <c r="G1045" s="32"/>
      <c r="H1045" s="32"/>
    </row>
    <row r="1046" spans="7:8" x14ac:dyDescent="0.2">
      <c r="G1046" s="32"/>
      <c r="H1046" s="32"/>
    </row>
    <row r="1047" spans="7:8" x14ac:dyDescent="0.2">
      <c r="G1047" s="32"/>
      <c r="H1047" s="32"/>
    </row>
    <row r="1048" spans="7:8" x14ac:dyDescent="0.2">
      <c r="G1048" s="32"/>
      <c r="H1048" s="32"/>
    </row>
    <row r="1049" spans="7:8" x14ac:dyDescent="0.2">
      <c r="G1049" s="32"/>
      <c r="H1049" s="32"/>
    </row>
    <row r="1050" spans="7:8" x14ac:dyDescent="0.2">
      <c r="G1050" s="32"/>
      <c r="H1050" s="32"/>
    </row>
    <row r="1051" spans="7:8" x14ac:dyDescent="0.2">
      <c r="G1051" s="32"/>
      <c r="H1051" s="32"/>
    </row>
    <row r="1052" spans="7:8" x14ac:dyDescent="0.2">
      <c r="G1052" s="32"/>
      <c r="H1052" s="32"/>
    </row>
    <row r="1053" spans="7:8" x14ac:dyDescent="0.2">
      <c r="G1053" s="32"/>
      <c r="H1053" s="32"/>
    </row>
    <row r="1054" spans="7:8" x14ac:dyDescent="0.2">
      <c r="G1054" s="32"/>
      <c r="H1054" s="32"/>
    </row>
    <row r="1055" spans="7:8" x14ac:dyDescent="0.2">
      <c r="G1055" s="32"/>
      <c r="H1055" s="32"/>
    </row>
    <row r="1056" spans="7:8" x14ac:dyDescent="0.2">
      <c r="G1056" s="32"/>
      <c r="H1056" s="32"/>
    </row>
    <row r="1057" spans="7:8" x14ac:dyDescent="0.2">
      <c r="G1057" s="32"/>
      <c r="H1057" s="32"/>
    </row>
    <row r="1058" spans="7:8" x14ac:dyDescent="0.2">
      <c r="G1058" s="32"/>
      <c r="H1058" s="32"/>
    </row>
    <row r="1059" spans="7:8" x14ac:dyDescent="0.2">
      <c r="G1059" s="32"/>
      <c r="H1059" s="32"/>
    </row>
    <row r="1060" spans="7:8" x14ac:dyDescent="0.2">
      <c r="G1060" s="32"/>
      <c r="H1060" s="32"/>
    </row>
    <row r="1061" spans="7:8" x14ac:dyDescent="0.2">
      <c r="G1061" s="32"/>
      <c r="H1061" s="32"/>
    </row>
    <row r="1062" spans="7:8" x14ac:dyDescent="0.2">
      <c r="G1062" s="32"/>
      <c r="H1062" s="32"/>
    </row>
    <row r="1063" spans="7:8" x14ac:dyDescent="0.2">
      <c r="G1063" s="32"/>
      <c r="H1063" s="32"/>
    </row>
    <row r="1064" spans="7:8" x14ac:dyDescent="0.2">
      <c r="G1064" s="32"/>
      <c r="H1064" s="32"/>
    </row>
    <row r="1065" spans="7:8" x14ac:dyDescent="0.2">
      <c r="G1065" s="32"/>
      <c r="H1065" s="32"/>
    </row>
    <row r="1066" spans="7:8" x14ac:dyDescent="0.2">
      <c r="G1066" s="32"/>
      <c r="H1066" s="32"/>
    </row>
    <row r="1067" spans="7:8" x14ac:dyDescent="0.2">
      <c r="G1067" s="32"/>
      <c r="H1067" s="32"/>
    </row>
    <row r="1068" spans="7:8" x14ac:dyDescent="0.2">
      <c r="G1068" s="32"/>
      <c r="H1068" s="32"/>
    </row>
    <row r="1069" spans="7:8" x14ac:dyDescent="0.2">
      <c r="G1069" s="32"/>
      <c r="H1069" s="32"/>
    </row>
    <row r="1070" spans="7:8" x14ac:dyDescent="0.2">
      <c r="G1070" s="32"/>
      <c r="H1070" s="32"/>
    </row>
    <row r="1071" spans="7:8" x14ac:dyDescent="0.2">
      <c r="G1071" s="32"/>
      <c r="H1071" s="32"/>
    </row>
    <row r="1072" spans="7:8" x14ac:dyDescent="0.2">
      <c r="G1072" s="32"/>
      <c r="H1072" s="32"/>
    </row>
    <row r="1073" spans="7:8" x14ac:dyDescent="0.2">
      <c r="G1073" s="32"/>
      <c r="H1073" s="32"/>
    </row>
    <row r="1074" spans="7:8" x14ac:dyDescent="0.2">
      <c r="G1074" s="32"/>
      <c r="H1074" s="32"/>
    </row>
    <row r="1075" spans="7:8" x14ac:dyDescent="0.2">
      <c r="G1075" s="32"/>
      <c r="H1075" s="32"/>
    </row>
    <row r="1076" spans="7:8" x14ac:dyDescent="0.2">
      <c r="G1076" s="32"/>
      <c r="H1076" s="32"/>
    </row>
    <row r="1077" spans="7:8" x14ac:dyDescent="0.2">
      <c r="G1077" s="32"/>
      <c r="H1077" s="32"/>
    </row>
    <row r="1078" spans="7:8" x14ac:dyDescent="0.2">
      <c r="G1078" s="32"/>
      <c r="H1078" s="32"/>
    </row>
    <row r="1079" spans="7:8" x14ac:dyDescent="0.2">
      <c r="G1079" s="32"/>
      <c r="H1079" s="32"/>
    </row>
    <row r="1080" spans="7:8" x14ac:dyDescent="0.2">
      <c r="G1080" s="32"/>
      <c r="H1080" s="32"/>
    </row>
    <row r="1081" spans="7:8" x14ac:dyDescent="0.2">
      <c r="G1081" s="32"/>
      <c r="H1081" s="32"/>
    </row>
    <row r="1082" spans="7:8" x14ac:dyDescent="0.2">
      <c r="G1082" s="32"/>
      <c r="H1082" s="32"/>
    </row>
    <row r="1083" spans="7:8" x14ac:dyDescent="0.2">
      <c r="G1083" s="32"/>
      <c r="H1083" s="32"/>
    </row>
    <row r="1084" spans="7:8" x14ac:dyDescent="0.2">
      <c r="G1084" s="32"/>
      <c r="H1084" s="32"/>
    </row>
    <row r="1085" spans="7:8" x14ac:dyDescent="0.2">
      <c r="G1085" s="32"/>
      <c r="H1085" s="32"/>
    </row>
    <row r="1086" spans="7:8" x14ac:dyDescent="0.2">
      <c r="G1086" s="32"/>
      <c r="H1086" s="32"/>
    </row>
    <row r="1087" spans="7:8" x14ac:dyDescent="0.2">
      <c r="G1087" s="32"/>
      <c r="H1087" s="32"/>
    </row>
    <row r="1088" spans="7:8" x14ac:dyDescent="0.2">
      <c r="G1088" s="32"/>
      <c r="H1088" s="32"/>
    </row>
    <row r="1089" spans="7:8" x14ac:dyDescent="0.2">
      <c r="G1089" s="32"/>
      <c r="H1089" s="32"/>
    </row>
    <row r="1090" spans="7:8" x14ac:dyDescent="0.2">
      <c r="G1090" s="32"/>
      <c r="H1090" s="32"/>
    </row>
    <row r="1091" spans="7:8" x14ac:dyDescent="0.2">
      <c r="G1091" s="32"/>
      <c r="H1091" s="32"/>
    </row>
    <row r="1092" spans="7:8" x14ac:dyDescent="0.2">
      <c r="G1092" s="32"/>
      <c r="H1092" s="32"/>
    </row>
    <row r="1093" spans="7:8" x14ac:dyDescent="0.2">
      <c r="G1093" s="32"/>
      <c r="H1093" s="32"/>
    </row>
    <row r="1094" spans="7:8" x14ac:dyDescent="0.2">
      <c r="G1094" s="32"/>
      <c r="H1094" s="32"/>
    </row>
    <row r="1095" spans="7:8" x14ac:dyDescent="0.2">
      <c r="G1095" s="32"/>
      <c r="H1095" s="32"/>
    </row>
    <row r="1096" spans="7:8" x14ac:dyDescent="0.2">
      <c r="G1096" s="32"/>
      <c r="H1096" s="32"/>
    </row>
    <row r="1097" spans="7:8" x14ac:dyDescent="0.2">
      <c r="G1097" s="32"/>
      <c r="H1097" s="32"/>
    </row>
  </sheetData>
  <sheetProtection algorithmName="SHA-512" hashValue="tWq+e5A1RBnIra8GPs49HPv3xsbSaqReHHb8TYYEgIA3N6pAt1+XYtUg31NnoTEyh6IJl5CVUF7KiZeJy1FKlg==" saltValue="ggD24cQmInnY2DQ+h3XLZQ==" spinCount="100000" sheet="1" objects="1" scenarios="1"/>
  <mergeCells count="2">
    <mergeCell ref="A1:B1"/>
    <mergeCell ref="C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5967D-84F9-7E4A-9FB0-F5D56AEAF595}">
  <sheetPr>
    <tabColor theme="4"/>
  </sheetPr>
  <dimension ref="A1:K2369"/>
  <sheetViews>
    <sheetView zoomScale="70" zoomScaleNormal="70" workbookViewId="0">
      <pane ySplit="2" topLeftCell="A37" activePane="bottomLeft" state="frozen"/>
      <selection pane="bottomLeft" activeCell="J40" sqref="J40"/>
    </sheetView>
  </sheetViews>
  <sheetFormatPr defaultColWidth="10.6640625" defaultRowHeight="15" customHeight="1" x14ac:dyDescent="0.2"/>
  <cols>
    <col min="1" max="1" width="17.6640625" style="34" customWidth="1"/>
    <col min="2" max="2" width="11.44140625" style="35" customWidth="1"/>
    <col min="3" max="4" width="14.109375" style="36" customWidth="1"/>
    <col min="5" max="5" width="16.33203125" style="33" bestFit="1" customWidth="1"/>
    <col min="6" max="6" width="24" style="33" bestFit="1" customWidth="1"/>
    <col min="7" max="7" width="44.33203125" style="3" bestFit="1" customWidth="1"/>
    <col min="8" max="8" width="19.44140625" style="18" customWidth="1"/>
    <col min="9" max="9" width="25" style="3" customWidth="1"/>
    <col min="10" max="10" width="20.33203125" style="18" customWidth="1"/>
    <col min="11" max="11" width="192.5546875" style="3" customWidth="1"/>
    <col min="12" max="16384" width="10.6640625" style="1"/>
  </cols>
  <sheetData>
    <row r="1" spans="1:11" ht="19.5" x14ac:dyDescent="0.2">
      <c r="A1" s="2" t="s">
        <v>99</v>
      </c>
      <c r="B1" s="61" t="s">
        <v>100</v>
      </c>
      <c r="C1" s="62"/>
      <c r="D1" s="62"/>
      <c r="E1" s="62"/>
      <c r="F1" s="62"/>
      <c r="G1" s="63"/>
      <c r="H1" s="61" t="s">
        <v>101</v>
      </c>
      <c r="I1" s="63"/>
      <c r="J1" s="64" t="s">
        <v>102</v>
      </c>
      <c r="K1" s="66" t="s">
        <v>103</v>
      </c>
    </row>
    <row r="2" spans="1:11" ht="53.25" thickTop="1" thickBot="1" x14ac:dyDescent="0.25">
      <c r="A2" s="37" t="s">
        <v>65</v>
      </c>
      <c r="B2" s="38" t="s">
        <v>104</v>
      </c>
      <c r="C2" s="39" t="s">
        <v>105</v>
      </c>
      <c r="D2" s="39" t="s">
        <v>106</v>
      </c>
      <c r="E2" s="40" t="s">
        <v>107</v>
      </c>
      <c r="F2" s="40" t="s">
        <v>108</v>
      </c>
      <c r="G2" s="17" t="s">
        <v>109</v>
      </c>
      <c r="H2" s="41" t="s">
        <v>110</v>
      </c>
      <c r="I2" s="17" t="s">
        <v>111</v>
      </c>
      <c r="J2" s="65"/>
      <c r="K2" s="67"/>
    </row>
    <row r="3" spans="1:11" ht="15.75" thickTop="1" x14ac:dyDescent="0.2">
      <c r="A3" s="34">
        <v>100300</v>
      </c>
      <c r="B3" s="35">
        <v>46043</v>
      </c>
      <c r="D3" s="36" t="s">
        <v>112</v>
      </c>
      <c r="E3" s="33" t="s">
        <v>113</v>
      </c>
      <c r="F3" s="33" t="s">
        <v>114</v>
      </c>
      <c r="G3" s="3" t="s">
        <v>115</v>
      </c>
      <c r="H3" s="18">
        <v>2.5600000000000002E-3</v>
      </c>
      <c r="I3" s="4" t="str">
        <f t="shared" ref="I3:I17" si="0">IF(H3="","-",IF(H3&gt;0.005,"Yes","No"))</f>
        <v>No</v>
      </c>
      <c r="K3" s="3" t="str">
        <f>IF(J3="","-",IF('Lead Sampling Report'!J3='HELP-Mitigation Strategies'!$F$4,'HELP-Mitigation Strategies'!$E$4, IF('Lead Sampling Report'!J3='HELP-Mitigation Strategies'!$F$5,'HELP-Mitigation Strategies'!$E$5, IF('Lead Sampling Report'!J3='HELP-Mitigation Strategies'!$F$6,'HELP-Mitigation Strategies'!$E$6, IF('Lead Sampling Report'!J3='HELP-Mitigation Strategies'!$F$7,'HELP-Mitigation Strategies'!$E$7, IF('Lead Sampling Report'!J3='HELP-Mitigation Strategies'!$F$8,'HELP-Mitigation Strategies'!$E$8, IF('Lead Sampling Report'!J3='HELP-Mitigation Strategies'!$F$9,'HELP-Mitigation Strategies'!$E$9, IF('Lead Sampling Report'!J3='HELP-Mitigation Strategies'!$F$10,'HELP-Mitigation Strategies'!$E$10))))))))</f>
        <v>-</v>
      </c>
    </row>
    <row r="4" spans="1:11" x14ac:dyDescent="0.2">
      <c r="A4" s="34">
        <v>100300</v>
      </c>
      <c r="B4" s="35">
        <v>46043</v>
      </c>
      <c r="D4" s="36" t="s">
        <v>116</v>
      </c>
      <c r="E4" s="33" t="s">
        <v>117</v>
      </c>
      <c r="F4" s="33" t="s">
        <v>114</v>
      </c>
      <c r="G4" s="3" t="s">
        <v>115</v>
      </c>
      <c r="H4" s="18">
        <v>3.3E-4</v>
      </c>
      <c r="I4" s="4" t="str">
        <f t="shared" si="0"/>
        <v>No</v>
      </c>
      <c r="K4" s="3" t="str">
        <f>IF(J4="","-",IF('Lead Sampling Report'!J4='HELP-Mitigation Strategies'!$F$4,'HELP-Mitigation Strategies'!$E$4, IF('Lead Sampling Report'!J4='HELP-Mitigation Strategies'!$F$5,'HELP-Mitigation Strategies'!$E$5, IF('Lead Sampling Report'!J4='HELP-Mitigation Strategies'!$F$6,'HELP-Mitigation Strategies'!$E$6, IF('Lead Sampling Report'!J4='HELP-Mitigation Strategies'!$F$7,'HELP-Mitigation Strategies'!$E$7, IF('Lead Sampling Report'!J4='HELP-Mitigation Strategies'!$F$8,'HELP-Mitigation Strategies'!$E$8, IF('Lead Sampling Report'!J4='HELP-Mitigation Strategies'!$F$9,'HELP-Mitigation Strategies'!$E$9, IF('Lead Sampling Report'!J4='HELP-Mitigation Strategies'!$F$10,'HELP-Mitigation Strategies'!$E$10))))))))</f>
        <v>-</v>
      </c>
    </row>
    <row r="5" spans="1:11" x14ac:dyDescent="0.2">
      <c r="A5" s="34">
        <v>100300</v>
      </c>
      <c r="B5" s="35">
        <v>46043</v>
      </c>
      <c r="D5" s="36" t="s">
        <v>118</v>
      </c>
      <c r="E5" s="33" t="s">
        <v>113</v>
      </c>
      <c r="F5" s="33" t="s">
        <v>119</v>
      </c>
      <c r="G5" s="3" t="s">
        <v>120</v>
      </c>
      <c r="H5" s="18">
        <v>2.0000000000000001E-4</v>
      </c>
      <c r="I5" s="4" t="str">
        <f t="shared" si="0"/>
        <v>No</v>
      </c>
      <c r="K5" s="3" t="str">
        <f>IF(J5="","-",IF('Lead Sampling Report'!J5='HELP-Mitigation Strategies'!$F$4,'HELP-Mitigation Strategies'!$E$4, IF('Lead Sampling Report'!J5='HELP-Mitigation Strategies'!$F$5,'HELP-Mitigation Strategies'!$E$5, IF('Lead Sampling Report'!J5='HELP-Mitigation Strategies'!$F$6,'HELP-Mitigation Strategies'!$E$6, IF('Lead Sampling Report'!J5='HELP-Mitigation Strategies'!$F$7,'HELP-Mitigation Strategies'!$E$7, IF('Lead Sampling Report'!J5='HELP-Mitigation Strategies'!$F$8,'HELP-Mitigation Strategies'!$E$8, IF('Lead Sampling Report'!J5='HELP-Mitigation Strategies'!$F$9,'HELP-Mitigation Strategies'!$E$9, IF('Lead Sampling Report'!J5='HELP-Mitigation Strategies'!$F$10,'HELP-Mitigation Strategies'!$E$10))))))))</f>
        <v>-</v>
      </c>
    </row>
    <row r="6" spans="1:11" x14ac:dyDescent="0.2">
      <c r="A6" s="34">
        <v>100300</v>
      </c>
      <c r="B6" s="35">
        <v>46043</v>
      </c>
      <c r="D6" s="36" t="s">
        <v>121</v>
      </c>
      <c r="E6" s="33" t="s">
        <v>117</v>
      </c>
      <c r="F6" s="33" t="s">
        <v>119</v>
      </c>
      <c r="G6" s="3" t="s">
        <v>120</v>
      </c>
      <c r="H6" s="18">
        <v>2.0000000000000001E-4</v>
      </c>
      <c r="I6" s="4" t="str">
        <f t="shared" si="0"/>
        <v>No</v>
      </c>
      <c r="K6" s="3" t="str">
        <f>IF(J6="","-",IF('Lead Sampling Report'!J6='HELP-Mitigation Strategies'!$F$4,'HELP-Mitigation Strategies'!$E$4, IF('Lead Sampling Report'!J6='HELP-Mitigation Strategies'!$F$5,'HELP-Mitigation Strategies'!$E$5, IF('Lead Sampling Report'!J6='HELP-Mitigation Strategies'!$F$6,'HELP-Mitigation Strategies'!$E$6, IF('Lead Sampling Report'!J6='HELP-Mitigation Strategies'!$F$7,'HELP-Mitigation Strategies'!$E$7, IF('Lead Sampling Report'!J6='HELP-Mitigation Strategies'!$F$8,'HELP-Mitigation Strategies'!$E$8, IF('Lead Sampling Report'!J6='HELP-Mitigation Strategies'!$F$9,'HELP-Mitigation Strategies'!$E$9, IF('Lead Sampling Report'!J6='HELP-Mitigation Strategies'!$F$10,'HELP-Mitigation Strategies'!$E$10))))))))</f>
        <v>-</v>
      </c>
    </row>
    <row r="7" spans="1:11" x14ac:dyDescent="0.2">
      <c r="A7" s="34">
        <v>100300</v>
      </c>
      <c r="B7" s="35">
        <v>46043</v>
      </c>
      <c r="D7" s="36" t="s">
        <v>122</v>
      </c>
      <c r="E7" s="33" t="s">
        <v>113</v>
      </c>
      <c r="F7" s="33" t="s">
        <v>119</v>
      </c>
      <c r="G7" s="3" t="s">
        <v>123</v>
      </c>
      <c r="H7" s="18">
        <v>2.0000000000000001E-4</v>
      </c>
      <c r="I7" s="4" t="str">
        <f t="shared" si="0"/>
        <v>No</v>
      </c>
      <c r="K7" s="3" t="str">
        <f>IF(J7="","-",IF('Lead Sampling Report'!J7='HELP-Mitigation Strategies'!$F$4,'HELP-Mitigation Strategies'!$E$4, IF('Lead Sampling Report'!J7='HELP-Mitigation Strategies'!$F$5,'HELP-Mitigation Strategies'!$E$5, IF('Lead Sampling Report'!J7='HELP-Mitigation Strategies'!$F$6,'HELP-Mitigation Strategies'!$E$6, IF('Lead Sampling Report'!J7='HELP-Mitigation Strategies'!$F$7,'HELP-Mitigation Strategies'!$E$7, IF('Lead Sampling Report'!J7='HELP-Mitigation Strategies'!$F$8,'HELP-Mitigation Strategies'!$E$8, IF('Lead Sampling Report'!J7='HELP-Mitigation Strategies'!$F$9,'HELP-Mitigation Strategies'!$E$9, IF('Lead Sampling Report'!J7='HELP-Mitigation Strategies'!$F$10,'HELP-Mitigation Strategies'!$E$10))))))))</f>
        <v>-</v>
      </c>
    </row>
    <row r="8" spans="1:11" x14ac:dyDescent="0.2">
      <c r="A8" s="34">
        <v>100300</v>
      </c>
      <c r="B8" s="35">
        <v>46043</v>
      </c>
      <c r="D8" s="36" t="s">
        <v>124</v>
      </c>
      <c r="E8" s="33" t="s">
        <v>117</v>
      </c>
      <c r="F8" s="33" t="s">
        <v>119</v>
      </c>
      <c r="G8" s="3" t="s">
        <v>123</v>
      </c>
      <c r="H8" s="18">
        <v>2.0000000000000001E-4</v>
      </c>
      <c r="I8" s="4" t="str">
        <f t="shared" si="0"/>
        <v>No</v>
      </c>
      <c r="K8" s="3" t="str">
        <f>IF(J8="","-",IF('Lead Sampling Report'!J8='HELP-Mitigation Strategies'!$F$4,'HELP-Mitigation Strategies'!$E$4, IF('Lead Sampling Report'!J8='HELP-Mitigation Strategies'!$F$5,'HELP-Mitigation Strategies'!$E$5, IF('Lead Sampling Report'!J8='HELP-Mitigation Strategies'!$F$6,'HELP-Mitigation Strategies'!$E$6, IF('Lead Sampling Report'!J8='HELP-Mitigation Strategies'!$F$7,'HELP-Mitigation Strategies'!$E$7, IF('Lead Sampling Report'!J8='HELP-Mitigation Strategies'!$F$8,'HELP-Mitigation Strategies'!$E$8, IF('Lead Sampling Report'!J8='HELP-Mitigation Strategies'!$F$9,'HELP-Mitigation Strategies'!$E$9, IF('Lead Sampling Report'!J8='HELP-Mitigation Strategies'!$F$10,'HELP-Mitigation Strategies'!$E$10))))))))</f>
        <v>-</v>
      </c>
    </row>
    <row r="9" spans="1:11" x14ac:dyDescent="0.2">
      <c r="A9" s="34">
        <v>107112</v>
      </c>
      <c r="B9" s="35" t="s">
        <v>125</v>
      </c>
      <c r="D9" s="36" t="s">
        <v>126</v>
      </c>
      <c r="E9" s="33" t="s">
        <v>113</v>
      </c>
      <c r="F9" s="33" t="s">
        <v>114</v>
      </c>
      <c r="G9" s="3" t="s">
        <v>115</v>
      </c>
      <c r="H9" s="18">
        <v>2.0000000000000001E-4</v>
      </c>
      <c r="I9" s="4" t="str">
        <f t="shared" si="0"/>
        <v>No</v>
      </c>
      <c r="K9" s="3" t="str">
        <f>IF(J9="","-",IF('Lead Sampling Report'!J9='HELP-Mitigation Strategies'!$F$4,'HELP-Mitigation Strategies'!$E$4, IF('Lead Sampling Report'!J9='HELP-Mitigation Strategies'!$F$5,'HELP-Mitigation Strategies'!$E$5, IF('Lead Sampling Report'!J9='HELP-Mitigation Strategies'!$F$6,'HELP-Mitigation Strategies'!$E$6, IF('Lead Sampling Report'!J9='HELP-Mitigation Strategies'!$F$7,'HELP-Mitigation Strategies'!$E$7, IF('Lead Sampling Report'!J9='HELP-Mitigation Strategies'!$F$8,'HELP-Mitigation Strategies'!$E$8, IF('Lead Sampling Report'!J9='HELP-Mitigation Strategies'!$F$9,'HELP-Mitigation Strategies'!$E$9, IF('Lead Sampling Report'!J9='HELP-Mitigation Strategies'!$F$10,'HELP-Mitigation Strategies'!$E$10))))))))</f>
        <v>-</v>
      </c>
    </row>
    <row r="10" spans="1:11" x14ac:dyDescent="0.2">
      <c r="A10" s="34">
        <v>120384</v>
      </c>
      <c r="B10" s="35" t="s">
        <v>127</v>
      </c>
      <c r="D10" s="36" t="s">
        <v>128</v>
      </c>
      <c r="E10" s="33" t="s">
        <v>113</v>
      </c>
      <c r="F10" s="33" t="s">
        <v>129</v>
      </c>
      <c r="G10" s="3" t="s">
        <v>130</v>
      </c>
      <c r="H10" s="18">
        <v>2.0000000000000001E-4</v>
      </c>
      <c r="I10" s="4" t="str">
        <f t="shared" si="0"/>
        <v>No</v>
      </c>
    </row>
    <row r="11" spans="1:11" x14ac:dyDescent="0.2">
      <c r="A11" s="34">
        <v>120384</v>
      </c>
      <c r="B11" s="35" t="s">
        <v>127</v>
      </c>
      <c r="D11" s="36" t="s">
        <v>131</v>
      </c>
      <c r="E11" s="33" t="s">
        <v>117</v>
      </c>
      <c r="F11" s="33" t="s">
        <v>129</v>
      </c>
      <c r="G11" s="3" t="s">
        <v>130</v>
      </c>
      <c r="H11" s="18">
        <v>2.0000000000000001E-4</v>
      </c>
      <c r="I11" s="4" t="str">
        <f t="shared" si="0"/>
        <v>No</v>
      </c>
      <c r="K11" s="3" t="str">
        <f>IF(J11="","-",IF('Lead Sampling Report'!J11='HELP-Mitigation Strategies'!$F$4,'HELP-Mitigation Strategies'!$E$4, IF('Lead Sampling Report'!J11='HELP-Mitigation Strategies'!$F$5,'HELP-Mitigation Strategies'!$E$5, IF('Lead Sampling Report'!J11='HELP-Mitigation Strategies'!$F$6,'HELP-Mitigation Strategies'!$E$6, IF('Lead Sampling Report'!J11='HELP-Mitigation Strategies'!$F$7,'HELP-Mitigation Strategies'!$E$7, IF('Lead Sampling Report'!J11='HELP-Mitigation Strategies'!$F$8,'HELP-Mitigation Strategies'!$E$8, IF('Lead Sampling Report'!J11='HELP-Mitigation Strategies'!$F$9,'HELP-Mitigation Strategies'!$E$9, IF('Lead Sampling Report'!J11='HELP-Mitigation Strategies'!$F$10,'HELP-Mitigation Strategies'!$E$10))))))))</f>
        <v>-</v>
      </c>
    </row>
    <row r="12" spans="1:11" x14ac:dyDescent="0.2">
      <c r="A12" s="34">
        <v>120384</v>
      </c>
      <c r="B12" s="35" t="s">
        <v>127</v>
      </c>
      <c r="D12" s="36" t="s">
        <v>132</v>
      </c>
      <c r="E12" s="33" t="s">
        <v>113</v>
      </c>
      <c r="F12" s="33" t="s">
        <v>129</v>
      </c>
      <c r="G12" s="3" t="s">
        <v>133</v>
      </c>
      <c r="H12" s="18">
        <v>2.0000000000000001E-4</v>
      </c>
      <c r="I12" s="4" t="str">
        <f t="shared" si="0"/>
        <v>No</v>
      </c>
      <c r="K12" s="3" t="str">
        <f>IF(J12="","-",IF('Lead Sampling Report'!J12='HELP-Mitigation Strategies'!$F$4,'HELP-Mitigation Strategies'!$E$4, IF('Lead Sampling Report'!J12='HELP-Mitigation Strategies'!$F$5,'HELP-Mitigation Strategies'!$E$5, IF('Lead Sampling Report'!J12='HELP-Mitigation Strategies'!$F$6,'HELP-Mitigation Strategies'!$E$6, IF('Lead Sampling Report'!J12='HELP-Mitigation Strategies'!$F$7,'HELP-Mitigation Strategies'!$E$7, IF('Lead Sampling Report'!J12='HELP-Mitigation Strategies'!$F$8,'HELP-Mitigation Strategies'!$E$8, IF('Lead Sampling Report'!J12='HELP-Mitigation Strategies'!$F$9,'HELP-Mitigation Strategies'!$E$9, IF('Lead Sampling Report'!J12='HELP-Mitigation Strategies'!$F$10,'HELP-Mitigation Strategies'!$E$10))))))))</f>
        <v>-</v>
      </c>
    </row>
    <row r="13" spans="1:11" x14ac:dyDescent="0.2">
      <c r="A13" s="34">
        <v>120384</v>
      </c>
      <c r="B13" s="35" t="s">
        <v>127</v>
      </c>
      <c r="D13" s="36" t="s">
        <v>134</v>
      </c>
      <c r="E13" s="33" t="s">
        <v>117</v>
      </c>
      <c r="F13" s="33" t="s">
        <v>129</v>
      </c>
      <c r="G13" s="3" t="s">
        <v>133</v>
      </c>
      <c r="H13" s="18">
        <v>2.0000000000000001E-4</v>
      </c>
      <c r="I13" s="4" t="str">
        <f t="shared" si="0"/>
        <v>No</v>
      </c>
      <c r="K13" s="3" t="str">
        <f>IF(J13="","-",IF('Lead Sampling Report'!J13='HELP-Mitigation Strategies'!$F$4,'HELP-Mitigation Strategies'!$E$4, IF('Lead Sampling Report'!J13='HELP-Mitigation Strategies'!$F$5,'HELP-Mitigation Strategies'!$E$5, IF('Lead Sampling Report'!J13='HELP-Mitigation Strategies'!$F$6,'HELP-Mitigation Strategies'!$E$6, IF('Lead Sampling Report'!J13='HELP-Mitigation Strategies'!$F$7,'HELP-Mitigation Strategies'!$E$7, IF('Lead Sampling Report'!J13='HELP-Mitigation Strategies'!$F$8,'HELP-Mitigation Strategies'!$E$8, IF('Lead Sampling Report'!J13='HELP-Mitigation Strategies'!$F$9,'HELP-Mitigation Strategies'!$E$9, IF('Lead Sampling Report'!J13='HELP-Mitigation Strategies'!$F$10,'HELP-Mitigation Strategies'!$E$10))))))))</f>
        <v>-</v>
      </c>
    </row>
    <row r="14" spans="1:11" x14ac:dyDescent="0.2">
      <c r="A14" s="34">
        <v>120384</v>
      </c>
      <c r="B14" s="35" t="s">
        <v>127</v>
      </c>
      <c r="D14" s="36" t="s">
        <v>135</v>
      </c>
      <c r="E14" s="33" t="s">
        <v>113</v>
      </c>
      <c r="F14" s="33" t="s">
        <v>119</v>
      </c>
      <c r="G14" s="3" t="s">
        <v>136</v>
      </c>
      <c r="H14" s="18">
        <v>2.0000000000000001E-4</v>
      </c>
      <c r="I14" s="4" t="str">
        <f t="shared" si="0"/>
        <v>No</v>
      </c>
      <c r="K14" s="3" t="str">
        <f>IF(J14="","-",IF('Lead Sampling Report'!J14='HELP-Mitigation Strategies'!$F$4,'HELP-Mitigation Strategies'!$E$4, IF('Lead Sampling Report'!J14='HELP-Mitigation Strategies'!$F$5,'HELP-Mitigation Strategies'!$E$5, IF('Lead Sampling Report'!J14='HELP-Mitigation Strategies'!$F$6,'HELP-Mitigation Strategies'!$E$6, IF('Lead Sampling Report'!J14='HELP-Mitigation Strategies'!$F$7,'HELP-Mitigation Strategies'!$E$7, IF('Lead Sampling Report'!J14='HELP-Mitigation Strategies'!$F$8,'HELP-Mitigation Strategies'!$E$8, IF('Lead Sampling Report'!J14='HELP-Mitigation Strategies'!$F$9,'HELP-Mitigation Strategies'!$E$9, IF('Lead Sampling Report'!J14='HELP-Mitigation Strategies'!$F$10,'HELP-Mitigation Strategies'!$E$10))))))))</f>
        <v>-</v>
      </c>
    </row>
    <row r="15" spans="1:11" x14ac:dyDescent="0.2">
      <c r="A15" s="34">
        <v>120384</v>
      </c>
      <c r="B15" s="35" t="s">
        <v>127</v>
      </c>
      <c r="D15" s="36" t="s">
        <v>137</v>
      </c>
      <c r="E15" s="33" t="s">
        <v>117</v>
      </c>
      <c r="F15" s="33" t="s">
        <v>119</v>
      </c>
      <c r="G15" s="3" t="s">
        <v>136</v>
      </c>
      <c r="H15" s="18">
        <v>2.0000000000000001E-4</v>
      </c>
      <c r="I15" s="4" t="str">
        <f t="shared" si="0"/>
        <v>No</v>
      </c>
      <c r="K15" s="3" t="str">
        <f>IF(J15="","-",IF('Lead Sampling Report'!J15='HELP-Mitigation Strategies'!$F$4,'HELP-Mitigation Strategies'!$E$4, IF('Lead Sampling Report'!J15='HELP-Mitigation Strategies'!$F$5,'HELP-Mitigation Strategies'!$E$5, IF('Lead Sampling Report'!J15='HELP-Mitigation Strategies'!$F$6,'HELP-Mitigation Strategies'!$E$6, IF('Lead Sampling Report'!J15='HELP-Mitigation Strategies'!$F$7,'HELP-Mitigation Strategies'!$E$7, IF('Lead Sampling Report'!J15='HELP-Mitigation Strategies'!$F$8,'HELP-Mitigation Strategies'!$E$8, IF('Lead Sampling Report'!J15='HELP-Mitigation Strategies'!$F$9,'HELP-Mitigation Strategies'!$E$9, IF('Lead Sampling Report'!J15='HELP-Mitigation Strategies'!$F$10,'HELP-Mitigation Strategies'!$E$10))))))))</f>
        <v>-</v>
      </c>
    </row>
    <row r="16" spans="1:11" x14ac:dyDescent="0.2">
      <c r="A16" s="34">
        <v>120384</v>
      </c>
      <c r="B16" s="35" t="s">
        <v>127</v>
      </c>
      <c r="D16" s="36" t="s">
        <v>138</v>
      </c>
      <c r="E16" s="33" t="s">
        <v>113</v>
      </c>
      <c r="F16" s="33" t="s">
        <v>119</v>
      </c>
      <c r="G16" s="3" t="s">
        <v>139</v>
      </c>
      <c r="H16" s="18">
        <v>2.0000000000000001E-4</v>
      </c>
      <c r="I16" s="4" t="str">
        <f t="shared" si="0"/>
        <v>No</v>
      </c>
      <c r="K16" s="3" t="str">
        <f>IF(J16="","-",IF('Lead Sampling Report'!J16='HELP-Mitigation Strategies'!$F$4,'HELP-Mitigation Strategies'!$E$4, IF('Lead Sampling Report'!J16='HELP-Mitigation Strategies'!$F$5,'HELP-Mitigation Strategies'!$E$5, IF('Lead Sampling Report'!J16='HELP-Mitigation Strategies'!$F$6,'HELP-Mitigation Strategies'!$E$6, IF('Lead Sampling Report'!J16='HELP-Mitigation Strategies'!$F$7,'HELP-Mitigation Strategies'!$E$7, IF('Lead Sampling Report'!J16='HELP-Mitigation Strategies'!$F$8,'HELP-Mitigation Strategies'!$E$8, IF('Lead Sampling Report'!J16='HELP-Mitigation Strategies'!$F$9,'HELP-Mitigation Strategies'!$E$9, IF('Lead Sampling Report'!J16='HELP-Mitigation Strategies'!$F$10,'HELP-Mitigation Strategies'!$E$10))))))))</f>
        <v>-</v>
      </c>
    </row>
    <row r="17" spans="1:11" x14ac:dyDescent="0.2">
      <c r="A17" s="34">
        <v>120384</v>
      </c>
      <c r="B17" s="35" t="s">
        <v>127</v>
      </c>
      <c r="D17" s="36" t="s">
        <v>140</v>
      </c>
      <c r="E17" s="33" t="s">
        <v>117</v>
      </c>
      <c r="F17" s="33" t="s">
        <v>119</v>
      </c>
      <c r="G17" s="3" t="s">
        <v>139</v>
      </c>
      <c r="H17" s="18">
        <v>2.0000000000000001E-4</v>
      </c>
      <c r="I17" s="4" t="str">
        <f t="shared" si="0"/>
        <v>No</v>
      </c>
      <c r="K17" s="3" t="str">
        <f>IF(J17="","-",IF('Lead Sampling Report'!J17='HELP-Mitigation Strategies'!$F$4,'HELP-Mitigation Strategies'!$E$4, IF('Lead Sampling Report'!J17='HELP-Mitigation Strategies'!$F$5,'HELP-Mitigation Strategies'!$E$5, IF('Lead Sampling Report'!J17='HELP-Mitigation Strategies'!$F$6,'HELP-Mitigation Strategies'!$E$6, IF('Lead Sampling Report'!J17='HELP-Mitigation Strategies'!$F$7,'HELP-Mitigation Strategies'!$E$7, IF('Lead Sampling Report'!J17='HELP-Mitigation Strategies'!$F$8,'HELP-Mitigation Strategies'!$E$8, IF('Lead Sampling Report'!J17='HELP-Mitigation Strategies'!$F$9,'HELP-Mitigation Strategies'!$E$9, IF('Lead Sampling Report'!J17='HELP-Mitigation Strategies'!$F$10,'HELP-Mitigation Strategies'!$E$10))))))))</f>
        <v>-</v>
      </c>
    </row>
    <row r="18" spans="1:11" x14ac:dyDescent="0.2">
      <c r="A18" s="34">
        <v>100318</v>
      </c>
      <c r="B18" s="35" t="s">
        <v>141</v>
      </c>
      <c r="D18" s="36" t="s">
        <v>142</v>
      </c>
      <c r="E18" s="33" t="s">
        <v>143</v>
      </c>
      <c r="F18" s="33" t="s">
        <v>114</v>
      </c>
      <c r="G18" s="3" t="s">
        <v>115</v>
      </c>
      <c r="H18" s="18">
        <v>3.7399999999999998E-3</v>
      </c>
      <c r="I18" s="4" t="str">
        <f t="shared" ref="I18:I38" si="1">IF(H18="","-",IF(H18&gt;0.005,"Yes","No"))</f>
        <v>No</v>
      </c>
    </row>
    <row r="19" spans="1:11" x14ac:dyDescent="0.2">
      <c r="A19" s="34">
        <v>100318</v>
      </c>
      <c r="B19" s="35" t="s">
        <v>141</v>
      </c>
      <c r="D19" s="36" t="s">
        <v>144</v>
      </c>
      <c r="E19" s="33" t="s">
        <v>143</v>
      </c>
      <c r="F19" s="33" t="s">
        <v>119</v>
      </c>
      <c r="G19" s="3" t="s">
        <v>145</v>
      </c>
      <c r="H19" s="18">
        <v>2.0000000000000001E-4</v>
      </c>
      <c r="I19" s="4" t="str">
        <f t="shared" si="1"/>
        <v>No</v>
      </c>
      <c r="K19" s="3" t="str">
        <f>IF(J19="","-",IF('Lead Sampling Report'!J19='HELP-Mitigation Strategies'!$F$4,'HELP-Mitigation Strategies'!$E$4, IF('Lead Sampling Report'!J19='HELP-Mitigation Strategies'!$F$5,'HELP-Mitigation Strategies'!$E$5, IF('Lead Sampling Report'!J19='HELP-Mitigation Strategies'!$F$6,'HELP-Mitigation Strategies'!$E$6, IF('Lead Sampling Report'!J19='HELP-Mitigation Strategies'!$F$7,'HELP-Mitigation Strategies'!$E$7, IF('Lead Sampling Report'!J19='HELP-Mitigation Strategies'!$F$8,'HELP-Mitigation Strategies'!$E$8, IF('Lead Sampling Report'!J19='HELP-Mitigation Strategies'!$F$9,'HELP-Mitigation Strategies'!$E$9, IF('Lead Sampling Report'!J19='HELP-Mitigation Strategies'!$F$10,'HELP-Mitigation Strategies'!$E$10))))))))</f>
        <v>-</v>
      </c>
    </row>
    <row r="20" spans="1:11" x14ac:dyDescent="0.2">
      <c r="A20" s="34">
        <v>100318</v>
      </c>
      <c r="B20" s="35" t="s">
        <v>141</v>
      </c>
      <c r="D20" s="36" t="s">
        <v>146</v>
      </c>
      <c r="E20" s="33" t="s">
        <v>143</v>
      </c>
      <c r="F20" s="33" t="s">
        <v>147</v>
      </c>
      <c r="G20" s="3" t="s">
        <v>148</v>
      </c>
      <c r="H20" s="18">
        <v>2.0000000000000001E-4</v>
      </c>
      <c r="I20" s="4" t="str">
        <f t="shared" si="1"/>
        <v>No</v>
      </c>
      <c r="K20" s="3" t="str">
        <f>IF(J20="","-",IF('Lead Sampling Report'!J20='HELP-Mitigation Strategies'!$F$4,'HELP-Mitigation Strategies'!$E$4, IF('Lead Sampling Report'!J20='HELP-Mitigation Strategies'!$F$5,'HELP-Mitigation Strategies'!$E$5, IF('Lead Sampling Report'!J20='HELP-Mitigation Strategies'!$F$6,'HELP-Mitigation Strategies'!$E$6, IF('Lead Sampling Report'!J20='HELP-Mitigation Strategies'!$F$7,'HELP-Mitigation Strategies'!$E$7, IF('Lead Sampling Report'!J20='HELP-Mitigation Strategies'!$F$8,'HELP-Mitigation Strategies'!$E$8, IF('Lead Sampling Report'!J20='HELP-Mitigation Strategies'!$F$9,'HELP-Mitigation Strategies'!$E$9, IF('Lead Sampling Report'!J20='HELP-Mitigation Strategies'!$F$10,'HELP-Mitigation Strategies'!$E$10))))))))</f>
        <v>-</v>
      </c>
    </row>
    <row r="21" spans="1:11" x14ac:dyDescent="0.2">
      <c r="A21" s="34">
        <v>100329</v>
      </c>
      <c r="B21" s="35" t="s">
        <v>149</v>
      </c>
      <c r="D21" s="36" t="s">
        <v>150</v>
      </c>
      <c r="E21" s="33" t="s">
        <v>113</v>
      </c>
      <c r="F21" s="33" t="s">
        <v>114</v>
      </c>
      <c r="G21" s="3" t="s">
        <v>115</v>
      </c>
      <c r="H21" s="18">
        <v>3.6600000000000001E-3</v>
      </c>
      <c r="I21" s="4" t="str">
        <f t="shared" si="1"/>
        <v>No</v>
      </c>
      <c r="K21" s="3" t="str">
        <f>IF(J21="","-",IF('Lead Sampling Report'!J21='HELP-Mitigation Strategies'!$F$4,'HELP-Mitigation Strategies'!$E$4, IF('Lead Sampling Report'!J21='HELP-Mitigation Strategies'!$F$5,'HELP-Mitigation Strategies'!$E$5, IF('Lead Sampling Report'!J21='HELP-Mitigation Strategies'!$F$6,'HELP-Mitigation Strategies'!$E$6, IF('Lead Sampling Report'!J21='HELP-Mitigation Strategies'!$F$7,'HELP-Mitigation Strategies'!$E$7, IF('Lead Sampling Report'!J21='HELP-Mitigation Strategies'!$F$8,'HELP-Mitigation Strategies'!$E$8, IF('Lead Sampling Report'!J21='HELP-Mitigation Strategies'!$F$9,'HELP-Mitigation Strategies'!$E$9, IF('Lead Sampling Report'!J21='HELP-Mitigation Strategies'!$F$10,'HELP-Mitigation Strategies'!$E$10))))))))</f>
        <v>-</v>
      </c>
    </row>
    <row r="22" spans="1:11" x14ac:dyDescent="0.2">
      <c r="A22" s="34">
        <v>100329</v>
      </c>
      <c r="B22" s="35" t="s">
        <v>149</v>
      </c>
      <c r="D22" s="36" t="s">
        <v>151</v>
      </c>
      <c r="E22" s="33" t="s">
        <v>117</v>
      </c>
      <c r="F22" s="33" t="s">
        <v>114</v>
      </c>
      <c r="G22" s="3" t="s">
        <v>115</v>
      </c>
      <c r="H22" s="18">
        <v>2.0000000000000001E-4</v>
      </c>
      <c r="I22" s="4" t="str">
        <f t="shared" si="1"/>
        <v>No</v>
      </c>
      <c r="K22" s="3" t="str">
        <f>IF(J22="","-",IF('Lead Sampling Report'!J22='HELP-Mitigation Strategies'!$F$4,'HELP-Mitigation Strategies'!$E$4, IF('Lead Sampling Report'!J22='HELP-Mitigation Strategies'!$F$5,'HELP-Mitigation Strategies'!$E$5, IF('Lead Sampling Report'!J22='HELP-Mitigation Strategies'!$F$6,'HELP-Mitigation Strategies'!$E$6, IF('Lead Sampling Report'!J22='HELP-Mitigation Strategies'!$F$7,'HELP-Mitigation Strategies'!$E$7, IF('Lead Sampling Report'!J22='HELP-Mitigation Strategies'!$F$8,'HELP-Mitigation Strategies'!$E$8, IF('Lead Sampling Report'!J22='HELP-Mitigation Strategies'!$F$9,'HELP-Mitigation Strategies'!$E$9, IF('Lead Sampling Report'!J22='HELP-Mitigation Strategies'!$F$10,'HELP-Mitigation Strategies'!$E$10))))))))</f>
        <v>-</v>
      </c>
    </row>
    <row r="23" spans="1:11" x14ac:dyDescent="0.2">
      <c r="A23" s="34">
        <v>100329</v>
      </c>
      <c r="B23" s="35" t="s">
        <v>149</v>
      </c>
      <c r="D23" s="36" t="s">
        <v>152</v>
      </c>
      <c r="E23" s="33" t="s">
        <v>113</v>
      </c>
      <c r="F23" s="33" t="s">
        <v>129</v>
      </c>
      <c r="G23" s="3" t="s">
        <v>153</v>
      </c>
      <c r="H23" s="18">
        <v>8.0999999999999996E-4</v>
      </c>
      <c r="I23" s="4" t="str">
        <f t="shared" si="1"/>
        <v>No</v>
      </c>
      <c r="K23" s="3" t="str">
        <f>IF(J23="","-",IF('Lead Sampling Report'!J23='HELP-Mitigation Strategies'!$F$4,'HELP-Mitigation Strategies'!$E$4, IF('Lead Sampling Report'!J23='HELP-Mitigation Strategies'!$F$5,'HELP-Mitigation Strategies'!$E$5, IF('Lead Sampling Report'!J23='HELP-Mitigation Strategies'!$F$6,'HELP-Mitigation Strategies'!$E$6, IF('Lead Sampling Report'!J23='HELP-Mitigation Strategies'!$F$7,'HELP-Mitigation Strategies'!$E$7, IF('Lead Sampling Report'!J23='HELP-Mitigation Strategies'!$F$8,'HELP-Mitigation Strategies'!$E$8, IF('Lead Sampling Report'!J23='HELP-Mitigation Strategies'!$F$9,'HELP-Mitigation Strategies'!$E$9, IF('Lead Sampling Report'!J23='HELP-Mitigation Strategies'!$F$10,'HELP-Mitigation Strategies'!$E$10))))))))</f>
        <v>-</v>
      </c>
    </row>
    <row r="24" spans="1:11" x14ac:dyDescent="0.2">
      <c r="A24" s="34">
        <v>100329</v>
      </c>
      <c r="B24" s="35" t="s">
        <v>149</v>
      </c>
      <c r="D24" s="36" t="s">
        <v>154</v>
      </c>
      <c r="E24" s="33" t="s">
        <v>117</v>
      </c>
      <c r="F24" s="33" t="s">
        <v>129</v>
      </c>
      <c r="G24" s="3" t="s">
        <v>153</v>
      </c>
      <c r="H24" s="18">
        <v>2.0000000000000001E-4</v>
      </c>
      <c r="I24" s="4" t="str">
        <f t="shared" si="1"/>
        <v>No</v>
      </c>
      <c r="K24" s="3" t="str">
        <f>IF(J24="","-",IF('Lead Sampling Report'!J24='HELP-Mitigation Strategies'!$F$4,'HELP-Mitigation Strategies'!$E$4, IF('Lead Sampling Report'!J24='HELP-Mitigation Strategies'!$F$5,'HELP-Mitigation Strategies'!$E$5, IF('Lead Sampling Report'!J24='HELP-Mitigation Strategies'!$F$6,'HELP-Mitigation Strategies'!$E$6, IF('Lead Sampling Report'!J24='HELP-Mitigation Strategies'!$F$7,'HELP-Mitigation Strategies'!$E$7, IF('Lead Sampling Report'!J24='HELP-Mitigation Strategies'!$F$8,'HELP-Mitigation Strategies'!$E$8, IF('Lead Sampling Report'!J24='HELP-Mitigation Strategies'!$F$9,'HELP-Mitigation Strategies'!$E$9, IF('Lead Sampling Report'!J24='HELP-Mitigation Strategies'!$F$10,'HELP-Mitigation Strategies'!$E$10))))))))</f>
        <v>-</v>
      </c>
    </row>
    <row r="25" spans="1:11" x14ac:dyDescent="0.2">
      <c r="A25" s="34">
        <v>100329</v>
      </c>
      <c r="B25" s="35" t="s">
        <v>149</v>
      </c>
      <c r="D25" s="36" t="s">
        <v>155</v>
      </c>
      <c r="E25" s="33" t="s">
        <v>113</v>
      </c>
      <c r="F25" s="33" t="s">
        <v>129</v>
      </c>
      <c r="G25" s="3" t="s">
        <v>156</v>
      </c>
      <c r="H25" s="18">
        <v>1.8799999999999999E-3</v>
      </c>
      <c r="I25" s="4" t="str">
        <f t="shared" si="1"/>
        <v>No</v>
      </c>
      <c r="K25" s="3" t="str">
        <f>IF(J25="","-",IF('Lead Sampling Report'!J25='HELP-Mitigation Strategies'!$F$4,'HELP-Mitigation Strategies'!$E$4, IF('Lead Sampling Report'!J25='HELP-Mitigation Strategies'!$F$5,'HELP-Mitigation Strategies'!$E$5, IF('Lead Sampling Report'!J25='HELP-Mitigation Strategies'!$F$6,'HELP-Mitigation Strategies'!$E$6, IF('Lead Sampling Report'!J25='HELP-Mitigation Strategies'!$F$7,'HELP-Mitigation Strategies'!$E$7, IF('Lead Sampling Report'!J25='HELP-Mitigation Strategies'!$F$8,'HELP-Mitigation Strategies'!$E$8, IF('Lead Sampling Report'!J25='HELP-Mitigation Strategies'!$F$9,'HELP-Mitigation Strategies'!$E$9, IF('Lead Sampling Report'!J25='HELP-Mitigation Strategies'!$F$10,'HELP-Mitigation Strategies'!$E$10))))))))</f>
        <v>-</v>
      </c>
    </row>
    <row r="26" spans="1:11" x14ac:dyDescent="0.2">
      <c r="A26" s="34">
        <v>100329</v>
      </c>
      <c r="B26" s="35" t="s">
        <v>149</v>
      </c>
      <c r="D26" s="36" t="s">
        <v>157</v>
      </c>
      <c r="E26" s="33" t="s">
        <v>117</v>
      </c>
      <c r="F26" s="33" t="s">
        <v>129</v>
      </c>
      <c r="G26" s="3" t="s">
        <v>156</v>
      </c>
      <c r="H26" s="18">
        <v>2.2000000000000001E-4</v>
      </c>
      <c r="I26" s="4" t="str">
        <f t="shared" si="1"/>
        <v>No</v>
      </c>
      <c r="K26" s="3" t="str">
        <f>IF(J26="","-",IF('Lead Sampling Report'!J26='HELP-Mitigation Strategies'!$F$4,'HELP-Mitigation Strategies'!$E$4, IF('Lead Sampling Report'!J26='HELP-Mitigation Strategies'!$F$5,'HELP-Mitigation Strategies'!$E$5, IF('Lead Sampling Report'!J26='HELP-Mitigation Strategies'!$F$6,'HELP-Mitigation Strategies'!$E$6, IF('Lead Sampling Report'!J26='HELP-Mitigation Strategies'!$F$7,'HELP-Mitigation Strategies'!$E$7, IF('Lead Sampling Report'!J26='HELP-Mitigation Strategies'!$F$8,'HELP-Mitigation Strategies'!$E$8, IF('Lead Sampling Report'!J26='HELP-Mitigation Strategies'!$F$9,'HELP-Mitigation Strategies'!$E$9, IF('Lead Sampling Report'!J26='HELP-Mitigation Strategies'!$F$10,'HELP-Mitigation Strategies'!$E$10))))))))</f>
        <v>-</v>
      </c>
    </row>
    <row r="27" spans="1:11" x14ac:dyDescent="0.2">
      <c r="A27" s="34">
        <v>100329</v>
      </c>
      <c r="B27" s="35" t="s">
        <v>149</v>
      </c>
      <c r="D27" s="36" t="s">
        <v>158</v>
      </c>
      <c r="E27" s="33" t="s">
        <v>113</v>
      </c>
      <c r="F27" s="33" t="s">
        <v>147</v>
      </c>
      <c r="G27" s="3" t="s">
        <v>159</v>
      </c>
      <c r="H27" s="18">
        <v>2.0000000000000001E-4</v>
      </c>
      <c r="I27" s="4" t="str">
        <f t="shared" si="1"/>
        <v>No</v>
      </c>
      <c r="K27" s="3" t="str">
        <f>IF(J27="","-",IF('Lead Sampling Report'!J27='HELP-Mitigation Strategies'!$F$4,'HELP-Mitigation Strategies'!$E$4, IF('Lead Sampling Report'!J27='HELP-Mitigation Strategies'!$F$5,'HELP-Mitigation Strategies'!$E$5, IF('Lead Sampling Report'!J27='HELP-Mitigation Strategies'!$F$6,'HELP-Mitigation Strategies'!$E$6, IF('Lead Sampling Report'!J27='HELP-Mitigation Strategies'!$F$7,'HELP-Mitigation Strategies'!$E$7, IF('Lead Sampling Report'!J27='HELP-Mitigation Strategies'!$F$8,'HELP-Mitigation Strategies'!$E$8, IF('Lead Sampling Report'!J27='HELP-Mitigation Strategies'!$F$9,'HELP-Mitigation Strategies'!$E$9, IF('Lead Sampling Report'!J27='HELP-Mitigation Strategies'!$F$10,'HELP-Mitigation Strategies'!$E$10))))))))</f>
        <v>-</v>
      </c>
    </row>
    <row r="28" spans="1:11" x14ac:dyDescent="0.2">
      <c r="A28" s="34">
        <v>100329</v>
      </c>
      <c r="B28" s="35" t="s">
        <v>149</v>
      </c>
      <c r="D28" s="36" t="s">
        <v>160</v>
      </c>
      <c r="E28" s="33" t="s">
        <v>117</v>
      </c>
      <c r="F28" s="33" t="s">
        <v>147</v>
      </c>
      <c r="G28" s="3" t="s">
        <v>159</v>
      </c>
      <c r="H28" s="18">
        <v>2.0000000000000001E-4</v>
      </c>
      <c r="I28" s="4" t="str">
        <f t="shared" si="1"/>
        <v>No</v>
      </c>
      <c r="K28" s="3" t="str">
        <f>IF(J28="","-",IF('Lead Sampling Report'!J28='HELP-Mitigation Strategies'!$F$4,'HELP-Mitigation Strategies'!$E$4, IF('Lead Sampling Report'!J28='HELP-Mitigation Strategies'!$F$5,'HELP-Mitigation Strategies'!$E$5, IF('Lead Sampling Report'!J28='HELP-Mitigation Strategies'!$F$6,'HELP-Mitigation Strategies'!$E$6, IF('Lead Sampling Report'!J28='HELP-Mitigation Strategies'!$F$7,'HELP-Mitigation Strategies'!$E$7, IF('Lead Sampling Report'!J28='HELP-Mitigation Strategies'!$F$8,'HELP-Mitigation Strategies'!$E$8, IF('Lead Sampling Report'!J28='HELP-Mitigation Strategies'!$F$9,'HELP-Mitigation Strategies'!$E$9, IF('Lead Sampling Report'!J28='HELP-Mitigation Strategies'!$F$10,'HELP-Mitigation Strategies'!$E$10))))))))</f>
        <v>-</v>
      </c>
    </row>
    <row r="29" spans="1:11" x14ac:dyDescent="0.2">
      <c r="A29" s="34">
        <v>100326</v>
      </c>
      <c r="B29" s="35" t="s">
        <v>141</v>
      </c>
      <c r="D29" s="36" t="s">
        <v>161</v>
      </c>
      <c r="E29" s="33" t="s">
        <v>113</v>
      </c>
      <c r="F29" s="33" t="s">
        <v>114</v>
      </c>
      <c r="G29" s="3" t="s">
        <v>115</v>
      </c>
      <c r="H29" s="18">
        <v>4.0399999999999998E-2</v>
      </c>
      <c r="I29" s="50" t="str">
        <f t="shared" si="1"/>
        <v>Yes</v>
      </c>
      <c r="J29" s="18" t="s">
        <v>162</v>
      </c>
      <c r="K29" s="3" t="str">
        <f>IF(J29="","-",IF('Lead Sampling Report'!J29='HELP-Mitigation Strategies'!$F$4,'HELP-Mitigation Strategies'!$E$4, IF('Lead Sampling Report'!J29='HELP-Mitigation Strategies'!$F$5,'HELP-Mitigation Strategies'!$E$5, IF('Lead Sampling Report'!J29='HELP-Mitigation Strategies'!$F$6,'HELP-Mitigation Strategies'!$E$6, IF('Lead Sampling Report'!J29='HELP-Mitigation Strategies'!$F$7,'HELP-Mitigation Strategies'!$E$7, IF('Lead Sampling Report'!J29='HELP-Mitigation Strategies'!$F$8,'HELP-Mitigation Strategies'!$E$8, IF('Lead Sampling Report'!J29='HELP-Mitigation Strategies'!$F$9,'HELP-Mitigation Strategies'!$E$9, IF('Lead Sampling Report'!J29='HELP-Mitigation Strategies'!$F$10,'HELP-Mitigation Strategies'!$E$10))))))))</f>
        <v>Post signage near the fixture to run the water at least one minute before drinking or using water for food preparation until replacement.  
Retest fixture following replacement.</v>
      </c>
    </row>
    <row r="30" spans="1:11" x14ac:dyDescent="0.2">
      <c r="A30" s="34">
        <v>100326</v>
      </c>
      <c r="B30" s="35" t="s">
        <v>141</v>
      </c>
      <c r="D30" s="36" t="s">
        <v>163</v>
      </c>
      <c r="E30" s="33" t="s">
        <v>117</v>
      </c>
      <c r="F30" s="33" t="s">
        <v>129</v>
      </c>
      <c r="G30" s="3" t="s">
        <v>115</v>
      </c>
      <c r="H30" s="18">
        <v>1.9300000000000001E-3</v>
      </c>
      <c r="I30" s="4" t="str">
        <f t="shared" si="1"/>
        <v>No</v>
      </c>
      <c r="K30" s="3" t="str">
        <f>IF(J30="","-",IF('Lead Sampling Report'!J30='HELP-Mitigation Strategies'!$F$4,'HELP-Mitigation Strategies'!$E$4, IF('Lead Sampling Report'!J30='HELP-Mitigation Strategies'!$F$5,'HELP-Mitigation Strategies'!$E$5, IF('Lead Sampling Report'!J30='HELP-Mitigation Strategies'!$F$6,'HELP-Mitigation Strategies'!$E$6, IF('Lead Sampling Report'!J30='HELP-Mitigation Strategies'!$F$7,'HELP-Mitigation Strategies'!$E$7, IF('Lead Sampling Report'!J30='HELP-Mitigation Strategies'!$F$8,'HELP-Mitigation Strategies'!$E$8, IF('Lead Sampling Report'!J30='HELP-Mitigation Strategies'!$F$9,'HELP-Mitigation Strategies'!$E$9, IF('Lead Sampling Report'!J30='HELP-Mitigation Strategies'!$F$10,'HELP-Mitigation Strategies'!$E$10))))))))</f>
        <v>-</v>
      </c>
    </row>
    <row r="31" spans="1:11" ht="18" customHeight="1" x14ac:dyDescent="0.2">
      <c r="A31" s="34">
        <v>100326</v>
      </c>
      <c r="B31" s="35" t="s">
        <v>141</v>
      </c>
      <c r="D31" s="36" t="s">
        <v>164</v>
      </c>
      <c r="E31" s="33" t="s">
        <v>113</v>
      </c>
      <c r="F31" s="33" t="s">
        <v>147</v>
      </c>
      <c r="G31" s="49" t="s">
        <v>165</v>
      </c>
      <c r="H31" s="18">
        <v>2.0000000000000001E-4</v>
      </c>
      <c r="I31" s="4" t="str">
        <f t="shared" si="1"/>
        <v>No</v>
      </c>
    </row>
    <row r="32" spans="1:11" x14ac:dyDescent="0.2">
      <c r="A32" s="34">
        <v>100326</v>
      </c>
      <c r="B32" s="35" t="s">
        <v>141</v>
      </c>
      <c r="D32" s="36" t="s">
        <v>166</v>
      </c>
      <c r="E32" s="33" t="s">
        <v>117</v>
      </c>
      <c r="F32" s="33" t="s">
        <v>147</v>
      </c>
      <c r="G32" s="49" t="s">
        <v>165</v>
      </c>
      <c r="H32" s="18">
        <v>2.0000000000000001E-4</v>
      </c>
      <c r="I32" s="4" t="str">
        <f t="shared" si="1"/>
        <v>No</v>
      </c>
      <c r="K32" s="3" t="str">
        <f>IF(J32="","-",IF('Lead Sampling Report'!J32='HELP-Mitigation Strategies'!$F$4,'HELP-Mitigation Strategies'!$E$4, IF('Lead Sampling Report'!J32='HELP-Mitigation Strategies'!$F$5,'HELP-Mitigation Strategies'!$E$5, IF('Lead Sampling Report'!J32='HELP-Mitigation Strategies'!$F$6,'HELP-Mitigation Strategies'!$E$6, IF('Lead Sampling Report'!J32='HELP-Mitigation Strategies'!$F$7,'HELP-Mitigation Strategies'!$E$7, IF('Lead Sampling Report'!J32='HELP-Mitigation Strategies'!$F$8,'HELP-Mitigation Strategies'!$E$8, IF('Lead Sampling Report'!J32='HELP-Mitigation Strategies'!$F$9,'HELP-Mitigation Strategies'!$E$9, IF('Lead Sampling Report'!J32='HELP-Mitigation Strategies'!$F$10,'HELP-Mitigation Strategies'!$E$10))))))))</f>
        <v>-</v>
      </c>
    </row>
    <row r="33" spans="1:11" x14ac:dyDescent="0.2">
      <c r="A33" s="34">
        <v>100330</v>
      </c>
      <c r="B33" s="35" t="s">
        <v>149</v>
      </c>
      <c r="D33" s="36" t="s">
        <v>167</v>
      </c>
      <c r="E33" s="33" t="s">
        <v>113</v>
      </c>
      <c r="F33" s="33" t="s">
        <v>114</v>
      </c>
      <c r="G33" s="3" t="s">
        <v>115</v>
      </c>
      <c r="H33" s="18">
        <v>2.0000000000000001E-4</v>
      </c>
      <c r="I33" s="4" t="str">
        <f t="shared" si="1"/>
        <v>No</v>
      </c>
      <c r="K33" s="3" t="str">
        <f>IF(J33="","-",IF('Lead Sampling Report'!J33='HELP-Mitigation Strategies'!$F$4,'HELP-Mitigation Strategies'!$E$4, IF('Lead Sampling Report'!J33='HELP-Mitigation Strategies'!$F$5,'HELP-Mitigation Strategies'!$E$5, IF('Lead Sampling Report'!J33='HELP-Mitigation Strategies'!$F$6,'HELP-Mitigation Strategies'!$E$6, IF('Lead Sampling Report'!J33='HELP-Mitigation Strategies'!$F$7,'HELP-Mitigation Strategies'!$E$7, IF('Lead Sampling Report'!J33='HELP-Mitigation Strategies'!$F$8,'HELP-Mitigation Strategies'!$E$8, IF('Lead Sampling Report'!J33='HELP-Mitigation Strategies'!$F$9,'HELP-Mitigation Strategies'!$E$9, IF('Lead Sampling Report'!J33='HELP-Mitigation Strategies'!$F$10,'HELP-Mitigation Strategies'!$E$10))))))))</f>
        <v>-</v>
      </c>
    </row>
    <row r="34" spans="1:11" x14ac:dyDescent="0.2">
      <c r="A34" s="34">
        <v>100330</v>
      </c>
      <c r="B34" s="35" t="s">
        <v>149</v>
      </c>
      <c r="D34" s="36" t="s">
        <v>168</v>
      </c>
      <c r="E34" s="33" t="s">
        <v>117</v>
      </c>
      <c r="F34" s="33" t="s">
        <v>114</v>
      </c>
      <c r="G34" s="3" t="s">
        <v>115</v>
      </c>
      <c r="H34" s="18">
        <v>2.0000000000000001E-4</v>
      </c>
      <c r="I34" s="4" t="str">
        <f t="shared" si="1"/>
        <v>No</v>
      </c>
      <c r="K34" s="3" t="str">
        <f>IF(J34="","-",IF('Lead Sampling Report'!J34='HELP-Mitigation Strategies'!$F$4,'HELP-Mitigation Strategies'!$E$4, IF('Lead Sampling Report'!J34='HELP-Mitigation Strategies'!$F$5,'HELP-Mitigation Strategies'!$E$5, IF('Lead Sampling Report'!J34='HELP-Mitigation Strategies'!$F$6,'HELP-Mitigation Strategies'!$E$6, IF('Lead Sampling Report'!J34='HELP-Mitigation Strategies'!$F$7,'HELP-Mitigation Strategies'!$E$7, IF('Lead Sampling Report'!J34='HELP-Mitigation Strategies'!$F$8,'HELP-Mitigation Strategies'!$E$8, IF('Lead Sampling Report'!J34='HELP-Mitigation Strategies'!$F$9,'HELP-Mitigation Strategies'!$E$9, IF('Lead Sampling Report'!J34='HELP-Mitigation Strategies'!$F$10,'HELP-Mitigation Strategies'!$E$10))))))))</f>
        <v>-</v>
      </c>
    </row>
    <row r="35" spans="1:11" x14ac:dyDescent="0.2">
      <c r="A35" s="34">
        <v>100330</v>
      </c>
      <c r="B35" s="35" t="s">
        <v>149</v>
      </c>
      <c r="D35" s="36" t="s">
        <v>169</v>
      </c>
      <c r="E35" s="33" t="s">
        <v>113</v>
      </c>
      <c r="F35" s="33" t="s">
        <v>119</v>
      </c>
      <c r="G35" s="49" t="s">
        <v>170</v>
      </c>
      <c r="H35" s="18">
        <v>2.49E-3</v>
      </c>
      <c r="I35" s="4" t="str">
        <f t="shared" si="1"/>
        <v>No</v>
      </c>
      <c r="K35" s="3" t="str">
        <f>IF(J35="","-",IF('Lead Sampling Report'!J35='HELP-Mitigation Strategies'!$F$4,'HELP-Mitigation Strategies'!$E$4, IF('Lead Sampling Report'!J35='HELP-Mitigation Strategies'!$F$5,'HELP-Mitigation Strategies'!$E$5, IF('Lead Sampling Report'!J35='HELP-Mitigation Strategies'!$F$6,'HELP-Mitigation Strategies'!$E$6, IF('Lead Sampling Report'!J35='HELP-Mitigation Strategies'!$F$7,'HELP-Mitigation Strategies'!$E$7, IF('Lead Sampling Report'!J35='HELP-Mitigation Strategies'!$F$8,'HELP-Mitigation Strategies'!$E$8, IF('Lead Sampling Report'!J35='HELP-Mitigation Strategies'!$F$9,'HELP-Mitigation Strategies'!$E$9, IF('Lead Sampling Report'!J35='HELP-Mitigation Strategies'!$F$10,'HELP-Mitigation Strategies'!$E$10))))))))</f>
        <v>-</v>
      </c>
    </row>
    <row r="36" spans="1:11" x14ac:dyDescent="0.2">
      <c r="A36" s="34">
        <v>100330</v>
      </c>
      <c r="B36" s="35" t="s">
        <v>149</v>
      </c>
      <c r="D36" s="36" t="s">
        <v>171</v>
      </c>
      <c r="E36" s="33" t="s">
        <v>117</v>
      </c>
      <c r="F36" s="33" t="s">
        <v>119</v>
      </c>
      <c r="G36" s="49" t="s">
        <v>170</v>
      </c>
      <c r="H36" s="18">
        <v>2.3000000000000001E-4</v>
      </c>
      <c r="I36" s="4" t="str">
        <f t="shared" si="1"/>
        <v>No</v>
      </c>
      <c r="K36" s="3" t="str">
        <f>IF(J36="","-",IF('Lead Sampling Report'!J36='HELP-Mitigation Strategies'!$F$4,'HELP-Mitigation Strategies'!$E$4, IF('Lead Sampling Report'!J36='HELP-Mitigation Strategies'!$F$5,'HELP-Mitigation Strategies'!$E$5, IF('Lead Sampling Report'!J36='HELP-Mitigation Strategies'!$F$6,'HELP-Mitigation Strategies'!$E$6, IF('Lead Sampling Report'!J36='HELP-Mitigation Strategies'!$F$7,'HELP-Mitigation Strategies'!$E$7, IF('Lead Sampling Report'!J36='HELP-Mitigation Strategies'!$F$8,'HELP-Mitigation Strategies'!$E$8, IF('Lead Sampling Report'!J36='HELP-Mitigation Strategies'!$F$9,'HELP-Mitigation Strategies'!$E$9, IF('Lead Sampling Report'!J36='HELP-Mitigation Strategies'!$F$10,'HELP-Mitigation Strategies'!$E$10))))))))</f>
        <v>-</v>
      </c>
    </row>
    <row r="37" spans="1:11" x14ac:dyDescent="0.2">
      <c r="A37" s="34">
        <v>100330</v>
      </c>
      <c r="B37" s="35" t="s">
        <v>149</v>
      </c>
      <c r="D37" s="36" t="s">
        <v>172</v>
      </c>
      <c r="E37" s="33" t="s">
        <v>113</v>
      </c>
      <c r="F37" s="33" t="s">
        <v>119</v>
      </c>
      <c r="G37" s="49" t="s">
        <v>173</v>
      </c>
      <c r="H37" s="18">
        <v>2.0000000000000001E-4</v>
      </c>
      <c r="I37" s="4" t="str">
        <f t="shared" si="1"/>
        <v>No</v>
      </c>
      <c r="K37" s="3" t="str">
        <f>IF(J37="","-",IF('Lead Sampling Report'!J37='HELP-Mitigation Strategies'!$F$4,'HELP-Mitigation Strategies'!$E$4, IF('Lead Sampling Report'!J37='HELP-Mitigation Strategies'!$F$5,'HELP-Mitigation Strategies'!$E$5, IF('Lead Sampling Report'!J37='HELP-Mitigation Strategies'!$F$6,'HELP-Mitigation Strategies'!$E$6, IF('Lead Sampling Report'!J37='HELP-Mitigation Strategies'!$F$7,'HELP-Mitigation Strategies'!$E$7, IF('Lead Sampling Report'!J37='HELP-Mitigation Strategies'!$F$8,'HELP-Mitigation Strategies'!$E$8, IF('Lead Sampling Report'!J37='HELP-Mitigation Strategies'!$F$9,'HELP-Mitigation Strategies'!$E$9, IF('Lead Sampling Report'!J37='HELP-Mitigation Strategies'!$F$10,'HELP-Mitigation Strategies'!$E$10))))))))</f>
        <v>-</v>
      </c>
    </row>
    <row r="38" spans="1:11" x14ac:dyDescent="0.2">
      <c r="A38" s="34">
        <v>100330</v>
      </c>
      <c r="B38" s="35" t="s">
        <v>149</v>
      </c>
      <c r="D38" s="36" t="s">
        <v>174</v>
      </c>
      <c r="E38" s="33" t="s">
        <v>117</v>
      </c>
      <c r="F38" s="33" t="s">
        <v>119</v>
      </c>
      <c r="G38" s="49" t="s">
        <v>173</v>
      </c>
      <c r="H38" s="18">
        <v>2.0000000000000001E-4</v>
      </c>
      <c r="I38" s="4" t="str">
        <f t="shared" si="1"/>
        <v>No</v>
      </c>
      <c r="K38" s="3" t="str">
        <f>IF(J38="","-",IF('Lead Sampling Report'!J38='HELP-Mitigation Strategies'!$F$4,'HELP-Mitigation Strategies'!$E$4, IF('Lead Sampling Report'!J38='HELP-Mitigation Strategies'!$F$5,'HELP-Mitigation Strategies'!$E$5, IF('Lead Sampling Report'!J38='HELP-Mitigation Strategies'!$F$6,'HELP-Mitigation Strategies'!$E$6, IF('Lead Sampling Report'!J38='HELP-Mitigation Strategies'!$F$7,'HELP-Mitigation Strategies'!$E$7, IF('Lead Sampling Report'!J38='HELP-Mitigation Strategies'!$F$8,'HELP-Mitigation Strategies'!$E$8, IF('Lead Sampling Report'!J38='HELP-Mitigation Strategies'!$F$9,'HELP-Mitigation Strategies'!$E$9, IF('Lead Sampling Report'!J38='HELP-Mitigation Strategies'!$F$10,'HELP-Mitigation Strategies'!$E$10))))))))</f>
        <v>-</v>
      </c>
    </row>
    <row r="39" spans="1:11" x14ac:dyDescent="0.2">
      <c r="A39" s="32">
        <v>100288</v>
      </c>
      <c r="B39" s="35" t="s">
        <v>149</v>
      </c>
      <c r="D39" s="36" t="s">
        <v>175</v>
      </c>
      <c r="E39" s="33" t="s">
        <v>113</v>
      </c>
      <c r="F39" s="33" t="s">
        <v>114</v>
      </c>
      <c r="G39" s="3" t="s">
        <v>115</v>
      </c>
      <c r="H39" s="18">
        <v>3.7200000000000002E-3</v>
      </c>
      <c r="I39" s="4" t="str">
        <f t="shared" ref="I39:I96" si="2">IF(H39="","-",IF(H39&gt;0.005,"Yes","No"))</f>
        <v>No</v>
      </c>
      <c r="K39" s="3" t="str">
        <f>IF(J39="","-",IF('Lead Sampling Report'!J39='HELP-Mitigation Strategies'!$F$4,'HELP-Mitigation Strategies'!$E$4, IF('Lead Sampling Report'!J39='HELP-Mitigation Strategies'!$F$5,'HELP-Mitigation Strategies'!$E$5, IF('Lead Sampling Report'!J39='HELP-Mitigation Strategies'!$F$6,'HELP-Mitigation Strategies'!$E$6, IF('Lead Sampling Report'!J39='HELP-Mitigation Strategies'!$F$7,'HELP-Mitigation Strategies'!$E$7, IF('Lead Sampling Report'!J39='HELP-Mitigation Strategies'!$F$8,'HELP-Mitigation Strategies'!$E$8, IF('Lead Sampling Report'!J39='HELP-Mitigation Strategies'!$F$9,'HELP-Mitigation Strategies'!$E$9, IF('Lead Sampling Report'!J39='HELP-Mitigation Strategies'!$F$10,'HELP-Mitigation Strategies'!$E$10))))))))</f>
        <v>-</v>
      </c>
    </row>
    <row r="40" spans="1:11" x14ac:dyDescent="0.2">
      <c r="A40" s="32">
        <v>100328</v>
      </c>
      <c r="B40" s="35" t="s">
        <v>149</v>
      </c>
      <c r="D40" s="36" t="s">
        <v>176</v>
      </c>
      <c r="E40" s="33" t="s">
        <v>113</v>
      </c>
      <c r="F40" s="33" t="s">
        <v>119</v>
      </c>
      <c r="G40" s="3" t="s">
        <v>177</v>
      </c>
      <c r="H40" s="18">
        <v>2.0000000000000001E-4</v>
      </c>
      <c r="I40" s="4" t="str">
        <f t="shared" si="2"/>
        <v>No</v>
      </c>
      <c r="K40" s="3" t="str">
        <f>IF(J40="","-",IF('Lead Sampling Report'!J40='HELP-Mitigation Strategies'!$F$4,'HELP-Mitigation Strategies'!$E$4, IF('Lead Sampling Report'!J40='HELP-Mitigation Strategies'!$F$5,'HELP-Mitigation Strategies'!$E$5, IF('Lead Sampling Report'!J40='HELP-Mitigation Strategies'!$F$6,'HELP-Mitigation Strategies'!$E$6, IF('Lead Sampling Report'!J40='HELP-Mitigation Strategies'!$F$7,'HELP-Mitigation Strategies'!$E$7, IF('Lead Sampling Report'!J40='HELP-Mitigation Strategies'!$F$8,'HELP-Mitigation Strategies'!$E$8, IF('Lead Sampling Report'!J40='HELP-Mitigation Strategies'!$F$9,'HELP-Mitigation Strategies'!$E$9, IF('Lead Sampling Report'!J40='HELP-Mitigation Strategies'!$F$10,'HELP-Mitigation Strategies'!$E$10))))))))</f>
        <v>-</v>
      </c>
    </row>
    <row r="41" spans="1:11" x14ac:dyDescent="0.2">
      <c r="A41" s="32">
        <v>100328</v>
      </c>
      <c r="B41" s="35" t="s">
        <v>149</v>
      </c>
      <c r="D41" s="36" t="s">
        <v>178</v>
      </c>
      <c r="E41" s="33" t="s">
        <v>113</v>
      </c>
      <c r="F41" s="33" t="s">
        <v>119</v>
      </c>
      <c r="G41" s="3" t="s">
        <v>179</v>
      </c>
      <c r="H41" s="18">
        <v>2.0000000000000001E-4</v>
      </c>
      <c r="I41" s="4" t="str">
        <f t="shared" si="2"/>
        <v>No</v>
      </c>
      <c r="K41" s="3" t="str">
        <f>IF(J41="","-",IF('Lead Sampling Report'!J41='HELP-Mitigation Strategies'!$F$4,'HELP-Mitigation Strategies'!$E$4, IF('Lead Sampling Report'!J41='HELP-Mitigation Strategies'!$F$5,'HELP-Mitigation Strategies'!$E$5, IF('Lead Sampling Report'!J41='HELP-Mitigation Strategies'!$F$6,'HELP-Mitigation Strategies'!$E$6, IF('Lead Sampling Report'!J41='HELP-Mitigation Strategies'!$F$7,'HELP-Mitigation Strategies'!$E$7, IF('Lead Sampling Report'!J41='HELP-Mitigation Strategies'!$F$8,'HELP-Mitigation Strategies'!$E$8, IF('Lead Sampling Report'!J41='HELP-Mitigation Strategies'!$F$9,'HELP-Mitigation Strategies'!$E$9, IF('Lead Sampling Report'!J41='HELP-Mitigation Strategies'!$F$10,'HELP-Mitigation Strategies'!$E$10))))))))</f>
        <v>-</v>
      </c>
    </row>
    <row r="42" spans="1:11" x14ac:dyDescent="0.2">
      <c r="A42" s="32">
        <v>100328</v>
      </c>
      <c r="B42" s="35">
        <v>46358</v>
      </c>
      <c r="D42" s="36" t="s">
        <v>180</v>
      </c>
      <c r="E42" s="33" t="s">
        <v>113</v>
      </c>
      <c r="F42" s="33" t="s">
        <v>114</v>
      </c>
      <c r="G42" s="3" t="s">
        <v>181</v>
      </c>
      <c r="H42" s="18">
        <v>1.16E-3</v>
      </c>
      <c r="I42" s="4" t="str">
        <f t="shared" si="2"/>
        <v>No</v>
      </c>
      <c r="K42" s="3" t="str">
        <f>IF(J42="","-",IF('Lead Sampling Report'!J42='HELP-Mitigation Strategies'!$F$4,'HELP-Mitigation Strategies'!$E$4, IF('Lead Sampling Report'!J42='HELP-Mitigation Strategies'!$F$5,'HELP-Mitigation Strategies'!$E$5, IF('Lead Sampling Report'!J42='HELP-Mitigation Strategies'!$F$6,'HELP-Mitigation Strategies'!$E$6, IF('Lead Sampling Report'!J42='HELP-Mitigation Strategies'!$F$7,'HELP-Mitigation Strategies'!$E$7, IF('Lead Sampling Report'!J42='HELP-Mitigation Strategies'!$F$8,'HELP-Mitigation Strategies'!$E$8, IF('Lead Sampling Report'!J42='HELP-Mitigation Strategies'!$F$9,'HELP-Mitigation Strategies'!$E$9, IF('Lead Sampling Report'!J42='HELP-Mitigation Strategies'!$F$10,'HELP-Mitigation Strategies'!$E$10))))))))</f>
        <v>-</v>
      </c>
    </row>
    <row r="43" spans="1:11" x14ac:dyDescent="0.2">
      <c r="A43" s="32">
        <v>100328</v>
      </c>
      <c r="B43" s="35">
        <v>46358</v>
      </c>
      <c r="D43" s="36" t="s">
        <v>182</v>
      </c>
      <c r="E43" s="33" t="s">
        <v>183</v>
      </c>
      <c r="F43" s="33" t="s">
        <v>114</v>
      </c>
      <c r="G43" s="3" t="s">
        <v>181</v>
      </c>
      <c r="H43" s="18">
        <v>2.0000000000000001E-4</v>
      </c>
      <c r="I43" s="4" t="s">
        <v>184</v>
      </c>
    </row>
    <row r="44" spans="1:11" x14ac:dyDescent="0.2">
      <c r="A44" s="32">
        <v>100328</v>
      </c>
      <c r="B44" s="35" t="s">
        <v>149</v>
      </c>
      <c r="D44" s="36" t="s">
        <v>185</v>
      </c>
      <c r="E44" s="33" t="s">
        <v>113</v>
      </c>
      <c r="F44" s="33" t="s">
        <v>114</v>
      </c>
      <c r="G44" s="3" t="s">
        <v>115</v>
      </c>
      <c r="H44" s="18">
        <v>1.8400000000000001E-3</v>
      </c>
      <c r="I44" s="4" t="str">
        <f t="shared" si="2"/>
        <v>No</v>
      </c>
      <c r="K44" s="3" t="str">
        <f>IF(J44="","-",IF('Lead Sampling Report'!J44='HELP-Mitigation Strategies'!$F$4,'HELP-Mitigation Strategies'!$E$4, IF('Lead Sampling Report'!J44='HELP-Mitigation Strategies'!$F$5,'HELP-Mitigation Strategies'!$E$5, IF('Lead Sampling Report'!J44='HELP-Mitigation Strategies'!$F$6,'HELP-Mitigation Strategies'!$E$6, IF('Lead Sampling Report'!J44='HELP-Mitigation Strategies'!$F$7,'HELP-Mitigation Strategies'!$E$7, IF('Lead Sampling Report'!J44='HELP-Mitigation Strategies'!$F$8,'HELP-Mitigation Strategies'!$E$8, IF('Lead Sampling Report'!J44='HELP-Mitigation Strategies'!$F$9,'HELP-Mitigation Strategies'!$E$9, IF('Lead Sampling Report'!J44='HELP-Mitigation Strategies'!$F$10,'HELP-Mitigation Strategies'!$E$10))))))))</f>
        <v>-</v>
      </c>
    </row>
    <row r="45" spans="1:11" x14ac:dyDescent="0.2">
      <c r="A45" s="32">
        <v>100328</v>
      </c>
      <c r="B45" s="35" t="s">
        <v>149</v>
      </c>
      <c r="D45" s="36" t="s">
        <v>186</v>
      </c>
      <c r="E45" s="33" t="s">
        <v>113</v>
      </c>
      <c r="F45" s="33" t="s">
        <v>114</v>
      </c>
      <c r="G45" s="3" t="s">
        <v>187</v>
      </c>
      <c r="H45" s="18">
        <v>3.1E-4</v>
      </c>
      <c r="I45" s="4" t="str">
        <f t="shared" si="2"/>
        <v>No</v>
      </c>
      <c r="K45" s="3" t="str">
        <f>IF(J45="","-",IF('Lead Sampling Report'!J45='HELP-Mitigation Strategies'!$F$4,'HELP-Mitigation Strategies'!$E$4, IF('Lead Sampling Report'!J45='HELP-Mitigation Strategies'!$F$5,'HELP-Mitigation Strategies'!$E$5, IF('Lead Sampling Report'!J45='HELP-Mitigation Strategies'!$F$6,'HELP-Mitigation Strategies'!$E$6, IF('Lead Sampling Report'!J45='HELP-Mitigation Strategies'!$F$7,'HELP-Mitigation Strategies'!$E$7, IF('Lead Sampling Report'!J45='HELP-Mitigation Strategies'!$F$8,'HELP-Mitigation Strategies'!$E$8, IF('Lead Sampling Report'!J45='HELP-Mitigation Strategies'!$F$9,'HELP-Mitigation Strategies'!$E$9, IF('Lead Sampling Report'!J45='HELP-Mitigation Strategies'!$F$10,'HELP-Mitigation Strategies'!$E$10))))))))</f>
        <v>-</v>
      </c>
    </row>
    <row r="46" spans="1:11" x14ac:dyDescent="0.2">
      <c r="I46" s="4" t="str">
        <f t="shared" si="2"/>
        <v>-</v>
      </c>
      <c r="K46" s="3" t="str">
        <f>IF(J46="","-",IF('Lead Sampling Report'!J46='HELP-Mitigation Strategies'!$F$4,'HELP-Mitigation Strategies'!$E$4, IF('Lead Sampling Report'!J46='HELP-Mitigation Strategies'!$F$5,'HELP-Mitigation Strategies'!$E$5, IF('Lead Sampling Report'!J46='HELP-Mitigation Strategies'!$F$6,'HELP-Mitigation Strategies'!$E$6, IF('Lead Sampling Report'!J46='HELP-Mitigation Strategies'!$F$7,'HELP-Mitigation Strategies'!$E$7, IF('Lead Sampling Report'!J46='HELP-Mitigation Strategies'!$F$8,'HELP-Mitigation Strategies'!$E$8, IF('Lead Sampling Report'!J46='HELP-Mitigation Strategies'!$F$9,'HELP-Mitigation Strategies'!$E$9, IF('Lead Sampling Report'!J46='HELP-Mitigation Strategies'!$F$10,'HELP-Mitigation Strategies'!$E$10))))))))</f>
        <v>-</v>
      </c>
    </row>
    <row r="47" spans="1:11" x14ac:dyDescent="0.2">
      <c r="I47" s="4" t="str">
        <f t="shared" si="2"/>
        <v>-</v>
      </c>
      <c r="K47" s="3" t="str">
        <f>IF(J47="","-",IF('Lead Sampling Report'!J47='HELP-Mitigation Strategies'!$F$4,'HELP-Mitigation Strategies'!$E$4, IF('Lead Sampling Report'!J47='HELP-Mitigation Strategies'!$F$5,'HELP-Mitigation Strategies'!$E$5, IF('Lead Sampling Report'!J47='HELP-Mitigation Strategies'!$F$6,'HELP-Mitigation Strategies'!$E$6, IF('Lead Sampling Report'!J47='HELP-Mitigation Strategies'!$F$7,'HELP-Mitigation Strategies'!$E$7, IF('Lead Sampling Report'!J47='HELP-Mitigation Strategies'!$F$8,'HELP-Mitigation Strategies'!$E$8, IF('Lead Sampling Report'!J47='HELP-Mitigation Strategies'!$F$9,'HELP-Mitigation Strategies'!$E$9, IF('Lead Sampling Report'!J47='HELP-Mitigation Strategies'!$F$10,'HELP-Mitigation Strategies'!$E$10))))))))</f>
        <v>-</v>
      </c>
    </row>
    <row r="48" spans="1:11" x14ac:dyDescent="0.2">
      <c r="I48" s="4" t="str">
        <f t="shared" si="2"/>
        <v>-</v>
      </c>
      <c r="K48" s="3" t="str">
        <f>IF(J48="","-",IF('Lead Sampling Report'!J48='HELP-Mitigation Strategies'!$F$4,'HELP-Mitigation Strategies'!$E$4, IF('Lead Sampling Report'!J48='HELP-Mitigation Strategies'!$F$5,'HELP-Mitigation Strategies'!$E$5, IF('Lead Sampling Report'!J48='HELP-Mitigation Strategies'!$F$6,'HELP-Mitigation Strategies'!$E$6, IF('Lead Sampling Report'!J48='HELP-Mitigation Strategies'!$F$7,'HELP-Mitigation Strategies'!$E$7, IF('Lead Sampling Report'!J48='HELP-Mitigation Strategies'!$F$8,'HELP-Mitigation Strategies'!$E$8, IF('Lead Sampling Report'!J48='HELP-Mitigation Strategies'!$F$9,'HELP-Mitigation Strategies'!$E$9, IF('Lead Sampling Report'!J48='HELP-Mitigation Strategies'!$F$10,'HELP-Mitigation Strategies'!$E$10))))))))</f>
        <v>-</v>
      </c>
    </row>
    <row r="49" spans="9:11" x14ac:dyDescent="0.2">
      <c r="I49" s="4" t="str">
        <f t="shared" si="2"/>
        <v>-</v>
      </c>
      <c r="K49" s="3" t="str">
        <f>IF(J49="","-",IF('Lead Sampling Report'!J49='HELP-Mitigation Strategies'!$F$4,'HELP-Mitigation Strategies'!$E$4, IF('Lead Sampling Report'!J49='HELP-Mitigation Strategies'!$F$5,'HELP-Mitigation Strategies'!$E$5, IF('Lead Sampling Report'!J49='HELP-Mitigation Strategies'!$F$6,'HELP-Mitigation Strategies'!$E$6, IF('Lead Sampling Report'!J49='HELP-Mitigation Strategies'!$F$7,'HELP-Mitigation Strategies'!$E$7, IF('Lead Sampling Report'!J49='HELP-Mitigation Strategies'!$F$8,'HELP-Mitigation Strategies'!$E$8, IF('Lead Sampling Report'!J49='HELP-Mitigation Strategies'!$F$9,'HELP-Mitigation Strategies'!$E$9, IF('Lead Sampling Report'!J49='HELP-Mitigation Strategies'!$F$10,'HELP-Mitigation Strategies'!$E$10))))))))</f>
        <v>-</v>
      </c>
    </row>
    <row r="50" spans="9:11" x14ac:dyDescent="0.2">
      <c r="I50" s="4" t="str">
        <f t="shared" si="2"/>
        <v>-</v>
      </c>
      <c r="K50" s="3" t="str">
        <f>IF(J50="","-",IF('Lead Sampling Report'!J50='HELP-Mitigation Strategies'!$F$4,'HELP-Mitigation Strategies'!$E$4, IF('Lead Sampling Report'!J50='HELP-Mitigation Strategies'!$F$5,'HELP-Mitigation Strategies'!$E$5, IF('Lead Sampling Report'!J50='HELP-Mitigation Strategies'!$F$6,'HELP-Mitigation Strategies'!$E$6, IF('Lead Sampling Report'!J50='HELP-Mitigation Strategies'!$F$7,'HELP-Mitigation Strategies'!$E$7, IF('Lead Sampling Report'!J50='HELP-Mitigation Strategies'!$F$8,'HELP-Mitigation Strategies'!$E$8, IF('Lead Sampling Report'!J50='HELP-Mitigation Strategies'!$F$9,'HELP-Mitigation Strategies'!$E$9, IF('Lead Sampling Report'!J50='HELP-Mitigation Strategies'!$F$10,'HELP-Mitigation Strategies'!$E$10))))))))</f>
        <v>-</v>
      </c>
    </row>
    <row r="51" spans="9:11" x14ac:dyDescent="0.2">
      <c r="I51" s="4" t="str">
        <f t="shared" si="2"/>
        <v>-</v>
      </c>
      <c r="K51" s="3" t="str">
        <f>IF(J51="","-",IF('Lead Sampling Report'!J51='HELP-Mitigation Strategies'!$F$4,'HELP-Mitigation Strategies'!$E$4, IF('Lead Sampling Report'!J51='HELP-Mitigation Strategies'!$F$5,'HELP-Mitigation Strategies'!$E$5, IF('Lead Sampling Report'!J51='HELP-Mitigation Strategies'!$F$6,'HELP-Mitigation Strategies'!$E$6, IF('Lead Sampling Report'!J51='HELP-Mitigation Strategies'!$F$7,'HELP-Mitigation Strategies'!$E$7, IF('Lead Sampling Report'!J51='HELP-Mitigation Strategies'!$F$8,'HELP-Mitigation Strategies'!$E$8, IF('Lead Sampling Report'!J51='HELP-Mitigation Strategies'!$F$9,'HELP-Mitigation Strategies'!$E$9, IF('Lead Sampling Report'!J51='HELP-Mitigation Strategies'!$F$10,'HELP-Mitigation Strategies'!$E$10))))))))</f>
        <v>-</v>
      </c>
    </row>
    <row r="52" spans="9:11" x14ac:dyDescent="0.2">
      <c r="I52" s="4" t="str">
        <f t="shared" si="2"/>
        <v>-</v>
      </c>
      <c r="K52" s="3" t="str">
        <f>IF(J52="","-",IF('Lead Sampling Report'!J52='HELP-Mitigation Strategies'!$F$4,'HELP-Mitigation Strategies'!$E$4, IF('Lead Sampling Report'!J52='HELP-Mitigation Strategies'!$F$5,'HELP-Mitigation Strategies'!$E$5, IF('Lead Sampling Report'!J52='HELP-Mitigation Strategies'!$F$6,'HELP-Mitigation Strategies'!$E$6, IF('Lead Sampling Report'!J52='HELP-Mitigation Strategies'!$F$7,'HELP-Mitigation Strategies'!$E$7, IF('Lead Sampling Report'!J52='HELP-Mitigation Strategies'!$F$8,'HELP-Mitigation Strategies'!$E$8, IF('Lead Sampling Report'!J52='HELP-Mitigation Strategies'!$F$9,'HELP-Mitigation Strategies'!$E$9, IF('Lead Sampling Report'!J52='HELP-Mitigation Strategies'!$F$10,'HELP-Mitigation Strategies'!$E$10))))))))</f>
        <v>-</v>
      </c>
    </row>
    <row r="53" spans="9:11" x14ac:dyDescent="0.2">
      <c r="I53" s="4" t="str">
        <f t="shared" si="2"/>
        <v>-</v>
      </c>
      <c r="K53" s="3" t="str">
        <f>IF(J53="","-",IF('Lead Sampling Report'!J53='HELP-Mitigation Strategies'!$F$4,'HELP-Mitigation Strategies'!$E$4, IF('Lead Sampling Report'!J53='HELP-Mitigation Strategies'!$F$5,'HELP-Mitigation Strategies'!$E$5, IF('Lead Sampling Report'!J53='HELP-Mitigation Strategies'!$F$6,'HELP-Mitigation Strategies'!$E$6, IF('Lead Sampling Report'!J53='HELP-Mitigation Strategies'!$F$7,'HELP-Mitigation Strategies'!$E$7, IF('Lead Sampling Report'!J53='HELP-Mitigation Strategies'!$F$8,'HELP-Mitigation Strategies'!$E$8, IF('Lead Sampling Report'!J53='HELP-Mitigation Strategies'!$F$9,'HELP-Mitigation Strategies'!$E$9, IF('Lead Sampling Report'!J53='HELP-Mitigation Strategies'!$F$10,'HELP-Mitigation Strategies'!$E$10))))))))</f>
        <v>-</v>
      </c>
    </row>
    <row r="54" spans="9:11" x14ac:dyDescent="0.2">
      <c r="I54" s="4" t="str">
        <f t="shared" si="2"/>
        <v>-</v>
      </c>
      <c r="K54" s="3" t="str">
        <f>IF(J54="","-",IF('Lead Sampling Report'!J54='HELP-Mitigation Strategies'!$F$4,'HELP-Mitigation Strategies'!$E$4, IF('Lead Sampling Report'!J54='HELP-Mitigation Strategies'!$F$5,'HELP-Mitigation Strategies'!$E$5, IF('Lead Sampling Report'!J54='HELP-Mitigation Strategies'!$F$6,'HELP-Mitigation Strategies'!$E$6, IF('Lead Sampling Report'!J54='HELP-Mitigation Strategies'!$F$7,'HELP-Mitigation Strategies'!$E$7, IF('Lead Sampling Report'!J54='HELP-Mitigation Strategies'!$F$8,'HELP-Mitigation Strategies'!$E$8, IF('Lead Sampling Report'!J54='HELP-Mitigation Strategies'!$F$9,'HELP-Mitigation Strategies'!$E$9, IF('Lead Sampling Report'!J54='HELP-Mitigation Strategies'!$F$10,'HELP-Mitigation Strategies'!$E$10))))))))</f>
        <v>-</v>
      </c>
    </row>
    <row r="55" spans="9:11" x14ac:dyDescent="0.2">
      <c r="I55" s="4" t="str">
        <f t="shared" si="2"/>
        <v>-</v>
      </c>
      <c r="K55" s="3" t="str">
        <f>IF(J55="","-",IF('Lead Sampling Report'!J55='HELP-Mitigation Strategies'!$F$4,'HELP-Mitigation Strategies'!$E$4, IF('Lead Sampling Report'!J55='HELP-Mitigation Strategies'!$F$5,'HELP-Mitigation Strategies'!$E$5, IF('Lead Sampling Report'!J55='HELP-Mitigation Strategies'!$F$6,'HELP-Mitigation Strategies'!$E$6, IF('Lead Sampling Report'!J55='HELP-Mitigation Strategies'!$F$7,'HELP-Mitigation Strategies'!$E$7, IF('Lead Sampling Report'!J55='HELP-Mitigation Strategies'!$F$8,'HELP-Mitigation Strategies'!$E$8, IF('Lead Sampling Report'!J55='HELP-Mitigation Strategies'!$F$9,'HELP-Mitigation Strategies'!$E$9, IF('Lead Sampling Report'!J55='HELP-Mitigation Strategies'!$F$10,'HELP-Mitigation Strategies'!$E$10))))))))</f>
        <v>-</v>
      </c>
    </row>
    <row r="56" spans="9:11" x14ac:dyDescent="0.2">
      <c r="I56" s="4" t="str">
        <f t="shared" si="2"/>
        <v>-</v>
      </c>
      <c r="K56" s="3" t="str">
        <f>IF(J56="","-",IF('Lead Sampling Report'!J56='HELP-Mitigation Strategies'!$F$4,'HELP-Mitigation Strategies'!$E$4, IF('Lead Sampling Report'!J56='HELP-Mitigation Strategies'!$F$5,'HELP-Mitigation Strategies'!$E$5, IF('Lead Sampling Report'!J56='HELP-Mitigation Strategies'!$F$6,'HELP-Mitigation Strategies'!$E$6, IF('Lead Sampling Report'!J56='HELP-Mitigation Strategies'!$F$7,'HELP-Mitigation Strategies'!$E$7, IF('Lead Sampling Report'!J56='HELP-Mitigation Strategies'!$F$8,'HELP-Mitigation Strategies'!$E$8, IF('Lead Sampling Report'!J56='HELP-Mitigation Strategies'!$F$9,'HELP-Mitigation Strategies'!$E$9, IF('Lead Sampling Report'!J56='HELP-Mitigation Strategies'!$F$10,'HELP-Mitigation Strategies'!$E$10))))))))</f>
        <v>-</v>
      </c>
    </row>
    <row r="57" spans="9:11" x14ac:dyDescent="0.2">
      <c r="I57" s="4" t="str">
        <f t="shared" si="2"/>
        <v>-</v>
      </c>
      <c r="K57" s="3" t="str">
        <f>IF(J57="","-",IF('Lead Sampling Report'!J57='HELP-Mitigation Strategies'!$F$4,'HELP-Mitigation Strategies'!$E$4, IF('Lead Sampling Report'!J57='HELP-Mitigation Strategies'!$F$5,'HELP-Mitigation Strategies'!$E$5, IF('Lead Sampling Report'!J57='HELP-Mitigation Strategies'!$F$6,'HELP-Mitigation Strategies'!$E$6, IF('Lead Sampling Report'!J57='HELP-Mitigation Strategies'!$F$7,'HELP-Mitigation Strategies'!$E$7, IF('Lead Sampling Report'!J57='HELP-Mitigation Strategies'!$F$8,'HELP-Mitigation Strategies'!$E$8, IF('Lead Sampling Report'!J57='HELP-Mitigation Strategies'!$F$9,'HELP-Mitigation Strategies'!$E$9, IF('Lead Sampling Report'!J57='HELP-Mitigation Strategies'!$F$10,'HELP-Mitigation Strategies'!$E$10))))))))</f>
        <v>-</v>
      </c>
    </row>
    <row r="58" spans="9:11" x14ac:dyDescent="0.2">
      <c r="I58" s="4" t="str">
        <f t="shared" si="2"/>
        <v>-</v>
      </c>
      <c r="K58" s="3" t="str">
        <f>IF(J58="","-",IF('Lead Sampling Report'!J58='HELP-Mitigation Strategies'!$F$4,'HELP-Mitigation Strategies'!$E$4, IF('Lead Sampling Report'!J58='HELP-Mitigation Strategies'!$F$5,'HELP-Mitigation Strategies'!$E$5, IF('Lead Sampling Report'!J58='HELP-Mitigation Strategies'!$F$6,'HELP-Mitigation Strategies'!$E$6, IF('Lead Sampling Report'!J58='HELP-Mitigation Strategies'!$F$7,'HELP-Mitigation Strategies'!$E$7, IF('Lead Sampling Report'!J58='HELP-Mitigation Strategies'!$F$8,'HELP-Mitigation Strategies'!$E$8, IF('Lead Sampling Report'!J58='HELP-Mitigation Strategies'!$F$9,'HELP-Mitigation Strategies'!$E$9, IF('Lead Sampling Report'!J58='HELP-Mitigation Strategies'!$F$10,'HELP-Mitigation Strategies'!$E$10))))))))</f>
        <v>-</v>
      </c>
    </row>
    <row r="59" spans="9:11" x14ac:dyDescent="0.2">
      <c r="I59" s="4" t="str">
        <f t="shared" si="2"/>
        <v>-</v>
      </c>
      <c r="K59" s="3" t="str">
        <f>IF(J59="","-",IF('Lead Sampling Report'!J59='HELP-Mitigation Strategies'!$F$4,'HELP-Mitigation Strategies'!$E$4, IF('Lead Sampling Report'!J59='HELP-Mitigation Strategies'!$F$5,'HELP-Mitigation Strategies'!$E$5, IF('Lead Sampling Report'!J59='HELP-Mitigation Strategies'!$F$6,'HELP-Mitigation Strategies'!$E$6, IF('Lead Sampling Report'!J59='HELP-Mitigation Strategies'!$F$7,'HELP-Mitigation Strategies'!$E$7, IF('Lead Sampling Report'!J59='HELP-Mitigation Strategies'!$F$8,'HELP-Mitigation Strategies'!$E$8, IF('Lead Sampling Report'!J59='HELP-Mitigation Strategies'!$F$9,'HELP-Mitigation Strategies'!$E$9, IF('Lead Sampling Report'!J59='HELP-Mitigation Strategies'!$F$10,'HELP-Mitigation Strategies'!$E$10))))))))</f>
        <v>-</v>
      </c>
    </row>
    <row r="60" spans="9:11" x14ac:dyDescent="0.2">
      <c r="I60" s="4" t="str">
        <f t="shared" si="2"/>
        <v>-</v>
      </c>
      <c r="K60" s="3" t="str">
        <f>IF(J60="","-",IF('Lead Sampling Report'!J60='HELP-Mitigation Strategies'!$F$4,'HELP-Mitigation Strategies'!$E$4, IF('Lead Sampling Report'!J60='HELP-Mitigation Strategies'!$F$5,'HELP-Mitigation Strategies'!$E$5, IF('Lead Sampling Report'!J60='HELP-Mitigation Strategies'!$F$6,'HELP-Mitigation Strategies'!$E$6, IF('Lead Sampling Report'!J60='HELP-Mitigation Strategies'!$F$7,'HELP-Mitigation Strategies'!$E$7, IF('Lead Sampling Report'!J60='HELP-Mitigation Strategies'!$F$8,'HELP-Mitigation Strategies'!$E$8, IF('Lead Sampling Report'!J60='HELP-Mitigation Strategies'!$F$9,'HELP-Mitigation Strategies'!$E$9, IF('Lead Sampling Report'!J60='HELP-Mitigation Strategies'!$F$10,'HELP-Mitigation Strategies'!$E$10))))))))</f>
        <v>-</v>
      </c>
    </row>
    <row r="61" spans="9:11" x14ac:dyDescent="0.2">
      <c r="I61" s="4" t="str">
        <f t="shared" si="2"/>
        <v>-</v>
      </c>
      <c r="K61" s="3" t="str">
        <f>IF(J61="","-",IF('Lead Sampling Report'!J61='HELP-Mitigation Strategies'!$F$4,'HELP-Mitigation Strategies'!$E$4, IF('Lead Sampling Report'!J61='HELP-Mitigation Strategies'!$F$5,'HELP-Mitigation Strategies'!$E$5, IF('Lead Sampling Report'!J61='HELP-Mitigation Strategies'!$F$6,'HELP-Mitigation Strategies'!$E$6, IF('Lead Sampling Report'!J61='HELP-Mitigation Strategies'!$F$7,'HELP-Mitigation Strategies'!$E$7, IF('Lead Sampling Report'!J61='HELP-Mitigation Strategies'!$F$8,'HELP-Mitigation Strategies'!$E$8, IF('Lead Sampling Report'!J61='HELP-Mitigation Strategies'!$F$9,'HELP-Mitigation Strategies'!$E$9, IF('Lead Sampling Report'!J61='HELP-Mitigation Strategies'!$F$10,'HELP-Mitigation Strategies'!$E$10))))))))</f>
        <v>-</v>
      </c>
    </row>
    <row r="62" spans="9:11" x14ac:dyDescent="0.2">
      <c r="I62" s="4" t="str">
        <f t="shared" si="2"/>
        <v>-</v>
      </c>
      <c r="K62" s="3" t="str">
        <f>IF(J62="","-",IF('Lead Sampling Report'!J62='HELP-Mitigation Strategies'!$F$4,'HELP-Mitigation Strategies'!$E$4, IF('Lead Sampling Report'!J62='HELP-Mitigation Strategies'!$F$5,'HELP-Mitigation Strategies'!$E$5, IF('Lead Sampling Report'!J62='HELP-Mitigation Strategies'!$F$6,'HELP-Mitigation Strategies'!$E$6, IF('Lead Sampling Report'!J62='HELP-Mitigation Strategies'!$F$7,'HELP-Mitigation Strategies'!$E$7, IF('Lead Sampling Report'!J62='HELP-Mitigation Strategies'!$F$8,'HELP-Mitigation Strategies'!$E$8, IF('Lead Sampling Report'!J62='HELP-Mitigation Strategies'!$F$9,'HELP-Mitigation Strategies'!$E$9, IF('Lead Sampling Report'!J62='HELP-Mitigation Strategies'!$F$10,'HELP-Mitigation Strategies'!$E$10))))))))</f>
        <v>-</v>
      </c>
    </row>
    <row r="63" spans="9:11" x14ac:dyDescent="0.2">
      <c r="I63" s="4" t="str">
        <f t="shared" si="2"/>
        <v>-</v>
      </c>
      <c r="K63" s="3" t="str">
        <f>IF(J63="","-",IF('Lead Sampling Report'!J63='HELP-Mitigation Strategies'!$F$4,'HELP-Mitigation Strategies'!$E$4, IF('Lead Sampling Report'!J63='HELP-Mitigation Strategies'!$F$5,'HELP-Mitigation Strategies'!$E$5, IF('Lead Sampling Report'!J63='HELP-Mitigation Strategies'!$F$6,'HELP-Mitigation Strategies'!$E$6, IF('Lead Sampling Report'!J63='HELP-Mitigation Strategies'!$F$7,'HELP-Mitigation Strategies'!$E$7, IF('Lead Sampling Report'!J63='HELP-Mitigation Strategies'!$F$8,'HELP-Mitigation Strategies'!$E$8, IF('Lead Sampling Report'!J63='HELP-Mitigation Strategies'!$F$9,'HELP-Mitigation Strategies'!$E$9, IF('Lead Sampling Report'!J63='HELP-Mitigation Strategies'!$F$10,'HELP-Mitigation Strategies'!$E$10))))))))</f>
        <v>-</v>
      </c>
    </row>
    <row r="64" spans="9:11" x14ac:dyDescent="0.2">
      <c r="I64" s="4" t="str">
        <f t="shared" si="2"/>
        <v>-</v>
      </c>
      <c r="K64" s="3" t="str">
        <f>IF(J64="","-",IF('Lead Sampling Report'!J64='HELP-Mitigation Strategies'!$F$4,'HELP-Mitigation Strategies'!$E$4, IF('Lead Sampling Report'!J64='HELP-Mitigation Strategies'!$F$5,'HELP-Mitigation Strategies'!$E$5, IF('Lead Sampling Report'!J64='HELP-Mitigation Strategies'!$F$6,'HELP-Mitigation Strategies'!$E$6, IF('Lead Sampling Report'!J64='HELP-Mitigation Strategies'!$F$7,'HELP-Mitigation Strategies'!$E$7, IF('Lead Sampling Report'!J64='HELP-Mitigation Strategies'!$F$8,'HELP-Mitigation Strategies'!$E$8, IF('Lead Sampling Report'!J64='HELP-Mitigation Strategies'!$F$9,'HELP-Mitigation Strategies'!$E$9, IF('Lead Sampling Report'!J64='HELP-Mitigation Strategies'!$F$10,'HELP-Mitigation Strategies'!$E$10))))))))</f>
        <v>-</v>
      </c>
    </row>
    <row r="65" spans="9:11" x14ac:dyDescent="0.2">
      <c r="I65" s="4" t="str">
        <f t="shared" si="2"/>
        <v>-</v>
      </c>
      <c r="K65" s="3" t="str">
        <f>IF(J65="","-",IF('Lead Sampling Report'!J65='HELP-Mitigation Strategies'!$F$4,'HELP-Mitigation Strategies'!$E$4, IF('Lead Sampling Report'!J65='HELP-Mitigation Strategies'!$F$5,'HELP-Mitigation Strategies'!$E$5, IF('Lead Sampling Report'!J65='HELP-Mitigation Strategies'!$F$6,'HELP-Mitigation Strategies'!$E$6, IF('Lead Sampling Report'!J65='HELP-Mitigation Strategies'!$F$7,'HELP-Mitigation Strategies'!$E$7, IF('Lead Sampling Report'!J65='HELP-Mitigation Strategies'!$F$8,'HELP-Mitigation Strategies'!$E$8, IF('Lead Sampling Report'!J65='HELP-Mitigation Strategies'!$F$9,'HELP-Mitigation Strategies'!$E$9, IF('Lead Sampling Report'!J65='HELP-Mitigation Strategies'!$F$10,'HELP-Mitigation Strategies'!$E$10))))))))</f>
        <v>-</v>
      </c>
    </row>
    <row r="66" spans="9:11" x14ac:dyDescent="0.2">
      <c r="I66" s="4" t="str">
        <f t="shared" si="2"/>
        <v>-</v>
      </c>
      <c r="K66" s="3" t="str">
        <f>IF(J66="","-",IF('Lead Sampling Report'!J66='HELP-Mitigation Strategies'!$F$4,'HELP-Mitigation Strategies'!$E$4, IF('Lead Sampling Report'!J66='HELP-Mitigation Strategies'!$F$5,'HELP-Mitigation Strategies'!$E$5, IF('Lead Sampling Report'!J66='HELP-Mitigation Strategies'!$F$6,'HELP-Mitigation Strategies'!$E$6, IF('Lead Sampling Report'!J66='HELP-Mitigation Strategies'!$F$7,'HELP-Mitigation Strategies'!$E$7, IF('Lead Sampling Report'!J66='HELP-Mitigation Strategies'!$F$8,'HELP-Mitigation Strategies'!$E$8, IF('Lead Sampling Report'!J66='HELP-Mitigation Strategies'!$F$9,'HELP-Mitigation Strategies'!$E$9, IF('Lead Sampling Report'!J66='HELP-Mitigation Strategies'!$F$10,'HELP-Mitigation Strategies'!$E$10))))))))</f>
        <v>-</v>
      </c>
    </row>
    <row r="67" spans="9:11" x14ac:dyDescent="0.2">
      <c r="I67" s="4" t="str">
        <f t="shared" si="2"/>
        <v>-</v>
      </c>
      <c r="K67" s="3" t="str">
        <f>IF(J67="","-",IF('Lead Sampling Report'!J67='HELP-Mitigation Strategies'!$F$4,'HELP-Mitigation Strategies'!$E$4, IF('Lead Sampling Report'!J67='HELP-Mitigation Strategies'!$F$5,'HELP-Mitigation Strategies'!$E$5, IF('Lead Sampling Report'!J67='HELP-Mitigation Strategies'!$F$6,'HELP-Mitigation Strategies'!$E$6, IF('Lead Sampling Report'!J67='HELP-Mitigation Strategies'!$F$7,'HELP-Mitigation Strategies'!$E$7, IF('Lead Sampling Report'!J67='HELP-Mitigation Strategies'!$F$8,'HELP-Mitigation Strategies'!$E$8, IF('Lead Sampling Report'!J67='HELP-Mitigation Strategies'!$F$9,'HELP-Mitigation Strategies'!$E$9, IF('Lead Sampling Report'!J67='HELP-Mitigation Strategies'!$F$10,'HELP-Mitigation Strategies'!$E$10))))))))</f>
        <v>-</v>
      </c>
    </row>
    <row r="68" spans="9:11" x14ac:dyDescent="0.2">
      <c r="I68" s="4" t="str">
        <f t="shared" si="2"/>
        <v>-</v>
      </c>
      <c r="K68" s="3" t="str">
        <f>IF(J68="","-",IF('Lead Sampling Report'!J68='HELP-Mitigation Strategies'!$F$4,'HELP-Mitigation Strategies'!$E$4, IF('Lead Sampling Report'!J68='HELP-Mitigation Strategies'!$F$5,'HELP-Mitigation Strategies'!$E$5, IF('Lead Sampling Report'!J68='HELP-Mitigation Strategies'!$F$6,'HELP-Mitigation Strategies'!$E$6, IF('Lead Sampling Report'!J68='HELP-Mitigation Strategies'!$F$7,'HELP-Mitigation Strategies'!$E$7, IF('Lead Sampling Report'!J68='HELP-Mitigation Strategies'!$F$8,'HELP-Mitigation Strategies'!$E$8, IF('Lead Sampling Report'!J68='HELP-Mitigation Strategies'!$F$9,'HELP-Mitigation Strategies'!$E$9, IF('Lead Sampling Report'!J68='HELP-Mitigation Strategies'!$F$10,'HELP-Mitigation Strategies'!$E$10))))))))</f>
        <v>-</v>
      </c>
    </row>
    <row r="69" spans="9:11" x14ac:dyDescent="0.2">
      <c r="I69" s="4" t="str">
        <f t="shared" si="2"/>
        <v>-</v>
      </c>
      <c r="K69" s="3" t="str">
        <f>IF(J69="","-",IF('Lead Sampling Report'!J69='HELP-Mitigation Strategies'!$F$4,'HELP-Mitigation Strategies'!$E$4, IF('Lead Sampling Report'!J69='HELP-Mitigation Strategies'!$F$5,'HELP-Mitigation Strategies'!$E$5, IF('Lead Sampling Report'!J69='HELP-Mitigation Strategies'!$F$6,'HELP-Mitigation Strategies'!$E$6, IF('Lead Sampling Report'!J69='HELP-Mitigation Strategies'!$F$7,'HELP-Mitigation Strategies'!$E$7, IF('Lead Sampling Report'!J69='HELP-Mitigation Strategies'!$F$8,'HELP-Mitigation Strategies'!$E$8, IF('Lead Sampling Report'!J69='HELP-Mitigation Strategies'!$F$9,'HELP-Mitigation Strategies'!$E$9, IF('Lead Sampling Report'!J69='HELP-Mitigation Strategies'!$F$10,'HELP-Mitigation Strategies'!$E$10))))))))</f>
        <v>-</v>
      </c>
    </row>
    <row r="70" spans="9:11" x14ac:dyDescent="0.2">
      <c r="I70" s="4" t="str">
        <f t="shared" si="2"/>
        <v>-</v>
      </c>
      <c r="K70" s="3" t="str">
        <f>IF(J70="","-",IF('Lead Sampling Report'!J70='HELP-Mitigation Strategies'!$F$4,'HELP-Mitigation Strategies'!$E$4, IF('Lead Sampling Report'!J70='HELP-Mitigation Strategies'!$F$5,'HELP-Mitigation Strategies'!$E$5, IF('Lead Sampling Report'!J70='HELP-Mitigation Strategies'!$F$6,'HELP-Mitigation Strategies'!$E$6, IF('Lead Sampling Report'!J70='HELP-Mitigation Strategies'!$F$7,'HELP-Mitigation Strategies'!$E$7, IF('Lead Sampling Report'!J70='HELP-Mitigation Strategies'!$F$8,'HELP-Mitigation Strategies'!$E$8, IF('Lead Sampling Report'!J70='HELP-Mitigation Strategies'!$F$9,'HELP-Mitigation Strategies'!$E$9, IF('Lead Sampling Report'!J70='HELP-Mitigation Strategies'!$F$10,'HELP-Mitigation Strategies'!$E$10))))))))</f>
        <v>-</v>
      </c>
    </row>
    <row r="71" spans="9:11" x14ac:dyDescent="0.2">
      <c r="I71" s="4" t="str">
        <f t="shared" si="2"/>
        <v>-</v>
      </c>
      <c r="K71" s="3" t="str">
        <f>IF(J71="","-",IF('Lead Sampling Report'!J71='HELP-Mitigation Strategies'!$F$4,'HELP-Mitigation Strategies'!$E$4, IF('Lead Sampling Report'!J71='HELP-Mitigation Strategies'!$F$5,'HELP-Mitigation Strategies'!$E$5, IF('Lead Sampling Report'!J71='HELP-Mitigation Strategies'!$F$6,'HELP-Mitigation Strategies'!$E$6, IF('Lead Sampling Report'!J71='HELP-Mitigation Strategies'!$F$7,'HELP-Mitigation Strategies'!$E$7, IF('Lead Sampling Report'!J71='HELP-Mitigation Strategies'!$F$8,'HELP-Mitigation Strategies'!$E$8, IF('Lead Sampling Report'!J71='HELP-Mitigation Strategies'!$F$9,'HELP-Mitigation Strategies'!$E$9, IF('Lead Sampling Report'!J71='HELP-Mitigation Strategies'!$F$10,'HELP-Mitigation Strategies'!$E$10))))))))</f>
        <v>-</v>
      </c>
    </row>
    <row r="72" spans="9:11" x14ac:dyDescent="0.2">
      <c r="I72" s="4" t="str">
        <f t="shared" si="2"/>
        <v>-</v>
      </c>
      <c r="K72" s="3" t="str">
        <f>IF(J72="","-",IF('Lead Sampling Report'!J72='HELP-Mitigation Strategies'!$F$4,'HELP-Mitigation Strategies'!$E$4, IF('Lead Sampling Report'!J72='HELP-Mitigation Strategies'!$F$5,'HELP-Mitigation Strategies'!$E$5, IF('Lead Sampling Report'!J72='HELP-Mitigation Strategies'!$F$6,'HELP-Mitigation Strategies'!$E$6, IF('Lead Sampling Report'!J72='HELP-Mitigation Strategies'!$F$7,'HELP-Mitigation Strategies'!$E$7, IF('Lead Sampling Report'!J72='HELP-Mitigation Strategies'!$F$8,'HELP-Mitigation Strategies'!$E$8, IF('Lead Sampling Report'!J72='HELP-Mitigation Strategies'!$F$9,'HELP-Mitigation Strategies'!$E$9, IF('Lead Sampling Report'!J72='HELP-Mitigation Strategies'!$F$10,'HELP-Mitigation Strategies'!$E$10))))))))</f>
        <v>-</v>
      </c>
    </row>
    <row r="73" spans="9:11" x14ac:dyDescent="0.2">
      <c r="I73" s="4" t="str">
        <f t="shared" si="2"/>
        <v>-</v>
      </c>
      <c r="K73" s="3" t="str">
        <f>IF(J73="","-",IF('Lead Sampling Report'!J73='HELP-Mitigation Strategies'!$F$4,'HELP-Mitigation Strategies'!$E$4, IF('Lead Sampling Report'!J73='HELP-Mitigation Strategies'!$F$5,'HELP-Mitigation Strategies'!$E$5, IF('Lead Sampling Report'!J73='HELP-Mitigation Strategies'!$F$6,'HELP-Mitigation Strategies'!$E$6, IF('Lead Sampling Report'!J73='HELP-Mitigation Strategies'!$F$7,'HELP-Mitigation Strategies'!$E$7, IF('Lead Sampling Report'!J73='HELP-Mitigation Strategies'!$F$8,'HELP-Mitigation Strategies'!$E$8, IF('Lead Sampling Report'!J73='HELP-Mitigation Strategies'!$F$9,'HELP-Mitigation Strategies'!$E$9, IF('Lead Sampling Report'!J73='HELP-Mitigation Strategies'!$F$10,'HELP-Mitigation Strategies'!$E$10))))))))</f>
        <v>-</v>
      </c>
    </row>
    <row r="74" spans="9:11" x14ac:dyDescent="0.2">
      <c r="I74" s="4" t="str">
        <f t="shared" si="2"/>
        <v>-</v>
      </c>
      <c r="K74" s="3" t="str">
        <f>IF(J74="","-",IF('Lead Sampling Report'!J74='HELP-Mitigation Strategies'!$F$4,'HELP-Mitigation Strategies'!$E$4, IF('Lead Sampling Report'!J74='HELP-Mitigation Strategies'!$F$5,'HELP-Mitigation Strategies'!$E$5, IF('Lead Sampling Report'!J74='HELP-Mitigation Strategies'!$F$6,'HELP-Mitigation Strategies'!$E$6, IF('Lead Sampling Report'!J74='HELP-Mitigation Strategies'!$F$7,'HELP-Mitigation Strategies'!$E$7, IF('Lead Sampling Report'!J74='HELP-Mitigation Strategies'!$F$8,'HELP-Mitigation Strategies'!$E$8, IF('Lead Sampling Report'!J74='HELP-Mitigation Strategies'!$F$9,'HELP-Mitigation Strategies'!$E$9, IF('Lead Sampling Report'!J74='HELP-Mitigation Strategies'!$F$10,'HELP-Mitigation Strategies'!$E$10))))))))</f>
        <v>-</v>
      </c>
    </row>
    <row r="75" spans="9:11" x14ac:dyDescent="0.2">
      <c r="I75" s="4" t="str">
        <f t="shared" si="2"/>
        <v>-</v>
      </c>
      <c r="K75" s="3" t="str">
        <f>IF(J75="","-",IF('Lead Sampling Report'!J75='HELP-Mitigation Strategies'!$F$4,'HELP-Mitigation Strategies'!$E$4, IF('Lead Sampling Report'!J75='HELP-Mitigation Strategies'!$F$5,'HELP-Mitigation Strategies'!$E$5, IF('Lead Sampling Report'!J75='HELP-Mitigation Strategies'!$F$6,'HELP-Mitigation Strategies'!$E$6, IF('Lead Sampling Report'!J75='HELP-Mitigation Strategies'!$F$7,'HELP-Mitigation Strategies'!$E$7, IF('Lead Sampling Report'!J75='HELP-Mitigation Strategies'!$F$8,'HELP-Mitigation Strategies'!$E$8, IF('Lead Sampling Report'!J75='HELP-Mitigation Strategies'!$F$9,'HELP-Mitigation Strategies'!$E$9, IF('Lead Sampling Report'!J75='HELP-Mitigation Strategies'!$F$10,'HELP-Mitigation Strategies'!$E$10))))))))</f>
        <v>-</v>
      </c>
    </row>
    <row r="76" spans="9:11" x14ac:dyDescent="0.2">
      <c r="I76" s="4" t="str">
        <f t="shared" si="2"/>
        <v>-</v>
      </c>
      <c r="K76" s="3" t="str">
        <f>IF(J76="","-",IF('Lead Sampling Report'!J76='HELP-Mitigation Strategies'!$F$4,'HELP-Mitigation Strategies'!$E$4, IF('Lead Sampling Report'!J76='HELP-Mitigation Strategies'!$F$5,'HELP-Mitigation Strategies'!$E$5, IF('Lead Sampling Report'!J76='HELP-Mitigation Strategies'!$F$6,'HELP-Mitigation Strategies'!$E$6, IF('Lead Sampling Report'!J76='HELP-Mitigation Strategies'!$F$7,'HELP-Mitigation Strategies'!$E$7, IF('Lead Sampling Report'!J76='HELP-Mitigation Strategies'!$F$8,'HELP-Mitigation Strategies'!$E$8, IF('Lead Sampling Report'!J76='HELP-Mitigation Strategies'!$F$9,'HELP-Mitigation Strategies'!$E$9, IF('Lead Sampling Report'!J76='HELP-Mitigation Strategies'!$F$10,'HELP-Mitigation Strategies'!$E$10))))))))</f>
        <v>-</v>
      </c>
    </row>
    <row r="77" spans="9:11" x14ac:dyDescent="0.2">
      <c r="I77" s="4" t="str">
        <f t="shared" si="2"/>
        <v>-</v>
      </c>
      <c r="K77" s="3" t="str">
        <f>IF(J77="","-",IF('Lead Sampling Report'!J77='HELP-Mitigation Strategies'!$F$4,'HELP-Mitigation Strategies'!$E$4, IF('Lead Sampling Report'!J77='HELP-Mitigation Strategies'!$F$5,'HELP-Mitigation Strategies'!$E$5, IF('Lead Sampling Report'!J77='HELP-Mitigation Strategies'!$F$6,'HELP-Mitigation Strategies'!$E$6, IF('Lead Sampling Report'!J77='HELP-Mitigation Strategies'!$F$7,'HELP-Mitigation Strategies'!$E$7, IF('Lead Sampling Report'!J77='HELP-Mitigation Strategies'!$F$8,'HELP-Mitigation Strategies'!$E$8, IF('Lead Sampling Report'!J77='HELP-Mitigation Strategies'!$F$9,'HELP-Mitigation Strategies'!$E$9, IF('Lead Sampling Report'!J77='HELP-Mitigation Strategies'!$F$10,'HELP-Mitigation Strategies'!$E$10))))))))</f>
        <v>-</v>
      </c>
    </row>
    <row r="78" spans="9:11" x14ac:dyDescent="0.2">
      <c r="I78" s="4" t="str">
        <f t="shared" si="2"/>
        <v>-</v>
      </c>
      <c r="K78" s="3" t="str">
        <f>IF(J78="","-",IF('Lead Sampling Report'!J78='HELP-Mitigation Strategies'!$F$4,'HELP-Mitigation Strategies'!$E$4, IF('Lead Sampling Report'!J78='HELP-Mitigation Strategies'!$F$5,'HELP-Mitigation Strategies'!$E$5, IF('Lead Sampling Report'!J78='HELP-Mitigation Strategies'!$F$6,'HELP-Mitigation Strategies'!$E$6, IF('Lead Sampling Report'!J78='HELP-Mitigation Strategies'!$F$7,'HELP-Mitigation Strategies'!$E$7, IF('Lead Sampling Report'!J78='HELP-Mitigation Strategies'!$F$8,'HELP-Mitigation Strategies'!$E$8, IF('Lead Sampling Report'!J78='HELP-Mitigation Strategies'!$F$9,'HELP-Mitigation Strategies'!$E$9, IF('Lead Sampling Report'!J78='HELP-Mitigation Strategies'!$F$10,'HELP-Mitigation Strategies'!$E$10))))))))</f>
        <v>-</v>
      </c>
    </row>
    <row r="79" spans="9:11" x14ac:dyDescent="0.2">
      <c r="I79" s="4" t="str">
        <f t="shared" si="2"/>
        <v>-</v>
      </c>
      <c r="K79" s="3" t="str">
        <f>IF(J79="","-",IF('Lead Sampling Report'!J79='HELP-Mitigation Strategies'!$F$4,'HELP-Mitigation Strategies'!$E$4, IF('Lead Sampling Report'!J79='HELP-Mitigation Strategies'!$F$5,'HELP-Mitigation Strategies'!$E$5, IF('Lead Sampling Report'!J79='HELP-Mitigation Strategies'!$F$6,'HELP-Mitigation Strategies'!$E$6, IF('Lead Sampling Report'!J79='HELP-Mitigation Strategies'!$F$7,'HELP-Mitigation Strategies'!$E$7, IF('Lead Sampling Report'!J79='HELP-Mitigation Strategies'!$F$8,'HELP-Mitigation Strategies'!$E$8, IF('Lead Sampling Report'!J79='HELP-Mitigation Strategies'!$F$9,'HELP-Mitigation Strategies'!$E$9, IF('Lead Sampling Report'!J79='HELP-Mitigation Strategies'!$F$10,'HELP-Mitigation Strategies'!$E$10))))))))</f>
        <v>-</v>
      </c>
    </row>
    <row r="80" spans="9:11" x14ac:dyDescent="0.2">
      <c r="I80" s="4" t="str">
        <f t="shared" si="2"/>
        <v>-</v>
      </c>
      <c r="K80" s="3" t="str">
        <f>IF(J80="","-",IF('Lead Sampling Report'!J80='HELP-Mitigation Strategies'!$F$4,'HELP-Mitigation Strategies'!$E$4, IF('Lead Sampling Report'!J80='HELP-Mitigation Strategies'!$F$5,'HELP-Mitigation Strategies'!$E$5, IF('Lead Sampling Report'!J80='HELP-Mitigation Strategies'!$F$6,'HELP-Mitigation Strategies'!$E$6, IF('Lead Sampling Report'!J80='HELP-Mitigation Strategies'!$F$7,'HELP-Mitigation Strategies'!$E$7, IF('Lead Sampling Report'!J80='HELP-Mitigation Strategies'!$F$8,'HELP-Mitigation Strategies'!$E$8, IF('Lead Sampling Report'!J80='HELP-Mitigation Strategies'!$F$9,'HELP-Mitigation Strategies'!$E$9, IF('Lead Sampling Report'!J80='HELP-Mitigation Strategies'!$F$10,'HELP-Mitigation Strategies'!$E$10))))))))</f>
        <v>-</v>
      </c>
    </row>
    <row r="81" spans="9:11" x14ac:dyDescent="0.2">
      <c r="I81" s="4" t="str">
        <f t="shared" si="2"/>
        <v>-</v>
      </c>
      <c r="K81" s="3" t="str">
        <f>IF(J81="","-",IF('Lead Sampling Report'!J81='HELP-Mitigation Strategies'!$F$4,'HELP-Mitigation Strategies'!$E$4, IF('Lead Sampling Report'!J81='HELP-Mitigation Strategies'!$F$5,'HELP-Mitigation Strategies'!$E$5, IF('Lead Sampling Report'!J81='HELP-Mitigation Strategies'!$F$6,'HELP-Mitigation Strategies'!$E$6, IF('Lead Sampling Report'!J81='HELP-Mitigation Strategies'!$F$7,'HELP-Mitigation Strategies'!$E$7, IF('Lead Sampling Report'!J81='HELP-Mitigation Strategies'!$F$8,'HELP-Mitigation Strategies'!$E$8, IF('Lead Sampling Report'!J81='HELP-Mitigation Strategies'!$F$9,'HELP-Mitigation Strategies'!$E$9, IF('Lead Sampling Report'!J81='HELP-Mitigation Strategies'!$F$10,'HELP-Mitigation Strategies'!$E$10))))))))</f>
        <v>-</v>
      </c>
    </row>
    <row r="82" spans="9:11" x14ac:dyDescent="0.2">
      <c r="I82" s="4" t="str">
        <f t="shared" si="2"/>
        <v>-</v>
      </c>
      <c r="K82" s="3" t="str">
        <f>IF(J82="","-",IF('Lead Sampling Report'!J82='HELP-Mitigation Strategies'!$F$4,'HELP-Mitigation Strategies'!$E$4, IF('Lead Sampling Report'!J82='HELP-Mitigation Strategies'!$F$5,'HELP-Mitigation Strategies'!$E$5, IF('Lead Sampling Report'!J82='HELP-Mitigation Strategies'!$F$6,'HELP-Mitigation Strategies'!$E$6, IF('Lead Sampling Report'!J82='HELP-Mitigation Strategies'!$F$7,'HELP-Mitigation Strategies'!$E$7, IF('Lead Sampling Report'!J82='HELP-Mitigation Strategies'!$F$8,'HELP-Mitigation Strategies'!$E$8, IF('Lead Sampling Report'!J82='HELP-Mitigation Strategies'!$F$9,'HELP-Mitigation Strategies'!$E$9, IF('Lead Sampling Report'!J82='HELP-Mitigation Strategies'!$F$10,'HELP-Mitigation Strategies'!$E$10))))))))</f>
        <v>-</v>
      </c>
    </row>
    <row r="83" spans="9:11" x14ac:dyDescent="0.2">
      <c r="I83" s="4" t="str">
        <f t="shared" si="2"/>
        <v>-</v>
      </c>
      <c r="K83" t="str">
        <f>IF(J83="","-",IF('Lead Sampling Report'!J83='HELP-Mitigation Strategies'!$F$4,'HELP-Mitigation Strategies'!$E$4, IF('Lead Sampling Report'!J83='HELP-Mitigation Strategies'!$F$5,'HELP-Mitigation Strategies'!$E$5, IF('Lead Sampling Report'!J83='HELP-Mitigation Strategies'!$F$6,'HELP-Mitigation Strategies'!$E$6, IF('Lead Sampling Report'!J83='HELP-Mitigation Strategies'!$F$7,'HELP-Mitigation Strategies'!$E$7, IF('Lead Sampling Report'!J83='HELP-Mitigation Strategies'!$F$8,'HELP-Mitigation Strategies'!$E$8, IF('Lead Sampling Report'!J83='HELP-Mitigation Strategies'!$F$9,'HELP-Mitigation Strategies'!$E$9, IF('Lead Sampling Report'!J83='HELP-Mitigation Strategies'!$F$10,'HELP-Mitigation Strategies'!$E$10))))))))</f>
        <v>-</v>
      </c>
    </row>
    <row r="84" spans="9:11" x14ac:dyDescent="0.2">
      <c r="I84" s="4" t="str">
        <f t="shared" si="2"/>
        <v>-</v>
      </c>
      <c r="K84" t="str">
        <f>IF(J84="","-",IF('Lead Sampling Report'!J84='HELP-Mitigation Strategies'!$F$4,'HELP-Mitigation Strategies'!$E$4, IF('Lead Sampling Report'!J84='HELP-Mitigation Strategies'!$F$5,'HELP-Mitigation Strategies'!$E$5, IF('Lead Sampling Report'!J84='HELP-Mitigation Strategies'!$F$6,'HELP-Mitigation Strategies'!$E$6, IF('Lead Sampling Report'!J84='HELP-Mitigation Strategies'!$F$7,'HELP-Mitigation Strategies'!$E$7, IF('Lead Sampling Report'!J84='HELP-Mitigation Strategies'!$F$8,'HELP-Mitigation Strategies'!$E$8, IF('Lead Sampling Report'!J84='HELP-Mitigation Strategies'!$F$9,'HELP-Mitigation Strategies'!$E$9, IF('Lead Sampling Report'!J84='HELP-Mitigation Strategies'!$F$10,'HELP-Mitigation Strategies'!$E$10))))))))</f>
        <v>-</v>
      </c>
    </row>
    <row r="85" spans="9:11" x14ac:dyDescent="0.2">
      <c r="I85" s="4" t="str">
        <f t="shared" si="2"/>
        <v>-</v>
      </c>
      <c r="K85" t="str">
        <f>IF(J85="","-",IF('Lead Sampling Report'!J85='HELP-Mitigation Strategies'!$F$4,'HELP-Mitigation Strategies'!$E$4, IF('Lead Sampling Report'!J85='HELP-Mitigation Strategies'!$F$5,'HELP-Mitigation Strategies'!$E$5, IF('Lead Sampling Report'!J85='HELP-Mitigation Strategies'!$F$6,'HELP-Mitigation Strategies'!$E$6, IF('Lead Sampling Report'!J85='HELP-Mitigation Strategies'!$F$7,'HELP-Mitigation Strategies'!$E$7, IF('Lead Sampling Report'!J85='HELP-Mitigation Strategies'!$F$8,'HELP-Mitigation Strategies'!$E$8, IF('Lead Sampling Report'!J85='HELP-Mitigation Strategies'!$F$9,'HELP-Mitigation Strategies'!$E$9, IF('Lead Sampling Report'!J85='HELP-Mitigation Strategies'!$F$10,'HELP-Mitigation Strategies'!$E$10))))))))</f>
        <v>-</v>
      </c>
    </row>
    <row r="86" spans="9:11" x14ac:dyDescent="0.2">
      <c r="I86" s="4" t="str">
        <f t="shared" si="2"/>
        <v>-</v>
      </c>
      <c r="K86" t="str">
        <f>IF(J86="","-",IF('Lead Sampling Report'!J86='HELP-Mitigation Strategies'!$F$4,'HELP-Mitigation Strategies'!$E$4, IF('Lead Sampling Report'!J86='HELP-Mitigation Strategies'!$F$5,'HELP-Mitigation Strategies'!$E$5, IF('Lead Sampling Report'!J86='HELP-Mitigation Strategies'!$F$6,'HELP-Mitigation Strategies'!$E$6, IF('Lead Sampling Report'!J86='HELP-Mitigation Strategies'!$F$7,'HELP-Mitigation Strategies'!$E$7, IF('Lead Sampling Report'!J86='HELP-Mitigation Strategies'!$F$8,'HELP-Mitigation Strategies'!$E$8, IF('Lead Sampling Report'!J86='HELP-Mitigation Strategies'!$F$9,'HELP-Mitigation Strategies'!$E$9, IF('Lead Sampling Report'!J86='HELP-Mitigation Strategies'!$F$10,'HELP-Mitigation Strategies'!$E$10))))))))</f>
        <v>-</v>
      </c>
    </row>
    <row r="87" spans="9:11" x14ac:dyDescent="0.2">
      <c r="I87" s="4" t="str">
        <f t="shared" si="2"/>
        <v>-</v>
      </c>
      <c r="K87" t="str">
        <f>IF(J87="","-",IF('Lead Sampling Report'!J87='HELP-Mitigation Strategies'!$F$4,'HELP-Mitigation Strategies'!$E$4, IF('Lead Sampling Report'!J87='HELP-Mitigation Strategies'!$F$5,'HELP-Mitigation Strategies'!$E$5, IF('Lead Sampling Report'!J87='HELP-Mitigation Strategies'!$F$6,'HELP-Mitigation Strategies'!$E$6, IF('Lead Sampling Report'!J87='HELP-Mitigation Strategies'!$F$7,'HELP-Mitigation Strategies'!$E$7, IF('Lead Sampling Report'!J87='HELP-Mitigation Strategies'!$F$8,'HELP-Mitigation Strategies'!$E$8, IF('Lead Sampling Report'!J87='HELP-Mitigation Strategies'!$F$9,'HELP-Mitigation Strategies'!$E$9, IF('Lead Sampling Report'!J87='HELP-Mitigation Strategies'!$F$10,'HELP-Mitigation Strategies'!$E$10))))))))</f>
        <v>-</v>
      </c>
    </row>
    <row r="88" spans="9:11" x14ac:dyDescent="0.2">
      <c r="I88" s="4" t="str">
        <f t="shared" si="2"/>
        <v>-</v>
      </c>
      <c r="K88" t="str">
        <f>IF(J88="","-",IF('Lead Sampling Report'!J88='HELP-Mitigation Strategies'!$F$4,'HELP-Mitigation Strategies'!$E$4, IF('Lead Sampling Report'!J88='HELP-Mitigation Strategies'!$F$5,'HELP-Mitigation Strategies'!$E$5, IF('Lead Sampling Report'!J88='HELP-Mitigation Strategies'!$F$6,'HELP-Mitigation Strategies'!$E$6, IF('Lead Sampling Report'!J88='HELP-Mitigation Strategies'!$F$7,'HELP-Mitigation Strategies'!$E$7, IF('Lead Sampling Report'!J88='HELP-Mitigation Strategies'!$F$8,'HELP-Mitigation Strategies'!$E$8, IF('Lead Sampling Report'!J88='HELP-Mitigation Strategies'!$F$9,'HELP-Mitigation Strategies'!$E$9, IF('Lead Sampling Report'!J88='HELP-Mitigation Strategies'!$F$10,'HELP-Mitigation Strategies'!$E$10))))))))</f>
        <v>-</v>
      </c>
    </row>
    <row r="89" spans="9:11" x14ac:dyDescent="0.2">
      <c r="I89" s="4" t="str">
        <f t="shared" si="2"/>
        <v>-</v>
      </c>
      <c r="K89" t="str">
        <f>IF(J89="","-",IF('Lead Sampling Report'!J89='HELP-Mitigation Strategies'!$F$4,'HELP-Mitigation Strategies'!$E$4, IF('Lead Sampling Report'!J89='HELP-Mitigation Strategies'!$F$5,'HELP-Mitigation Strategies'!$E$5, IF('Lead Sampling Report'!J89='HELP-Mitigation Strategies'!$F$6,'HELP-Mitigation Strategies'!$E$6, IF('Lead Sampling Report'!J89='HELP-Mitigation Strategies'!$F$7,'HELP-Mitigation Strategies'!$E$7, IF('Lead Sampling Report'!J89='HELP-Mitigation Strategies'!$F$8,'HELP-Mitigation Strategies'!$E$8, IF('Lead Sampling Report'!J89='HELP-Mitigation Strategies'!$F$9,'HELP-Mitigation Strategies'!$E$9, IF('Lead Sampling Report'!J89='HELP-Mitigation Strategies'!$F$10,'HELP-Mitigation Strategies'!$E$10))))))))</f>
        <v>-</v>
      </c>
    </row>
    <row r="90" spans="9:11" x14ac:dyDescent="0.2">
      <c r="I90" s="4" t="str">
        <f t="shared" si="2"/>
        <v>-</v>
      </c>
      <c r="K90" t="str">
        <f>IF(J90="","-",IF('Lead Sampling Report'!J90='HELP-Mitigation Strategies'!$F$4,'HELP-Mitigation Strategies'!$E$4, IF('Lead Sampling Report'!J90='HELP-Mitigation Strategies'!$F$5,'HELP-Mitigation Strategies'!$E$5, IF('Lead Sampling Report'!J90='HELP-Mitigation Strategies'!$F$6,'HELP-Mitigation Strategies'!$E$6, IF('Lead Sampling Report'!J90='HELP-Mitigation Strategies'!$F$7,'HELP-Mitigation Strategies'!$E$7, IF('Lead Sampling Report'!J90='HELP-Mitigation Strategies'!$F$8,'HELP-Mitigation Strategies'!$E$8, IF('Lead Sampling Report'!J90='HELP-Mitigation Strategies'!$F$9,'HELP-Mitigation Strategies'!$E$9, IF('Lead Sampling Report'!J90='HELP-Mitigation Strategies'!$F$10,'HELP-Mitigation Strategies'!$E$10))))))))</f>
        <v>-</v>
      </c>
    </row>
    <row r="91" spans="9:11" x14ac:dyDescent="0.2">
      <c r="I91" s="4" t="str">
        <f t="shared" si="2"/>
        <v>-</v>
      </c>
      <c r="K91" t="str">
        <f>IF(J91="","-",IF('Lead Sampling Report'!J91='HELP-Mitigation Strategies'!$F$4,'HELP-Mitigation Strategies'!$E$4, IF('Lead Sampling Report'!J91='HELP-Mitigation Strategies'!$F$5,'HELP-Mitigation Strategies'!$E$5, IF('Lead Sampling Report'!J91='HELP-Mitigation Strategies'!$F$6,'HELP-Mitigation Strategies'!$E$6, IF('Lead Sampling Report'!J91='HELP-Mitigation Strategies'!$F$7,'HELP-Mitigation Strategies'!$E$7, IF('Lead Sampling Report'!J91='HELP-Mitigation Strategies'!$F$8,'HELP-Mitigation Strategies'!$E$8, IF('Lead Sampling Report'!J91='HELP-Mitigation Strategies'!$F$9,'HELP-Mitigation Strategies'!$E$9, IF('Lead Sampling Report'!J91='HELP-Mitigation Strategies'!$F$10,'HELP-Mitigation Strategies'!$E$10))))))))</f>
        <v>-</v>
      </c>
    </row>
    <row r="92" spans="9:11" x14ac:dyDescent="0.2">
      <c r="I92" s="4" t="str">
        <f t="shared" si="2"/>
        <v>-</v>
      </c>
      <c r="K92" t="str">
        <f>IF(J92="","-",IF('Lead Sampling Report'!J92='HELP-Mitigation Strategies'!$F$4,'HELP-Mitigation Strategies'!$E$4, IF('Lead Sampling Report'!J92='HELP-Mitigation Strategies'!$F$5,'HELP-Mitigation Strategies'!$E$5, IF('Lead Sampling Report'!J92='HELP-Mitigation Strategies'!$F$6,'HELP-Mitigation Strategies'!$E$6, IF('Lead Sampling Report'!J92='HELP-Mitigation Strategies'!$F$7,'HELP-Mitigation Strategies'!$E$7, IF('Lead Sampling Report'!J92='HELP-Mitigation Strategies'!$F$8,'HELP-Mitigation Strategies'!$E$8, IF('Lead Sampling Report'!J92='HELP-Mitigation Strategies'!$F$9,'HELP-Mitigation Strategies'!$E$9, IF('Lead Sampling Report'!J92='HELP-Mitigation Strategies'!$F$10,'HELP-Mitigation Strategies'!$E$10))))))))</f>
        <v>-</v>
      </c>
    </row>
    <row r="93" spans="9:11" x14ac:dyDescent="0.2">
      <c r="I93" s="4" t="str">
        <f t="shared" si="2"/>
        <v>-</v>
      </c>
      <c r="K93" t="str">
        <f>IF(J93="","-",IF('Lead Sampling Report'!J93='HELP-Mitigation Strategies'!$F$4,'HELP-Mitigation Strategies'!$E$4, IF('Lead Sampling Report'!J93='HELP-Mitigation Strategies'!$F$5,'HELP-Mitigation Strategies'!$E$5, IF('Lead Sampling Report'!J93='HELP-Mitigation Strategies'!$F$6,'HELP-Mitigation Strategies'!$E$6, IF('Lead Sampling Report'!J93='HELP-Mitigation Strategies'!$F$7,'HELP-Mitigation Strategies'!$E$7, IF('Lead Sampling Report'!J93='HELP-Mitigation Strategies'!$F$8,'HELP-Mitigation Strategies'!$E$8, IF('Lead Sampling Report'!J93='HELP-Mitigation Strategies'!$F$9,'HELP-Mitigation Strategies'!$E$9, IF('Lead Sampling Report'!J93='HELP-Mitigation Strategies'!$F$10,'HELP-Mitigation Strategies'!$E$10))))))))</f>
        <v>-</v>
      </c>
    </row>
    <row r="94" spans="9:11" x14ac:dyDescent="0.2">
      <c r="I94" s="4" t="str">
        <f t="shared" si="2"/>
        <v>-</v>
      </c>
      <c r="K94" t="str">
        <f>IF(J94="","-",IF('Lead Sampling Report'!J94='HELP-Mitigation Strategies'!$F$4,'HELP-Mitigation Strategies'!$E$4, IF('Lead Sampling Report'!J94='HELP-Mitigation Strategies'!$F$5,'HELP-Mitigation Strategies'!$E$5, IF('Lead Sampling Report'!J94='HELP-Mitigation Strategies'!$F$6,'HELP-Mitigation Strategies'!$E$6, IF('Lead Sampling Report'!J94='HELP-Mitigation Strategies'!$F$7,'HELP-Mitigation Strategies'!$E$7, IF('Lead Sampling Report'!J94='HELP-Mitigation Strategies'!$F$8,'HELP-Mitigation Strategies'!$E$8, IF('Lead Sampling Report'!J94='HELP-Mitigation Strategies'!$F$9,'HELP-Mitigation Strategies'!$E$9, IF('Lead Sampling Report'!J94='HELP-Mitigation Strategies'!$F$10,'HELP-Mitigation Strategies'!$E$10))))))))</f>
        <v>-</v>
      </c>
    </row>
    <row r="95" spans="9:11" x14ac:dyDescent="0.2">
      <c r="I95" s="4" t="str">
        <f t="shared" si="2"/>
        <v>-</v>
      </c>
      <c r="K95" t="str">
        <f>IF(J95="","-",IF('Lead Sampling Report'!J95='HELP-Mitigation Strategies'!$F$4,'HELP-Mitigation Strategies'!$E$4, IF('Lead Sampling Report'!J95='HELP-Mitigation Strategies'!$F$5,'HELP-Mitigation Strategies'!$E$5, IF('Lead Sampling Report'!J95='HELP-Mitigation Strategies'!$F$6,'HELP-Mitigation Strategies'!$E$6, IF('Lead Sampling Report'!J95='HELP-Mitigation Strategies'!$F$7,'HELP-Mitigation Strategies'!$E$7, IF('Lead Sampling Report'!J95='HELP-Mitigation Strategies'!$F$8,'HELP-Mitigation Strategies'!$E$8, IF('Lead Sampling Report'!J95='HELP-Mitigation Strategies'!$F$9,'HELP-Mitigation Strategies'!$E$9, IF('Lead Sampling Report'!J95='HELP-Mitigation Strategies'!$F$10,'HELP-Mitigation Strategies'!$E$10))))))))</f>
        <v>-</v>
      </c>
    </row>
    <row r="96" spans="9:11" x14ac:dyDescent="0.2">
      <c r="I96" s="4" t="str">
        <f t="shared" si="2"/>
        <v>-</v>
      </c>
      <c r="K96" t="str">
        <f>IF(J96="","-",IF('Lead Sampling Report'!J96='HELP-Mitigation Strategies'!$F$4,'HELP-Mitigation Strategies'!$E$4, IF('Lead Sampling Report'!J96='HELP-Mitigation Strategies'!$F$5,'HELP-Mitigation Strategies'!$E$5, IF('Lead Sampling Report'!J96='HELP-Mitigation Strategies'!$F$6,'HELP-Mitigation Strategies'!$E$6, IF('Lead Sampling Report'!J96='HELP-Mitigation Strategies'!$F$7,'HELP-Mitigation Strategies'!$E$7, IF('Lead Sampling Report'!J96='HELP-Mitigation Strategies'!$F$8,'HELP-Mitigation Strategies'!$E$8, IF('Lead Sampling Report'!J96='HELP-Mitigation Strategies'!$F$9,'HELP-Mitigation Strategies'!$E$9, IF('Lead Sampling Report'!J96='HELP-Mitigation Strategies'!$F$10,'HELP-Mitigation Strategies'!$E$10))))))))</f>
        <v>-</v>
      </c>
    </row>
    <row r="97" spans="9:11" x14ac:dyDescent="0.2">
      <c r="I97" s="4" t="str">
        <f t="shared" ref="I97:I160" si="3">IF(H97="","-",IF(H97&gt;0.005,"Yes","No"))</f>
        <v>-</v>
      </c>
      <c r="K97" t="str">
        <f>IF(J97="","-",IF('Lead Sampling Report'!J97='HELP-Mitigation Strategies'!$F$4,'HELP-Mitigation Strategies'!$E$4, IF('Lead Sampling Report'!J97='HELP-Mitigation Strategies'!$F$5,'HELP-Mitigation Strategies'!$E$5, IF('Lead Sampling Report'!J97='HELP-Mitigation Strategies'!$F$6,'HELP-Mitigation Strategies'!$E$6, IF('Lead Sampling Report'!J97='HELP-Mitigation Strategies'!$F$7,'HELP-Mitigation Strategies'!$E$7, IF('Lead Sampling Report'!J97='HELP-Mitigation Strategies'!$F$8,'HELP-Mitigation Strategies'!$E$8, IF('Lead Sampling Report'!J97='HELP-Mitigation Strategies'!$F$9,'HELP-Mitigation Strategies'!$E$9, IF('Lead Sampling Report'!J97='HELP-Mitigation Strategies'!$F$10,'HELP-Mitigation Strategies'!$E$10))))))))</f>
        <v>-</v>
      </c>
    </row>
    <row r="98" spans="9:11" x14ac:dyDescent="0.2">
      <c r="I98" s="4" t="str">
        <f t="shared" si="3"/>
        <v>-</v>
      </c>
      <c r="K98" t="str">
        <f>IF(J98="","-",IF('Lead Sampling Report'!J98='HELP-Mitigation Strategies'!$F$4,'HELP-Mitigation Strategies'!$E$4, IF('Lead Sampling Report'!J98='HELP-Mitigation Strategies'!$F$5,'HELP-Mitigation Strategies'!$E$5, IF('Lead Sampling Report'!J98='HELP-Mitigation Strategies'!$F$6,'HELP-Mitigation Strategies'!$E$6, IF('Lead Sampling Report'!J98='HELP-Mitigation Strategies'!$F$7,'HELP-Mitigation Strategies'!$E$7, IF('Lead Sampling Report'!J98='HELP-Mitigation Strategies'!$F$8,'HELP-Mitigation Strategies'!$E$8, IF('Lead Sampling Report'!J98='HELP-Mitigation Strategies'!$F$9,'HELP-Mitigation Strategies'!$E$9, IF('Lead Sampling Report'!J98='HELP-Mitigation Strategies'!$F$10,'HELP-Mitigation Strategies'!$E$10))))))))</f>
        <v>-</v>
      </c>
    </row>
    <row r="99" spans="9:11" x14ac:dyDescent="0.2">
      <c r="I99" s="4" t="str">
        <f t="shared" si="3"/>
        <v>-</v>
      </c>
      <c r="K99" t="str">
        <f>IF(J99="","-",IF('Lead Sampling Report'!J99='HELP-Mitigation Strategies'!$F$4,'HELP-Mitigation Strategies'!$E$4, IF('Lead Sampling Report'!J99='HELP-Mitigation Strategies'!$F$5,'HELP-Mitigation Strategies'!$E$5, IF('Lead Sampling Report'!J99='HELP-Mitigation Strategies'!$F$6,'HELP-Mitigation Strategies'!$E$6, IF('Lead Sampling Report'!J99='HELP-Mitigation Strategies'!$F$7,'HELP-Mitigation Strategies'!$E$7, IF('Lead Sampling Report'!J99='HELP-Mitigation Strategies'!$F$8,'HELP-Mitigation Strategies'!$E$8, IF('Lead Sampling Report'!J99='HELP-Mitigation Strategies'!$F$9,'HELP-Mitigation Strategies'!$E$9, IF('Lead Sampling Report'!J99='HELP-Mitigation Strategies'!$F$10,'HELP-Mitigation Strategies'!$E$10))))))))</f>
        <v>-</v>
      </c>
    </row>
    <row r="100" spans="9:11" x14ac:dyDescent="0.2">
      <c r="I100" s="4" t="str">
        <f t="shared" si="3"/>
        <v>-</v>
      </c>
      <c r="K100" t="str">
        <f>IF(J100="","-",IF('Lead Sampling Report'!J100='HELP-Mitigation Strategies'!$F$4,'HELP-Mitigation Strategies'!$E$4, IF('Lead Sampling Report'!J100='HELP-Mitigation Strategies'!$F$5,'HELP-Mitigation Strategies'!$E$5, IF('Lead Sampling Report'!J100='HELP-Mitigation Strategies'!$F$6,'HELP-Mitigation Strategies'!$E$6, IF('Lead Sampling Report'!J100='HELP-Mitigation Strategies'!$F$7,'HELP-Mitigation Strategies'!$E$7, IF('Lead Sampling Report'!J100='HELP-Mitigation Strategies'!$F$8,'HELP-Mitigation Strategies'!$E$8, IF('Lead Sampling Report'!J100='HELP-Mitigation Strategies'!$F$9,'HELP-Mitigation Strategies'!$E$9, IF('Lead Sampling Report'!J100='HELP-Mitigation Strategies'!$F$10,'HELP-Mitigation Strategies'!$E$10))))))))</f>
        <v>-</v>
      </c>
    </row>
    <row r="101" spans="9:11" x14ac:dyDescent="0.2">
      <c r="I101" s="4" t="str">
        <f t="shared" si="3"/>
        <v>-</v>
      </c>
      <c r="K101" t="str">
        <f>IF(J101="","-",IF('Lead Sampling Report'!J101='HELP-Mitigation Strategies'!$F$4,'HELP-Mitigation Strategies'!$E$4, IF('Lead Sampling Report'!J101='HELP-Mitigation Strategies'!$F$5,'HELP-Mitigation Strategies'!$E$5, IF('Lead Sampling Report'!J101='HELP-Mitigation Strategies'!$F$6,'HELP-Mitigation Strategies'!$E$6, IF('Lead Sampling Report'!J101='HELP-Mitigation Strategies'!$F$7,'HELP-Mitigation Strategies'!$E$7, IF('Lead Sampling Report'!J101='HELP-Mitigation Strategies'!$F$8,'HELP-Mitigation Strategies'!$E$8, IF('Lead Sampling Report'!J101='HELP-Mitigation Strategies'!$F$9,'HELP-Mitigation Strategies'!$E$9, IF('Lead Sampling Report'!J101='HELP-Mitigation Strategies'!$F$10,'HELP-Mitigation Strategies'!$E$10))))))))</f>
        <v>-</v>
      </c>
    </row>
    <row r="102" spans="9:11" x14ac:dyDescent="0.2">
      <c r="I102" s="4" t="str">
        <f t="shared" si="3"/>
        <v>-</v>
      </c>
      <c r="K102" t="str">
        <f>IF(J102="","-",IF('Lead Sampling Report'!J102='HELP-Mitigation Strategies'!$F$4,'HELP-Mitigation Strategies'!$E$4, IF('Lead Sampling Report'!J102='HELP-Mitigation Strategies'!$F$5,'HELP-Mitigation Strategies'!$E$5, IF('Lead Sampling Report'!J102='HELP-Mitigation Strategies'!$F$6,'HELP-Mitigation Strategies'!$E$6, IF('Lead Sampling Report'!J102='HELP-Mitigation Strategies'!$F$7,'HELP-Mitigation Strategies'!$E$7, IF('Lead Sampling Report'!J102='HELP-Mitigation Strategies'!$F$8,'HELP-Mitigation Strategies'!$E$8, IF('Lead Sampling Report'!J102='HELP-Mitigation Strategies'!$F$9,'HELP-Mitigation Strategies'!$E$9, IF('Lead Sampling Report'!J102='HELP-Mitigation Strategies'!$F$10,'HELP-Mitigation Strategies'!$E$10))))))))</f>
        <v>-</v>
      </c>
    </row>
    <row r="103" spans="9:11" x14ac:dyDescent="0.2">
      <c r="I103" s="4" t="str">
        <f t="shared" si="3"/>
        <v>-</v>
      </c>
      <c r="K103" t="str">
        <f>IF(J103="","-",IF('Lead Sampling Report'!J103='HELP-Mitigation Strategies'!$F$4,'HELP-Mitigation Strategies'!$E$4, IF('Lead Sampling Report'!J103='HELP-Mitigation Strategies'!$F$5,'HELP-Mitigation Strategies'!$E$5, IF('Lead Sampling Report'!J103='HELP-Mitigation Strategies'!$F$6,'HELP-Mitigation Strategies'!$E$6, IF('Lead Sampling Report'!J103='HELP-Mitigation Strategies'!$F$7,'HELP-Mitigation Strategies'!$E$7, IF('Lead Sampling Report'!J103='HELP-Mitigation Strategies'!$F$8,'HELP-Mitigation Strategies'!$E$8, IF('Lead Sampling Report'!J103='HELP-Mitigation Strategies'!$F$9,'HELP-Mitigation Strategies'!$E$9, IF('Lead Sampling Report'!J103='HELP-Mitigation Strategies'!$F$10,'HELP-Mitigation Strategies'!$E$10))))))))</f>
        <v>-</v>
      </c>
    </row>
    <row r="104" spans="9:11" x14ac:dyDescent="0.2">
      <c r="I104" s="4" t="str">
        <f t="shared" si="3"/>
        <v>-</v>
      </c>
      <c r="K104" t="str">
        <f>IF(J104="","-",IF('Lead Sampling Report'!J104='HELP-Mitigation Strategies'!$F$4,'HELP-Mitigation Strategies'!$E$4, IF('Lead Sampling Report'!J104='HELP-Mitigation Strategies'!$F$5,'HELP-Mitigation Strategies'!$E$5, IF('Lead Sampling Report'!J104='HELP-Mitigation Strategies'!$F$6,'HELP-Mitigation Strategies'!$E$6, IF('Lead Sampling Report'!J104='HELP-Mitigation Strategies'!$F$7,'HELP-Mitigation Strategies'!$E$7, IF('Lead Sampling Report'!J104='HELP-Mitigation Strategies'!$F$8,'HELP-Mitigation Strategies'!$E$8, IF('Lead Sampling Report'!J104='HELP-Mitigation Strategies'!$F$9,'HELP-Mitigation Strategies'!$E$9, IF('Lead Sampling Report'!J104='HELP-Mitigation Strategies'!$F$10,'HELP-Mitigation Strategies'!$E$10))))))))</f>
        <v>-</v>
      </c>
    </row>
    <row r="105" spans="9:11" x14ac:dyDescent="0.2">
      <c r="I105" s="4" t="str">
        <f t="shared" si="3"/>
        <v>-</v>
      </c>
      <c r="K105" t="str">
        <f>IF(J105="","-",IF('Lead Sampling Report'!J105='HELP-Mitigation Strategies'!$F$4,'HELP-Mitigation Strategies'!$E$4, IF('Lead Sampling Report'!J105='HELP-Mitigation Strategies'!$F$5,'HELP-Mitigation Strategies'!$E$5, IF('Lead Sampling Report'!J105='HELP-Mitigation Strategies'!$F$6,'HELP-Mitigation Strategies'!$E$6, IF('Lead Sampling Report'!J105='HELP-Mitigation Strategies'!$F$7,'HELP-Mitigation Strategies'!$E$7, IF('Lead Sampling Report'!J105='HELP-Mitigation Strategies'!$F$8,'HELP-Mitigation Strategies'!$E$8, IF('Lead Sampling Report'!J105='HELP-Mitigation Strategies'!$F$9,'HELP-Mitigation Strategies'!$E$9, IF('Lead Sampling Report'!J105='HELP-Mitigation Strategies'!$F$10,'HELP-Mitigation Strategies'!$E$10))))))))</f>
        <v>-</v>
      </c>
    </row>
    <row r="106" spans="9:11" x14ac:dyDescent="0.2">
      <c r="I106" s="4" t="str">
        <f t="shared" si="3"/>
        <v>-</v>
      </c>
      <c r="K106" t="str">
        <f>IF(J106="","-",IF('Lead Sampling Report'!J106='HELP-Mitigation Strategies'!$F$4,'HELP-Mitigation Strategies'!$E$4, IF('Lead Sampling Report'!J106='HELP-Mitigation Strategies'!$F$5,'HELP-Mitigation Strategies'!$E$5, IF('Lead Sampling Report'!J106='HELP-Mitigation Strategies'!$F$6,'HELP-Mitigation Strategies'!$E$6, IF('Lead Sampling Report'!J106='HELP-Mitigation Strategies'!$F$7,'HELP-Mitigation Strategies'!$E$7, IF('Lead Sampling Report'!J106='HELP-Mitigation Strategies'!$F$8,'HELP-Mitigation Strategies'!$E$8, IF('Lead Sampling Report'!J106='HELP-Mitigation Strategies'!$F$9,'HELP-Mitigation Strategies'!$E$9, IF('Lead Sampling Report'!J106='HELP-Mitigation Strategies'!$F$10,'HELP-Mitigation Strategies'!$E$10))))))))</f>
        <v>-</v>
      </c>
    </row>
    <row r="107" spans="9:11" x14ac:dyDescent="0.2">
      <c r="I107" s="4" t="str">
        <f t="shared" si="3"/>
        <v>-</v>
      </c>
      <c r="K107" t="str">
        <f>IF(J107="","-",IF('Lead Sampling Report'!J107='HELP-Mitigation Strategies'!$F$4,'HELP-Mitigation Strategies'!$E$4, IF('Lead Sampling Report'!J107='HELP-Mitigation Strategies'!$F$5,'HELP-Mitigation Strategies'!$E$5, IF('Lead Sampling Report'!J107='HELP-Mitigation Strategies'!$F$6,'HELP-Mitigation Strategies'!$E$6, IF('Lead Sampling Report'!J107='HELP-Mitigation Strategies'!$F$7,'HELP-Mitigation Strategies'!$E$7, IF('Lead Sampling Report'!J107='HELP-Mitigation Strategies'!$F$8,'HELP-Mitigation Strategies'!$E$8, IF('Lead Sampling Report'!J107='HELP-Mitigation Strategies'!$F$9,'HELP-Mitigation Strategies'!$E$9, IF('Lead Sampling Report'!J107='HELP-Mitigation Strategies'!$F$10,'HELP-Mitigation Strategies'!$E$10))))))))</f>
        <v>-</v>
      </c>
    </row>
    <row r="108" spans="9:11" x14ac:dyDescent="0.2">
      <c r="I108" s="4" t="str">
        <f t="shared" si="3"/>
        <v>-</v>
      </c>
      <c r="K108" t="str">
        <f>IF(J108="","-",IF('Lead Sampling Report'!J108='HELP-Mitigation Strategies'!$F$4,'HELP-Mitigation Strategies'!$E$4, IF('Lead Sampling Report'!J108='HELP-Mitigation Strategies'!$F$5,'HELP-Mitigation Strategies'!$E$5, IF('Lead Sampling Report'!J108='HELP-Mitigation Strategies'!$F$6,'HELP-Mitigation Strategies'!$E$6, IF('Lead Sampling Report'!J108='HELP-Mitigation Strategies'!$F$7,'HELP-Mitigation Strategies'!$E$7, IF('Lead Sampling Report'!J108='HELP-Mitigation Strategies'!$F$8,'HELP-Mitigation Strategies'!$E$8, IF('Lead Sampling Report'!J108='HELP-Mitigation Strategies'!$F$9,'HELP-Mitigation Strategies'!$E$9, IF('Lead Sampling Report'!J108='HELP-Mitigation Strategies'!$F$10,'HELP-Mitigation Strategies'!$E$10))))))))</f>
        <v>-</v>
      </c>
    </row>
    <row r="109" spans="9:11" x14ac:dyDescent="0.2">
      <c r="I109" s="4" t="str">
        <f t="shared" si="3"/>
        <v>-</v>
      </c>
      <c r="K109" t="str">
        <f>IF(J109="","-",IF('Lead Sampling Report'!J109='HELP-Mitigation Strategies'!$F$4,'HELP-Mitigation Strategies'!$E$4, IF('Lead Sampling Report'!J109='HELP-Mitigation Strategies'!$F$5,'HELP-Mitigation Strategies'!$E$5, IF('Lead Sampling Report'!J109='HELP-Mitigation Strategies'!$F$6,'HELP-Mitigation Strategies'!$E$6, IF('Lead Sampling Report'!J109='HELP-Mitigation Strategies'!$F$7,'HELP-Mitigation Strategies'!$E$7, IF('Lead Sampling Report'!J109='HELP-Mitigation Strategies'!$F$8,'HELP-Mitigation Strategies'!$E$8, IF('Lead Sampling Report'!J109='HELP-Mitigation Strategies'!$F$9,'HELP-Mitigation Strategies'!$E$9, IF('Lead Sampling Report'!J109='HELP-Mitigation Strategies'!$F$10,'HELP-Mitigation Strategies'!$E$10))))))))</f>
        <v>-</v>
      </c>
    </row>
    <row r="110" spans="9:11" x14ac:dyDescent="0.2">
      <c r="I110" s="4" t="str">
        <f t="shared" si="3"/>
        <v>-</v>
      </c>
      <c r="K110" t="str">
        <f>IF(J110="","-",IF('Lead Sampling Report'!J110='HELP-Mitigation Strategies'!$F$4,'HELP-Mitigation Strategies'!$E$4, IF('Lead Sampling Report'!J110='HELP-Mitigation Strategies'!$F$5,'HELP-Mitigation Strategies'!$E$5, IF('Lead Sampling Report'!J110='HELP-Mitigation Strategies'!$F$6,'HELP-Mitigation Strategies'!$E$6, IF('Lead Sampling Report'!J110='HELP-Mitigation Strategies'!$F$7,'HELP-Mitigation Strategies'!$E$7, IF('Lead Sampling Report'!J110='HELP-Mitigation Strategies'!$F$8,'HELP-Mitigation Strategies'!$E$8, IF('Lead Sampling Report'!J110='HELP-Mitigation Strategies'!$F$9,'HELP-Mitigation Strategies'!$E$9, IF('Lead Sampling Report'!J110='HELP-Mitigation Strategies'!$F$10,'HELP-Mitigation Strategies'!$E$10))))))))</f>
        <v>-</v>
      </c>
    </row>
    <row r="111" spans="9:11" x14ac:dyDescent="0.2">
      <c r="I111" s="4" t="str">
        <f t="shared" si="3"/>
        <v>-</v>
      </c>
      <c r="K111" t="str">
        <f>IF(J111="","-",IF('Lead Sampling Report'!J111='HELP-Mitigation Strategies'!$F$4,'HELP-Mitigation Strategies'!$E$4, IF('Lead Sampling Report'!J111='HELP-Mitigation Strategies'!$F$5,'HELP-Mitigation Strategies'!$E$5, IF('Lead Sampling Report'!J111='HELP-Mitigation Strategies'!$F$6,'HELP-Mitigation Strategies'!$E$6, IF('Lead Sampling Report'!J111='HELP-Mitigation Strategies'!$F$7,'HELP-Mitigation Strategies'!$E$7, IF('Lead Sampling Report'!J111='HELP-Mitigation Strategies'!$F$8,'HELP-Mitigation Strategies'!$E$8, IF('Lead Sampling Report'!J111='HELP-Mitigation Strategies'!$F$9,'HELP-Mitigation Strategies'!$E$9, IF('Lead Sampling Report'!J111='HELP-Mitigation Strategies'!$F$10,'HELP-Mitigation Strategies'!$E$10))))))))</f>
        <v>-</v>
      </c>
    </row>
    <row r="112" spans="9:11" x14ac:dyDescent="0.2">
      <c r="I112" s="4" t="str">
        <f t="shared" si="3"/>
        <v>-</v>
      </c>
      <c r="K112" t="str">
        <f>IF(J112="","-",IF('Lead Sampling Report'!J112='HELP-Mitigation Strategies'!$F$4,'HELP-Mitigation Strategies'!$E$4, IF('Lead Sampling Report'!J112='HELP-Mitigation Strategies'!$F$5,'HELP-Mitigation Strategies'!$E$5, IF('Lead Sampling Report'!J112='HELP-Mitigation Strategies'!$F$6,'HELP-Mitigation Strategies'!$E$6, IF('Lead Sampling Report'!J112='HELP-Mitigation Strategies'!$F$7,'HELP-Mitigation Strategies'!$E$7, IF('Lead Sampling Report'!J112='HELP-Mitigation Strategies'!$F$8,'HELP-Mitigation Strategies'!$E$8, IF('Lead Sampling Report'!J112='HELP-Mitigation Strategies'!$F$9,'HELP-Mitigation Strategies'!$E$9, IF('Lead Sampling Report'!J112='HELP-Mitigation Strategies'!$F$10,'HELP-Mitigation Strategies'!$E$10))))))))</f>
        <v>-</v>
      </c>
    </row>
    <row r="113" spans="9:11" x14ac:dyDescent="0.2">
      <c r="I113" s="4" t="str">
        <f t="shared" si="3"/>
        <v>-</v>
      </c>
      <c r="K113" t="str">
        <f>IF(J113="","-",IF('Lead Sampling Report'!J113='HELP-Mitigation Strategies'!$F$4,'HELP-Mitigation Strategies'!$E$4, IF('Lead Sampling Report'!J113='HELP-Mitigation Strategies'!$F$5,'HELP-Mitigation Strategies'!$E$5, IF('Lead Sampling Report'!J113='HELP-Mitigation Strategies'!$F$6,'HELP-Mitigation Strategies'!$E$6, IF('Lead Sampling Report'!J113='HELP-Mitigation Strategies'!$F$7,'HELP-Mitigation Strategies'!$E$7, IF('Lead Sampling Report'!J113='HELP-Mitigation Strategies'!$F$8,'HELP-Mitigation Strategies'!$E$8, IF('Lead Sampling Report'!J113='HELP-Mitigation Strategies'!$F$9,'HELP-Mitigation Strategies'!$E$9, IF('Lead Sampling Report'!J113='HELP-Mitigation Strategies'!$F$10,'HELP-Mitigation Strategies'!$E$10))))))))</f>
        <v>-</v>
      </c>
    </row>
    <row r="114" spans="9:11" x14ac:dyDescent="0.2">
      <c r="I114" s="4" t="str">
        <f t="shared" si="3"/>
        <v>-</v>
      </c>
      <c r="K114" t="str">
        <f>IF(J114="","-",IF('Lead Sampling Report'!J114='HELP-Mitigation Strategies'!$F$4,'HELP-Mitigation Strategies'!$E$4, IF('Lead Sampling Report'!J114='HELP-Mitigation Strategies'!$F$5,'HELP-Mitigation Strategies'!$E$5, IF('Lead Sampling Report'!J114='HELP-Mitigation Strategies'!$F$6,'HELP-Mitigation Strategies'!$E$6, IF('Lead Sampling Report'!J114='HELP-Mitigation Strategies'!$F$7,'HELP-Mitigation Strategies'!$E$7, IF('Lead Sampling Report'!J114='HELP-Mitigation Strategies'!$F$8,'HELP-Mitigation Strategies'!$E$8, IF('Lead Sampling Report'!J114='HELP-Mitigation Strategies'!$F$9,'HELP-Mitigation Strategies'!$E$9, IF('Lead Sampling Report'!J114='HELP-Mitigation Strategies'!$F$10,'HELP-Mitigation Strategies'!$E$10))))))))</f>
        <v>-</v>
      </c>
    </row>
    <row r="115" spans="9:11" x14ac:dyDescent="0.2">
      <c r="I115" s="4" t="str">
        <f t="shared" si="3"/>
        <v>-</v>
      </c>
      <c r="K115" t="str">
        <f>IF(J115="","-",IF('Lead Sampling Report'!J115='HELP-Mitigation Strategies'!$F$4,'HELP-Mitigation Strategies'!$E$4, IF('Lead Sampling Report'!J115='HELP-Mitigation Strategies'!$F$5,'HELP-Mitigation Strategies'!$E$5, IF('Lead Sampling Report'!J115='HELP-Mitigation Strategies'!$F$6,'HELP-Mitigation Strategies'!$E$6, IF('Lead Sampling Report'!J115='HELP-Mitigation Strategies'!$F$7,'HELP-Mitigation Strategies'!$E$7, IF('Lead Sampling Report'!J115='HELP-Mitigation Strategies'!$F$8,'HELP-Mitigation Strategies'!$E$8, IF('Lead Sampling Report'!J115='HELP-Mitigation Strategies'!$F$9,'HELP-Mitigation Strategies'!$E$9, IF('Lead Sampling Report'!J115='HELP-Mitigation Strategies'!$F$10,'HELP-Mitigation Strategies'!$E$10))))))))</f>
        <v>-</v>
      </c>
    </row>
    <row r="116" spans="9:11" x14ac:dyDescent="0.2">
      <c r="I116" s="4" t="str">
        <f t="shared" si="3"/>
        <v>-</v>
      </c>
      <c r="K116" t="str">
        <f>IF(J116="","-",IF('Lead Sampling Report'!J116='HELP-Mitigation Strategies'!$F$4,'HELP-Mitigation Strategies'!$E$4, IF('Lead Sampling Report'!J116='HELP-Mitigation Strategies'!$F$5,'HELP-Mitigation Strategies'!$E$5, IF('Lead Sampling Report'!J116='HELP-Mitigation Strategies'!$F$6,'HELP-Mitigation Strategies'!$E$6, IF('Lead Sampling Report'!J116='HELP-Mitigation Strategies'!$F$7,'HELP-Mitigation Strategies'!$E$7, IF('Lead Sampling Report'!J116='HELP-Mitigation Strategies'!$F$8,'HELP-Mitigation Strategies'!$E$8, IF('Lead Sampling Report'!J116='HELP-Mitigation Strategies'!$F$9,'HELP-Mitigation Strategies'!$E$9, IF('Lead Sampling Report'!J116='HELP-Mitigation Strategies'!$F$10,'HELP-Mitigation Strategies'!$E$10))))))))</f>
        <v>-</v>
      </c>
    </row>
    <row r="117" spans="9:11" x14ac:dyDescent="0.2">
      <c r="I117" s="4" t="str">
        <f t="shared" si="3"/>
        <v>-</v>
      </c>
      <c r="K117" t="str">
        <f>IF(J117="","-",IF('Lead Sampling Report'!J117='HELP-Mitigation Strategies'!$F$4,'HELP-Mitigation Strategies'!$E$4, IF('Lead Sampling Report'!J117='HELP-Mitigation Strategies'!$F$5,'HELP-Mitigation Strategies'!$E$5, IF('Lead Sampling Report'!J117='HELP-Mitigation Strategies'!$F$6,'HELP-Mitigation Strategies'!$E$6, IF('Lead Sampling Report'!J117='HELP-Mitigation Strategies'!$F$7,'HELP-Mitigation Strategies'!$E$7, IF('Lead Sampling Report'!J117='HELP-Mitigation Strategies'!$F$8,'HELP-Mitigation Strategies'!$E$8, IF('Lead Sampling Report'!J117='HELP-Mitigation Strategies'!$F$9,'HELP-Mitigation Strategies'!$E$9, IF('Lead Sampling Report'!J117='HELP-Mitigation Strategies'!$F$10,'HELP-Mitigation Strategies'!$E$10))))))))</f>
        <v>-</v>
      </c>
    </row>
    <row r="118" spans="9:11" x14ac:dyDescent="0.2">
      <c r="I118" s="4" t="str">
        <f t="shared" si="3"/>
        <v>-</v>
      </c>
      <c r="K118" t="str">
        <f>IF(J118="","-",IF('Lead Sampling Report'!J118='HELP-Mitigation Strategies'!$F$4,'HELP-Mitigation Strategies'!$E$4, IF('Lead Sampling Report'!J118='HELP-Mitigation Strategies'!$F$5,'HELP-Mitigation Strategies'!$E$5, IF('Lead Sampling Report'!J118='HELP-Mitigation Strategies'!$F$6,'HELP-Mitigation Strategies'!$E$6, IF('Lead Sampling Report'!J118='HELP-Mitigation Strategies'!$F$7,'HELP-Mitigation Strategies'!$E$7, IF('Lead Sampling Report'!J118='HELP-Mitigation Strategies'!$F$8,'HELP-Mitigation Strategies'!$E$8, IF('Lead Sampling Report'!J118='HELP-Mitigation Strategies'!$F$9,'HELP-Mitigation Strategies'!$E$9, IF('Lead Sampling Report'!J118='HELP-Mitigation Strategies'!$F$10,'HELP-Mitigation Strategies'!$E$10))))))))</f>
        <v>-</v>
      </c>
    </row>
    <row r="119" spans="9:11" x14ac:dyDescent="0.2">
      <c r="I119" s="4" t="str">
        <f t="shared" si="3"/>
        <v>-</v>
      </c>
      <c r="K119" t="str">
        <f>IF(J119="","-",IF('Lead Sampling Report'!J119='HELP-Mitigation Strategies'!$F$4,'HELP-Mitigation Strategies'!$E$4, IF('Lead Sampling Report'!J119='HELP-Mitigation Strategies'!$F$5,'HELP-Mitigation Strategies'!$E$5, IF('Lead Sampling Report'!J119='HELP-Mitigation Strategies'!$F$6,'HELP-Mitigation Strategies'!$E$6, IF('Lead Sampling Report'!J119='HELP-Mitigation Strategies'!$F$7,'HELP-Mitigation Strategies'!$E$7, IF('Lead Sampling Report'!J119='HELP-Mitigation Strategies'!$F$8,'HELP-Mitigation Strategies'!$E$8, IF('Lead Sampling Report'!J119='HELP-Mitigation Strategies'!$F$9,'HELP-Mitigation Strategies'!$E$9, IF('Lead Sampling Report'!J119='HELP-Mitigation Strategies'!$F$10,'HELP-Mitigation Strategies'!$E$10))))))))</f>
        <v>-</v>
      </c>
    </row>
    <row r="120" spans="9:11" x14ac:dyDescent="0.2">
      <c r="I120" s="4" t="str">
        <f t="shared" si="3"/>
        <v>-</v>
      </c>
      <c r="K120" t="str">
        <f>IF(J120="","-",IF('Lead Sampling Report'!J120='HELP-Mitigation Strategies'!$F$4,'HELP-Mitigation Strategies'!$E$4, IF('Lead Sampling Report'!J120='HELP-Mitigation Strategies'!$F$5,'HELP-Mitigation Strategies'!$E$5, IF('Lead Sampling Report'!J120='HELP-Mitigation Strategies'!$F$6,'HELP-Mitigation Strategies'!$E$6, IF('Lead Sampling Report'!J120='HELP-Mitigation Strategies'!$F$7,'HELP-Mitigation Strategies'!$E$7, IF('Lead Sampling Report'!J120='HELP-Mitigation Strategies'!$F$8,'HELP-Mitigation Strategies'!$E$8, IF('Lead Sampling Report'!J120='HELP-Mitigation Strategies'!$F$9,'HELP-Mitigation Strategies'!$E$9, IF('Lead Sampling Report'!J120='HELP-Mitigation Strategies'!$F$10,'HELP-Mitigation Strategies'!$E$10))))))))</f>
        <v>-</v>
      </c>
    </row>
    <row r="121" spans="9:11" x14ac:dyDescent="0.2">
      <c r="I121" s="4" t="str">
        <f t="shared" si="3"/>
        <v>-</v>
      </c>
      <c r="K121" t="str">
        <f>IF(J121="","-",IF('Lead Sampling Report'!J121='HELP-Mitigation Strategies'!$F$4,'HELP-Mitigation Strategies'!$E$4, IF('Lead Sampling Report'!J121='HELP-Mitigation Strategies'!$F$5,'HELP-Mitigation Strategies'!$E$5, IF('Lead Sampling Report'!J121='HELP-Mitigation Strategies'!$F$6,'HELP-Mitigation Strategies'!$E$6, IF('Lead Sampling Report'!J121='HELP-Mitigation Strategies'!$F$7,'HELP-Mitigation Strategies'!$E$7, IF('Lead Sampling Report'!J121='HELP-Mitigation Strategies'!$F$8,'HELP-Mitigation Strategies'!$E$8, IF('Lead Sampling Report'!J121='HELP-Mitigation Strategies'!$F$9,'HELP-Mitigation Strategies'!$E$9, IF('Lead Sampling Report'!J121='HELP-Mitigation Strategies'!$F$10,'HELP-Mitigation Strategies'!$E$10))))))))</f>
        <v>-</v>
      </c>
    </row>
    <row r="122" spans="9:11" x14ac:dyDescent="0.2">
      <c r="I122" s="4" t="str">
        <f t="shared" si="3"/>
        <v>-</v>
      </c>
      <c r="K122" t="str">
        <f>IF(J122="","-",IF('Lead Sampling Report'!J122='HELP-Mitigation Strategies'!$F$4,'HELP-Mitigation Strategies'!$E$4, IF('Lead Sampling Report'!J122='HELP-Mitigation Strategies'!$F$5,'HELP-Mitigation Strategies'!$E$5, IF('Lead Sampling Report'!J122='HELP-Mitigation Strategies'!$F$6,'HELP-Mitigation Strategies'!$E$6, IF('Lead Sampling Report'!J122='HELP-Mitigation Strategies'!$F$7,'HELP-Mitigation Strategies'!$E$7, IF('Lead Sampling Report'!J122='HELP-Mitigation Strategies'!$F$8,'HELP-Mitigation Strategies'!$E$8, IF('Lead Sampling Report'!J122='HELP-Mitigation Strategies'!$F$9,'HELP-Mitigation Strategies'!$E$9, IF('Lead Sampling Report'!J122='HELP-Mitigation Strategies'!$F$10,'HELP-Mitigation Strategies'!$E$10))))))))</f>
        <v>-</v>
      </c>
    </row>
    <row r="123" spans="9:11" x14ac:dyDescent="0.2">
      <c r="I123" s="4" t="str">
        <f t="shared" si="3"/>
        <v>-</v>
      </c>
      <c r="K123" t="str">
        <f>IF(J123="","-",IF('Lead Sampling Report'!J123='HELP-Mitigation Strategies'!$F$4,'HELP-Mitigation Strategies'!$E$4, IF('Lead Sampling Report'!J123='HELP-Mitigation Strategies'!$F$5,'HELP-Mitigation Strategies'!$E$5, IF('Lead Sampling Report'!J123='HELP-Mitigation Strategies'!$F$6,'HELP-Mitigation Strategies'!$E$6, IF('Lead Sampling Report'!J123='HELP-Mitigation Strategies'!$F$7,'HELP-Mitigation Strategies'!$E$7, IF('Lead Sampling Report'!J123='HELP-Mitigation Strategies'!$F$8,'HELP-Mitigation Strategies'!$E$8, IF('Lead Sampling Report'!J123='HELP-Mitigation Strategies'!$F$9,'HELP-Mitigation Strategies'!$E$9, IF('Lead Sampling Report'!J123='HELP-Mitigation Strategies'!$F$10,'HELP-Mitigation Strategies'!$E$10))))))))</f>
        <v>-</v>
      </c>
    </row>
    <row r="124" spans="9:11" x14ac:dyDescent="0.2">
      <c r="I124" s="4" t="str">
        <f t="shared" si="3"/>
        <v>-</v>
      </c>
      <c r="K124" t="str">
        <f>IF(J124="","-",IF('Lead Sampling Report'!J124='HELP-Mitigation Strategies'!$F$4,'HELP-Mitigation Strategies'!$E$4, IF('Lead Sampling Report'!J124='HELP-Mitigation Strategies'!$F$5,'HELP-Mitigation Strategies'!$E$5, IF('Lead Sampling Report'!J124='HELP-Mitigation Strategies'!$F$6,'HELP-Mitigation Strategies'!$E$6, IF('Lead Sampling Report'!J124='HELP-Mitigation Strategies'!$F$7,'HELP-Mitigation Strategies'!$E$7, IF('Lead Sampling Report'!J124='HELP-Mitigation Strategies'!$F$8,'HELP-Mitigation Strategies'!$E$8, IF('Lead Sampling Report'!J124='HELP-Mitigation Strategies'!$F$9,'HELP-Mitigation Strategies'!$E$9, IF('Lead Sampling Report'!J124='HELP-Mitigation Strategies'!$F$10,'HELP-Mitigation Strategies'!$E$10))))))))</f>
        <v>-</v>
      </c>
    </row>
    <row r="125" spans="9:11" x14ac:dyDescent="0.2">
      <c r="I125" s="4" t="str">
        <f t="shared" si="3"/>
        <v>-</v>
      </c>
      <c r="K125" t="str">
        <f>IF(J125="","-",IF('Lead Sampling Report'!J125='HELP-Mitigation Strategies'!$F$4,'HELP-Mitigation Strategies'!$E$4, IF('Lead Sampling Report'!J125='HELP-Mitigation Strategies'!$F$5,'HELP-Mitigation Strategies'!$E$5, IF('Lead Sampling Report'!J125='HELP-Mitigation Strategies'!$F$6,'HELP-Mitigation Strategies'!$E$6, IF('Lead Sampling Report'!J125='HELP-Mitigation Strategies'!$F$7,'HELP-Mitigation Strategies'!$E$7, IF('Lead Sampling Report'!J125='HELP-Mitigation Strategies'!$F$8,'HELP-Mitigation Strategies'!$E$8, IF('Lead Sampling Report'!J125='HELP-Mitigation Strategies'!$F$9,'HELP-Mitigation Strategies'!$E$9, IF('Lead Sampling Report'!J125='HELP-Mitigation Strategies'!$F$10,'HELP-Mitigation Strategies'!$E$10))))))))</f>
        <v>-</v>
      </c>
    </row>
    <row r="126" spans="9:11" x14ac:dyDescent="0.2">
      <c r="I126" s="4" t="str">
        <f t="shared" si="3"/>
        <v>-</v>
      </c>
      <c r="K126" t="str">
        <f>IF(J126="","-",IF('Lead Sampling Report'!J126='HELP-Mitigation Strategies'!$F$4,'HELP-Mitigation Strategies'!$E$4, IF('Lead Sampling Report'!J126='HELP-Mitigation Strategies'!$F$5,'HELP-Mitigation Strategies'!$E$5, IF('Lead Sampling Report'!J126='HELP-Mitigation Strategies'!$F$6,'HELP-Mitigation Strategies'!$E$6, IF('Lead Sampling Report'!J126='HELP-Mitigation Strategies'!$F$7,'HELP-Mitigation Strategies'!$E$7, IF('Lead Sampling Report'!J126='HELP-Mitigation Strategies'!$F$8,'HELP-Mitigation Strategies'!$E$8, IF('Lead Sampling Report'!J126='HELP-Mitigation Strategies'!$F$9,'HELP-Mitigation Strategies'!$E$9, IF('Lead Sampling Report'!J126='HELP-Mitigation Strategies'!$F$10,'HELP-Mitigation Strategies'!$E$10))))))))</f>
        <v>-</v>
      </c>
    </row>
    <row r="127" spans="9:11" x14ac:dyDescent="0.2">
      <c r="I127" s="4" t="str">
        <f t="shared" si="3"/>
        <v>-</v>
      </c>
      <c r="K127" t="str">
        <f>IF(J127="","-",IF('Lead Sampling Report'!J127='HELP-Mitigation Strategies'!$F$4,'HELP-Mitigation Strategies'!$E$4, IF('Lead Sampling Report'!J127='HELP-Mitigation Strategies'!$F$5,'HELP-Mitigation Strategies'!$E$5, IF('Lead Sampling Report'!J127='HELP-Mitigation Strategies'!$F$6,'HELP-Mitigation Strategies'!$E$6, IF('Lead Sampling Report'!J127='HELP-Mitigation Strategies'!$F$7,'HELP-Mitigation Strategies'!$E$7, IF('Lead Sampling Report'!J127='HELP-Mitigation Strategies'!$F$8,'HELP-Mitigation Strategies'!$E$8, IF('Lead Sampling Report'!J127='HELP-Mitigation Strategies'!$F$9,'HELP-Mitigation Strategies'!$E$9, IF('Lead Sampling Report'!J127='HELP-Mitigation Strategies'!$F$10,'HELP-Mitigation Strategies'!$E$10))))))))</f>
        <v>-</v>
      </c>
    </row>
    <row r="128" spans="9:11" x14ac:dyDescent="0.2">
      <c r="I128" s="4" t="str">
        <f t="shared" si="3"/>
        <v>-</v>
      </c>
      <c r="K128" t="str">
        <f>IF(J128="","-",IF('Lead Sampling Report'!J128='HELP-Mitigation Strategies'!$F$4,'HELP-Mitigation Strategies'!$E$4, IF('Lead Sampling Report'!J128='HELP-Mitigation Strategies'!$F$5,'HELP-Mitigation Strategies'!$E$5, IF('Lead Sampling Report'!J128='HELP-Mitigation Strategies'!$F$6,'HELP-Mitigation Strategies'!$E$6, IF('Lead Sampling Report'!J128='HELP-Mitigation Strategies'!$F$7,'HELP-Mitigation Strategies'!$E$7, IF('Lead Sampling Report'!J128='HELP-Mitigation Strategies'!$F$8,'HELP-Mitigation Strategies'!$E$8, IF('Lead Sampling Report'!J128='HELP-Mitigation Strategies'!$F$9,'HELP-Mitigation Strategies'!$E$9, IF('Lead Sampling Report'!J128='HELP-Mitigation Strategies'!$F$10,'HELP-Mitigation Strategies'!$E$10))))))))</f>
        <v>-</v>
      </c>
    </row>
    <row r="129" spans="9:11" x14ac:dyDescent="0.2">
      <c r="I129" s="4" t="str">
        <f t="shared" si="3"/>
        <v>-</v>
      </c>
      <c r="K129" t="str">
        <f>IF(J129="","-",IF('Lead Sampling Report'!J129='HELP-Mitigation Strategies'!$F$4,'HELP-Mitigation Strategies'!$E$4, IF('Lead Sampling Report'!J129='HELP-Mitigation Strategies'!$F$5,'HELP-Mitigation Strategies'!$E$5, IF('Lead Sampling Report'!J129='HELP-Mitigation Strategies'!$F$6,'HELP-Mitigation Strategies'!$E$6, IF('Lead Sampling Report'!J129='HELP-Mitigation Strategies'!$F$7,'HELP-Mitigation Strategies'!$E$7, IF('Lead Sampling Report'!J129='HELP-Mitigation Strategies'!$F$8,'HELP-Mitigation Strategies'!$E$8, IF('Lead Sampling Report'!J129='HELP-Mitigation Strategies'!$F$9,'HELP-Mitigation Strategies'!$E$9, IF('Lead Sampling Report'!J129='HELP-Mitigation Strategies'!$F$10,'HELP-Mitigation Strategies'!$E$10))))))))</f>
        <v>-</v>
      </c>
    </row>
    <row r="130" spans="9:11" x14ac:dyDescent="0.2">
      <c r="I130" s="4" t="str">
        <f t="shared" si="3"/>
        <v>-</v>
      </c>
      <c r="K130" t="str">
        <f>IF(J130="","-",IF('Lead Sampling Report'!J130='HELP-Mitigation Strategies'!$F$4,'HELP-Mitigation Strategies'!$E$4, IF('Lead Sampling Report'!J130='HELP-Mitigation Strategies'!$F$5,'HELP-Mitigation Strategies'!$E$5, IF('Lead Sampling Report'!J130='HELP-Mitigation Strategies'!$F$6,'HELP-Mitigation Strategies'!$E$6, IF('Lead Sampling Report'!J130='HELP-Mitigation Strategies'!$F$7,'HELP-Mitigation Strategies'!$E$7, IF('Lead Sampling Report'!J130='HELP-Mitigation Strategies'!$F$8,'HELP-Mitigation Strategies'!$E$8, IF('Lead Sampling Report'!J130='HELP-Mitigation Strategies'!$F$9,'HELP-Mitigation Strategies'!$E$9, IF('Lead Sampling Report'!J130='HELP-Mitigation Strategies'!$F$10,'HELP-Mitigation Strategies'!$E$10))))))))</f>
        <v>-</v>
      </c>
    </row>
    <row r="131" spans="9:11" x14ac:dyDescent="0.2">
      <c r="I131" s="4" t="str">
        <f t="shared" si="3"/>
        <v>-</v>
      </c>
      <c r="K131" t="str">
        <f>IF(J131="","-",IF('Lead Sampling Report'!J131='HELP-Mitigation Strategies'!$F$4,'HELP-Mitigation Strategies'!$E$4, IF('Lead Sampling Report'!J131='HELP-Mitigation Strategies'!$F$5,'HELP-Mitigation Strategies'!$E$5, IF('Lead Sampling Report'!J131='HELP-Mitigation Strategies'!$F$6,'HELP-Mitigation Strategies'!$E$6, IF('Lead Sampling Report'!J131='HELP-Mitigation Strategies'!$F$7,'HELP-Mitigation Strategies'!$E$7, IF('Lead Sampling Report'!J131='HELP-Mitigation Strategies'!$F$8,'HELP-Mitigation Strategies'!$E$8, IF('Lead Sampling Report'!J131='HELP-Mitigation Strategies'!$F$9,'HELP-Mitigation Strategies'!$E$9, IF('Lead Sampling Report'!J131='HELP-Mitigation Strategies'!$F$10,'HELP-Mitigation Strategies'!$E$10))))))))</f>
        <v>-</v>
      </c>
    </row>
    <row r="132" spans="9:11" x14ac:dyDescent="0.2">
      <c r="I132" s="4" t="str">
        <f t="shared" si="3"/>
        <v>-</v>
      </c>
      <c r="K132" t="str">
        <f>IF(J132="","-",IF('Lead Sampling Report'!J132='HELP-Mitigation Strategies'!$F$4,'HELP-Mitigation Strategies'!$E$4, IF('Lead Sampling Report'!J132='HELP-Mitigation Strategies'!$F$5,'HELP-Mitigation Strategies'!$E$5, IF('Lead Sampling Report'!J132='HELP-Mitigation Strategies'!$F$6,'HELP-Mitigation Strategies'!$E$6, IF('Lead Sampling Report'!J132='HELP-Mitigation Strategies'!$F$7,'HELP-Mitigation Strategies'!$E$7, IF('Lead Sampling Report'!J132='HELP-Mitigation Strategies'!$F$8,'HELP-Mitigation Strategies'!$E$8, IF('Lead Sampling Report'!J132='HELP-Mitigation Strategies'!$F$9,'HELP-Mitigation Strategies'!$E$9, IF('Lead Sampling Report'!J132='HELP-Mitigation Strategies'!$F$10,'HELP-Mitigation Strategies'!$E$10))))))))</f>
        <v>-</v>
      </c>
    </row>
    <row r="133" spans="9:11" x14ac:dyDescent="0.2">
      <c r="I133" s="4" t="str">
        <f t="shared" si="3"/>
        <v>-</v>
      </c>
      <c r="K133" t="str">
        <f>IF(J133="","-",IF('Lead Sampling Report'!J133='HELP-Mitigation Strategies'!$F$4,'HELP-Mitigation Strategies'!$E$4, IF('Lead Sampling Report'!J133='HELP-Mitigation Strategies'!$F$5,'HELP-Mitigation Strategies'!$E$5, IF('Lead Sampling Report'!J133='HELP-Mitigation Strategies'!$F$6,'HELP-Mitigation Strategies'!$E$6, IF('Lead Sampling Report'!J133='HELP-Mitigation Strategies'!$F$7,'HELP-Mitigation Strategies'!$E$7, IF('Lead Sampling Report'!J133='HELP-Mitigation Strategies'!$F$8,'HELP-Mitigation Strategies'!$E$8, IF('Lead Sampling Report'!J133='HELP-Mitigation Strategies'!$F$9,'HELP-Mitigation Strategies'!$E$9, IF('Lead Sampling Report'!J133='HELP-Mitigation Strategies'!$F$10,'HELP-Mitigation Strategies'!$E$10))))))))</f>
        <v>-</v>
      </c>
    </row>
    <row r="134" spans="9:11" x14ac:dyDescent="0.2">
      <c r="I134" s="4" t="str">
        <f t="shared" si="3"/>
        <v>-</v>
      </c>
      <c r="K134" t="str">
        <f>IF(J134="","-",IF('Lead Sampling Report'!J134='HELP-Mitigation Strategies'!$F$4,'HELP-Mitigation Strategies'!$E$4, IF('Lead Sampling Report'!J134='HELP-Mitigation Strategies'!$F$5,'HELP-Mitigation Strategies'!$E$5, IF('Lead Sampling Report'!J134='HELP-Mitigation Strategies'!$F$6,'HELP-Mitigation Strategies'!$E$6, IF('Lead Sampling Report'!J134='HELP-Mitigation Strategies'!$F$7,'HELP-Mitigation Strategies'!$E$7, IF('Lead Sampling Report'!J134='HELP-Mitigation Strategies'!$F$8,'HELP-Mitigation Strategies'!$E$8, IF('Lead Sampling Report'!J134='HELP-Mitigation Strategies'!$F$9,'HELP-Mitigation Strategies'!$E$9, IF('Lead Sampling Report'!J134='HELP-Mitigation Strategies'!$F$10,'HELP-Mitigation Strategies'!$E$10))))))))</f>
        <v>-</v>
      </c>
    </row>
    <row r="135" spans="9:11" x14ac:dyDescent="0.2">
      <c r="I135" s="4" t="str">
        <f t="shared" si="3"/>
        <v>-</v>
      </c>
      <c r="K135" t="str">
        <f>IF(J135="","-",IF('Lead Sampling Report'!J135='HELP-Mitigation Strategies'!$F$4,'HELP-Mitigation Strategies'!$E$4, IF('Lead Sampling Report'!J135='HELP-Mitigation Strategies'!$F$5,'HELP-Mitigation Strategies'!$E$5, IF('Lead Sampling Report'!J135='HELP-Mitigation Strategies'!$F$6,'HELP-Mitigation Strategies'!$E$6, IF('Lead Sampling Report'!J135='HELP-Mitigation Strategies'!$F$7,'HELP-Mitigation Strategies'!$E$7, IF('Lead Sampling Report'!J135='HELP-Mitigation Strategies'!$F$8,'HELP-Mitigation Strategies'!$E$8, IF('Lead Sampling Report'!J135='HELP-Mitigation Strategies'!$F$9,'HELP-Mitigation Strategies'!$E$9, IF('Lead Sampling Report'!J135='HELP-Mitigation Strategies'!$F$10,'HELP-Mitigation Strategies'!$E$10))))))))</f>
        <v>-</v>
      </c>
    </row>
    <row r="136" spans="9:11" x14ac:dyDescent="0.2">
      <c r="I136" s="4" t="str">
        <f t="shared" si="3"/>
        <v>-</v>
      </c>
      <c r="K136" t="str">
        <f>IF(J136="","-",IF('Lead Sampling Report'!J136='HELP-Mitigation Strategies'!$F$4,'HELP-Mitigation Strategies'!$E$4, IF('Lead Sampling Report'!J136='HELP-Mitigation Strategies'!$F$5,'HELP-Mitigation Strategies'!$E$5, IF('Lead Sampling Report'!J136='HELP-Mitigation Strategies'!$F$6,'HELP-Mitigation Strategies'!$E$6, IF('Lead Sampling Report'!J136='HELP-Mitigation Strategies'!$F$7,'HELP-Mitigation Strategies'!$E$7, IF('Lead Sampling Report'!J136='HELP-Mitigation Strategies'!$F$8,'HELP-Mitigation Strategies'!$E$8, IF('Lead Sampling Report'!J136='HELP-Mitigation Strategies'!$F$9,'HELP-Mitigation Strategies'!$E$9, IF('Lead Sampling Report'!J136='HELP-Mitigation Strategies'!$F$10,'HELP-Mitigation Strategies'!$E$10))))))))</f>
        <v>-</v>
      </c>
    </row>
    <row r="137" spans="9:11" x14ac:dyDescent="0.2">
      <c r="I137" s="4" t="str">
        <f t="shared" si="3"/>
        <v>-</v>
      </c>
      <c r="K137" t="str">
        <f>IF(J137="","-",IF('Lead Sampling Report'!J137='HELP-Mitigation Strategies'!$F$4,'HELP-Mitigation Strategies'!$E$4, IF('Lead Sampling Report'!J137='HELP-Mitigation Strategies'!$F$5,'HELP-Mitigation Strategies'!$E$5, IF('Lead Sampling Report'!J137='HELP-Mitigation Strategies'!$F$6,'HELP-Mitigation Strategies'!$E$6, IF('Lead Sampling Report'!J137='HELP-Mitigation Strategies'!$F$7,'HELP-Mitigation Strategies'!$E$7, IF('Lead Sampling Report'!J137='HELP-Mitigation Strategies'!$F$8,'HELP-Mitigation Strategies'!$E$8, IF('Lead Sampling Report'!J137='HELP-Mitigation Strategies'!$F$9,'HELP-Mitigation Strategies'!$E$9, IF('Lead Sampling Report'!J137='HELP-Mitigation Strategies'!$F$10,'HELP-Mitigation Strategies'!$E$10))))))))</f>
        <v>-</v>
      </c>
    </row>
    <row r="138" spans="9:11" x14ac:dyDescent="0.2">
      <c r="I138" s="4" t="str">
        <f t="shared" si="3"/>
        <v>-</v>
      </c>
      <c r="K138" t="str">
        <f>IF(J138="","-",IF('Lead Sampling Report'!J138='HELP-Mitigation Strategies'!$F$4,'HELP-Mitigation Strategies'!$E$4, IF('Lead Sampling Report'!J138='HELP-Mitigation Strategies'!$F$5,'HELP-Mitigation Strategies'!$E$5, IF('Lead Sampling Report'!J138='HELP-Mitigation Strategies'!$F$6,'HELP-Mitigation Strategies'!$E$6, IF('Lead Sampling Report'!J138='HELP-Mitigation Strategies'!$F$7,'HELP-Mitigation Strategies'!$E$7, IF('Lead Sampling Report'!J138='HELP-Mitigation Strategies'!$F$8,'HELP-Mitigation Strategies'!$E$8, IF('Lead Sampling Report'!J138='HELP-Mitigation Strategies'!$F$9,'HELP-Mitigation Strategies'!$E$9, IF('Lead Sampling Report'!J138='HELP-Mitigation Strategies'!$F$10,'HELP-Mitigation Strategies'!$E$10))))))))</f>
        <v>-</v>
      </c>
    </row>
    <row r="139" spans="9:11" x14ac:dyDescent="0.2">
      <c r="I139" s="4" t="str">
        <f t="shared" si="3"/>
        <v>-</v>
      </c>
      <c r="K139" t="str">
        <f>IF(J139="","-",IF('Lead Sampling Report'!J139='HELP-Mitigation Strategies'!$F$4,'HELP-Mitigation Strategies'!$E$4, IF('Lead Sampling Report'!J139='HELP-Mitigation Strategies'!$F$5,'HELP-Mitigation Strategies'!$E$5, IF('Lead Sampling Report'!J139='HELP-Mitigation Strategies'!$F$6,'HELP-Mitigation Strategies'!$E$6, IF('Lead Sampling Report'!J139='HELP-Mitigation Strategies'!$F$7,'HELP-Mitigation Strategies'!$E$7, IF('Lead Sampling Report'!J139='HELP-Mitigation Strategies'!$F$8,'HELP-Mitigation Strategies'!$E$8, IF('Lead Sampling Report'!J139='HELP-Mitigation Strategies'!$F$9,'HELP-Mitigation Strategies'!$E$9, IF('Lead Sampling Report'!J139='HELP-Mitigation Strategies'!$F$10,'HELP-Mitigation Strategies'!$E$10))))))))</f>
        <v>-</v>
      </c>
    </row>
    <row r="140" spans="9:11" x14ac:dyDescent="0.2">
      <c r="I140" s="4" t="str">
        <f t="shared" si="3"/>
        <v>-</v>
      </c>
      <c r="K140" t="str">
        <f>IF(J140="","-",IF('Lead Sampling Report'!J140='HELP-Mitigation Strategies'!$F$4,'HELP-Mitigation Strategies'!$E$4, IF('Lead Sampling Report'!J140='HELP-Mitigation Strategies'!$F$5,'HELP-Mitigation Strategies'!$E$5, IF('Lead Sampling Report'!J140='HELP-Mitigation Strategies'!$F$6,'HELP-Mitigation Strategies'!$E$6, IF('Lead Sampling Report'!J140='HELP-Mitigation Strategies'!$F$7,'HELP-Mitigation Strategies'!$E$7, IF('Lead Sampling Report'!J140='HELP-Mitigation Strategies'!$F$8,'HELP-Mitigation Strategies'!$E$8, IF('Lead Sampling Report'!J140='HELP-Mitigation Strategies'!$F$9,'HELP-Mitigation Strategies'!$E$9, IF('Lead Sampling Report'!J140='HELP-Mitigation Strategies'!$F$10,'HELP-Mitigation Strategies'!$E$10))))))))</f>
        <v>-</v>
      </c>
    </row>
    <row r="141" spans="9:11" x14ac:dyDescent="0.2">
      <c r="I141" s="4" t="str">
        <f t="shared" si="3"/>
        <v>-</v>
      </c>
      <c r="K141" t="str">
        <f>IF(J141="","-",IF('Lead Sampling Report'!J141='HELP-Mitigation Strategies'!$F$4,'HELP-Mitigation Strategies'!$E$4, IF('Lead Sampling Report'!J141='HELP-Mitigation Strategies'!$F$5,'HELP-Mitigation Strategies'!$E$5, IF('Lead Sampling Report'!J141='HELP-Mitigation Strategies'!$F$6,'HELP-Mitigation Strategies'!$E$6, IF('Lead Sampling Report'!J141='HELP-Mitigation Strategies'!$F$7,'HELP-Mitigation Strategies'!$E$7, IF('Lead Sampling Report'!J141='HELP-Mitigation Strategies'!$F$8,'HELP-Mitigation Strategies'!$E$8, IF('Lead Sampling Report'!J141='HELP-Mitigation Strategies'!$F$9,'HELP-Mitigation Strategies'!$E$9, IF('Lead Sampling Report'!J141='HELP-Mitigation Strategies'!$F$10,'HELP-Mitigation Strategies'!$E$10))))))))</f>
        <v>-</v>
      </c>
    </row>
    <row r="142" spans="9:11" x14ac:dyDescent="0.2">
      <c r="I142" s="4" t="str">
        <f t="shared" si="3"/>
        <v>-</v>
      </c>
      <c r="K142" t="str">
        <f>IF(J142="","-",IF('Lead Sampling Report'!J142='HELP-Mitigation Strategies'!$F$4,'HELP-Mitigation Strategies'!$E$4, IF('Lead Sampling Report'!J142='HELP-Mitigation Strategies'!$F$5,'HELP-Mitigation Strategies'!$E$5, IF('Lead Sampling Report'!J142='HELP-Mitigation Strategies'!$F$6,'HELP-Mitigation Strategies'!$E$6, IF('Lead Sampling Report'!J142='HELP-Mitigation Strategies'!$F$7,'HELP-Mitigation Strategies'!$E$7, IF('Lead Sampling Report'!J142='HELP-Mitigation Strategies'!$F$8,'HELP-Mitigation Strategies'!$E$8, IF('Lead Sampling Report'!J142='HELP-Mitigation Strategies'!$F$9,'HELP-Mitigation Strategies'!$E$9, IF('Lead Sampling Report'!J142='HELP-Mitigation Strategies'!$F$10,'HELP-Mitigation Strategies'!$E$10))))))))</f>
        <v>-</v>
      </c>
    </row>
    <row r="143" spans="9:11" x14ac:dyDescent="0.2">
      <c r="I143" s="4" t="str">
        <f t="shared" si="3"/>
        <v>-</v>
      </c>
      <c r="K143" t="str">
        <f>IF(J143="","-",IF('Lead Sampling Report'!J143='HELP-Mitigation Strategies'!$F$4,'HELP-Mitigation Strategies'!$E$4, IF('Lead Sampling Report'!J143='HELP-Mitigation Strategies'!$F$5,'HELP-Mitigation Strategies'!$E$5, IF('Lead Sampling Report'!J143='HELP-Mitigation Strategies'!$F$6,'HELP-Mitigation Strategies'!$E$6, IF('Lead Sampling Report'!J143='HELP-Mitigation Strategies'!$F$7,'HELP-Mitigation Strategies'!$E$7, IF('Lead Sampling Report'!J143='HELP-Mitigation Strategies'!$F$8,'HELP-Mitigation Strategies'!$E$8, IF('Lead Sampling Report'!J143='HELP-Mitigation Strategies'!$F$9,'HELP-Mitigation Strategies'!$E$9, IF('Lead Sampling Report'!J143='HELP-Mitigation Strategies'!$F$10,'HELP-Mitigation Strategies'!$E$10))))))))</f>
        <v>-</v>
      </c>
    </row>
    <row r="144" spans="9:11" x14ac:dyDescent="0.2">
      <c r="I144" s="4" t="str">
        <f t="shared" si="3"/>
        <v>-</v>
      </c>
      <c r="K144" t="str">
        <f>IF(J144="","-",IF('Lead Sampling Report'!J144='HELP-Mitigation Strategies'!$F$4,'HELP-Mitigation Strategies'!$E$4, IF('Lead Sampling Report'!J144='HELP-Mitigation Strategies'!$F$5,'HELP-Mitigation Strategies'!$E$5, IF('Lead Sampling Report'!J144='HELP-Mitigation Strategies'!$F$6,'HELP-Mitigation Strategies'!$E$6, IF('Lead Sampling Report'!J144='HELP-Mitigation Strategies'!$F$7,'HELP-Mitigation Strategies'!$E$7, IF('Lead Sampling Report'!J144='HELP-Mitigation Strategies'!$F$8,'HELP-Mitigation Strategies'!$E$8, IF('Lead Sampling Report'!J144='HELP-Mitigation Strategies'!$F$9,'HELP-Mitigation Strategies'!$E$9, IF('Lead Sampling Report'!J144='HELP-Mitigation Strategies'!$F$10,'HELP-Mitigation Strategies'!$E$10))))))))</f>
        <v>-</v>
      </c>
    </row>
    <row r="145" spans="9:11" x14ac:dyDescent="0.2">
      <c r="I145" s="4" t="str">
        <f t="shared" si="3"/>
        <v>-</v>
      </c>
      <c r="K145" t="str">
        <f>IF(J145="","-",IF('Lead Sampling Report'!J145='HELP-Mitigation Strategies'!$F$4,'HELP-Mitigation Strategies'!$E$4, IF('Lead Sampling Report'!J145='HELP-Mitigation Strategies'!$F$5,'HELP-Mitigation Strategies'!$E$5, IF('Lead Sampling Report'!J145='HELP-Mitigation Strategies'!$F$6,'HELP-Mitigation Strategies'!$E$6, IF('Lead Sampling Report'!J145='HELP-Mitigation Strategies'!$F$7,'HELP-Mitigation Strategies'!$E$7, IF('Lead Sampling Report'!J145='HELP-Mitigation Strategies'!$F$8,'HELP-Mitigation Strategies'!$E$8, IF('Lead Sampling Report'!J145='HELP-Mitigation Strategies'!$F$9,'HELP-Mitigation Strategies'!$E$9, IF('Lead Sampling Report'!J145='HELP-Mitigation Strategies'!$F$10,'HELP-Mitigation Strategies'!$E$10))))))))</f>
        <v>-</v>
      </c>
    </row>
    <row r="146" spans="9:11" x14ac:dyDescent="0.2">
      <c r="I146" s="4" t="str">
        <f t="shared" si="3"/>
        <v>-</v>
      </c>
      <c r="K146" t="str">
        <f>IF(J146="","-",IF('Lead Sampling Report'!J146='HELP-Mitigation Strategies'!$F$4,'HELP-Mitigation Strategies'!$E$4, IF('Lead Sampling Report'!J146='HELP-Mitigation Strategies'!$F$5,'HELP-Mitigation Strategies'!$E$5, IF('Lead Sampling Report'!J146='HELP-Mitigation Strategies'!$F$6,'HELP-Mitigation Strategies'!$E$6, IF('Lead Sampling Report'!J146='HELP-Mitigation Strategies'!$F$7,'HELP-Mitigation Strategies'!$E$7, IF('Lead Sampling Report'!J146='HELP-Mitigation Strategies'!$F$8,'HELP-Mitigation Strategies'!$E$8, IF('Lead Sampling Report'!J146='HELP-Mitigation Strategies'!$F$9,'HELP-Mitigation Strategies'!$E$9, IF('Lead Sampling Report'!J146='HELP-Mitigation Strategies'!$F$10,'HELP-Mitigation Strategies'!$E$10))))))))</f>
        <v>-</v>
      </c>
    </row>
    <row r="147" spans="9:11" x14ac:dyDescent="0.2">
      <c r="I147" s="4" t="str">
        <f t="shared" si="3"/>
        <v>-</v>
      </c>
      <c r="K147" t="str">
        <f>IF(J147="","-",IF('Lead Sampling Report'!J147='HELP-Mitigation Strategies'!$F$4,'HELP-Mitigation Strategies'!$E$4, IF('Lead Sampling Report'!J147='HELP-Mitigation Strategies'!$F$5,'HELP-Mitigation Strategies'!$E$5, IF('Lead Sampling Report'!J147='HELP-Mitigation Strategies'!$F$6,'HELP-Mitigation Strategies'!$E$6, IF('Lead Sampling Report'!J147='HELP-Mitigation Strategies'!$F$7,'HELP-Mitigation Strategies'!$E$7, IF('Lead Sampling Report'!J147='HELP-Mitigation Strategies'!$F$8,'HELP-Mitigation Strategies'!$E$8, IF('Lead Sampling Report'!J147='HELP-Mitigation Strategies'!$F$9,'HELP-Mitigation Strategies'!$E$9, IF('Lead Sampling Report'!J147='HELP-Mitigation Strategies'!$F$10,'HELP-Mitigation Strategies'!$E$10))))))))</f>
        <v>-</v>
      </c>
    </row>
    <row r="148" spans="9:11" x14ac:dyDescent="0.2">
      <c r="I148" s="4" t="str">
        <f t="shared" si="3"/>
        <v>-</v>
      </c>
      <c r="K148" t="str">
        <f>IF(J148="","-",IF('Lead Sampling Report'!J148='HELP-Mitigation Strategies'!$F$4,'HELP-Mitigation Strategies'!$E$4, IF('Lead Sampling Report'!J148='HELP-Mitigation Strategies'!$F$5,'HELP-Mitigation Strategies'!$E$5, IF('Lead Sampling Report'!J148='HELP-Mitigation Strategies'!$F$6,'HELP-Mitigation Strategies'!$E$6, IF('Lead Sampling Report'!J148='HELP-Mitigation Strategies'!$F$7,'HELP-Mitigation Strategies'!$E$7, IF('Lead Sampling Report'!J148='HELP-Mitigation Strategies'!$F$8,'HELP-Mitigation Strategies'!$E$8, IF('Lead Sampling Report'!J148='HELP-Mitigation Strategies'!$F$9,'HELP-Mitigation Strategies'!$E$9, IF('Lead Sampling Report'!J148='HELP-Mitigation Strategies'!$F$10,'HELP-Mitigation Strategies'!$E$10))))))))</f>
        <v>-</v>
      </c>
    </row>
    <row r="149" spans="9:11" x14ac:dyDescent="0.2">
      <c r="I149" s="4" t="str">
        <f t="shared" si="3"/>
        <v>-</v>
      </c>
      <c r="K149" t="str">
        <f>IF(J149="","-",IF('Lead Sampling Report'!J149='HELP-Mitigation Strategies'!$F$4,'HELP-Mitigation Strategies'!$E$4, IF('Lead Sampling Report'!J149='HELP-Mitigation Strategies'!$F$5,'HELP-Mitigation Strategies'!$E$5, IF('Lead Sampling Report'!J149='HELP-Mitigation Strategies'!$F$6,'HELP-Mitigation Strategies'!$E$6, IF('Lead Sampling Report'!J149='HELP-Mitigation Strategies'!$F$7,'HELP-Mitigation Strategies'!$E$7, IF('Lead Sampling Report'!J149='HELP-Mitigation Strategies'!$F$8,'HELP-Mitigation Strategies'!$E$8, IF('Lead Sampling Report'!J149='HELP-Mitigation Strategies'!$F$9,'HELP-Mitigation Strategies'!$E$9, IF('Lead Sampling Report'!J149='HELP-Mitigation Strategies'!$F$10,'HELP-Mitigation Strategies'!$E$10))))))))</f>
        <v>-</v>
      </c>
    </row>
    <row r="150" spans="9:11" x14ac:dyDescent="0.2">
      <c r="I150" s="4" t="str">
        <f t="shared" si="3"/>
        <v>-</v>
      </c>
      <c r="K150" t="str">
        <f>IF(J150="","-",IF('Lead Sampling Report'!J150='HELP-Mitigation Strategies'!$F$4,'HELP-Mitigation Strategies'!$E$4, IF('Lead Sampling Report'!J150='HELP-Mitigation Strategies'!$F$5,'HELP-Mitigation Strategies'!$E$5, IF('Lead Sampling Report'!J150='HELP-Mitigation Strategies'!$F$6,'HELP-Mitigation Strategies'!$E$6, IF('Lead Sampling Report'!J150='HELP-Mitigation Strategies'!$F$7,'HELP-Mitigation Strategies'!$E$7, IF('Lead Sampling Report'!J150='HELP-Mitigation Strategies'!$F$8,'HELP-Mitigation Strategies'!$E$8, IF('Lead Sampling Report'!J150='HELP-Mitigation Strategies'!$F$9,'HELP-Mitigation Strategies'!$E$9, IF('Lead Sampling Report'!J150='HELP-Mitigation Strategies'!$F$10,'HELP-Mitigation Strategies'!$E$10))))))))</f>
        <v>-</v>
      </c>
    </row>
    <row r="151" spans="9:11" x14ac:dyDescent="0.2">
      <c r="I151" s="4" t="str">
        <f t="shared" si="3"/>
        <v>-</v>
      </c>
      <c r="K151" t="str">
        <f>IF(J151="","-",IF('Lead Sampling Report'!J151='HELP-Mitigation Strategies'!$F$4,'HELP-Mitigation Strategies'!$E$4, IF('Lead Sampling Report'!J151='HELP-Mitigation Strategies'!$F$5,'HELP-Mitigation Strategies'!$E$5, IF('Lead Sampling Report'!J151='HELP-Mitigation Strategies'!$F$6,'HELP-Mitigation Strategies'!$E$6, IF('Lead Sampling Report'!J151='HELP-Mitigation Strategies'!$F$7,'HELP-Mitigation Strategies'!$E$7, IF('Lead Sampling Report'!J151='HELP-Mitigation Strategies'!$F$8,'HELP-Mitigation Strategies'!$E$8, IF('Lead Sampling Report'!J151='HELP-Mitigation Strategies'!$F$9,'HELP-Mitigation Strategies'!$E$9, IF('Lead Sampling Report'!J151='HELP-Mitigation Strategies'!$F$10,'HELP-Mitigation Strategies'!$E$10))))))))</f>
        <v>-</v>
      </c>
    </row>
    <row r="152" spans="9:11" x14ac:dyDescent="0.2">
      <c r="I152" s="4" t="str">
        <f t="shared" si="3"/>
        <v>-</v>
      </c>
      <c r="K152" t="str">
        <f>IF(J152="","-",IF('Lead Sampling Report'!J152='HELP-Mitigation Strategies'!$F$4,'HELP-Mitigation Strategies'!$E$4, IF('Lead Sampling Report'!J152='HELP-Mitigation Strategies'!$F$5,'HELP-Mitigation Strategies'!$E$5, IF('Lead Sampling Report'!J152='HELP-Mitigation Strategies'!$F$6,'HELP-Mitigation Strategies'!$E$6, IF('Lead Sampling Report'!J152='HELP-Mitigation Strategies'!$F$7,'HELP-Mitigation Strategies'!$E$7, IF('Lead Sampling Report'!J152='HELP-Mitigation Strategies'!$F$8,'HELP-Mitigation Strategies'!$E$8, IF('Lead Sampling Report'!J152='HELP-Mitigation Strategies'!$F$9,'HELP-Mitigation Strategies'!$E$9, IF('Lead Sampling Report'!J152='HELP-Mitigation Strategies'!$F$10,'HELP-Mitigation Strategies'!$E$10))))))))</f>
        <v>-</v>
      </c>
    </row>
    <row r="153" spans="9:11" x14ac:dyDescent="0.2">
      <c r="I153" s="4" t="str">
        <f t="shared" si="3"/>
        <v>-</v>
      </c>
      <c r="K153" t="str">
        <f>IF(J153="","-",IF('Lead Sampling Report'!J153='HELP-Mitigation Strategies'!$F$4,'HELP-Mitigation Strategies'!$E$4, IF('Lead Sampling Report'!J153='HELP-Mitigation Strategies'!$F$5,'HELP-Mitigation Strategies'!$E$5, IF('Lead Sampling Report'!J153='HELP-Mitigation Strategies'!$F$6,'HELP-Mitigation Strategies'!$E$6, IF('Lead Sampling Report'!J153='HELP-Mitigation Strategies'!$F$7,'HELP-Mitigation Strategies'!$E$7, IF('Lead Sampling Report'!J153='HELP-Mitigation Strategies'!$F$8,'HELP-Mitigation Strategies'!$E$8, IF('Lead Sampling Report'!J153='HELP-Mitigation Strategies'!$F$9,'HELP-Mitigation Strategies'!$E$9, IF('Lead Sampling Report'!J153='HELP-Mitigation Strategies'!$F$10,'HELP-Mitigation Strategies'!$E$10))))))))</f>
        <v>-</v>
      </c>
    </row>
    <row r="154" spans="9:11" x14ac:dyDescent="0.2">
      <c r="I154" s="4" t="str">
        <f t="shared" si="3"/>
        <v>-</v>
      </c>
      <c r="K154" t="str">
        <f>IF(J154="","-",IF('Lead Sampling Report'!J154='HELP-Mitigation Strategies'!$F$4,'HELP-Mitigation Strategies'!$E$4, IF('Lead Sampling Report'!J154='HELP-Mitigation Strategies'!$F$5,'HELP-Mitigation Strategies'!$E$5, IF('Lead Sampling Report'!J154='HELP-Mitigation Strategies'!$F$6,'HELP-Mitigation Strategies'!$E$6, IF('Lead Sampling Report'!J154='HELP-Mitigation Strategies'!$F$7,'HELP-Mitigation Strategies'!$E$7, IF('Lead Sampling Report'!J154='HELP-Mitigation Strategies'!$F$8,'HELP-Mitigation Strategies'!$E$8, IF('Lead Sampling Report'!J154='HELP-Mitigation Strategies'!$F$9,'HELP-Mitigation Strategies'!$E$9, IF('Lead Sampling Report'!J154='HELP-Mitigation Strategies'!$F$10,'HELP-Mitigation Strategies'!$E$10))))))))</f>
        <v>-</v>
      </c>
    </row>
    <row r="155" spans="9:11" x14ac:dyDescent="0.2">
      <c r="I155" s="4" t="str">
        <f t="shared" si="3"/>
        <v>-</v>
      </c>
      <c r="K155" t="str">
        <f>IF(J155="","-",IF('Lead Sampling Report'!J155='HELP-Mitigation Strategies'!$F$4,'HELP-Mitigation Strategies'!$E$4, IF('Lead Sampling Report'!J155='HELP-Mitigation Strategies'!$F$5,'HELP-Mitigation Strategies'!$E$5, IF('Lead Sampling Report'!J155='HELP-Mitigation Strategies'!$F$6,'HELP-Mitigation Strategies'!$E$6, IF('Lead Sampling Report'!J155='HELP-Mitigation Strategies'!$F$7,'HELP-Mitigation Strategies'!$E$7, IF('Lead Sampling Report'!J155='HELP-Mitigation Strategies'!$F$8,'HELP-Mitigation Strategies'!$E$8, IF('Lead Sampling Report'!J155='HELP-Mitigation Strategies'!$F$9,'HELP-Mitigation Strategies'!$E$9, IF('Lead Sampling Report'!J155='HELP-Mitigation Strategies'!$F$10,'HELP-Mitigation Strategies'!$E$10))))))))</f>
        <v>-</v>
      </c>
    </row>
    <row r="156" spans="9:11" x14ac:dyDescent="0.2">
      <c r="I156" s="4" t="str">
        <f t="shared" si="3"/>
        <v>-</v>
      </c>
      <c r="K156" t="str">
        <f>IF(J156="","-",IF('Lead Sampling Report'!J156='HELP-Mitigation Strategies'!$F$4,'HELP-Mitigation Strategies'!$E$4, IF('Lead Sampling Report'!J156='HELP-Mitigation Strategies'!$F$5,'HELP-Mitigation Strategies'!$E$5, IF('Lead Sampling Report'!J156='HELP-Mitigation Strategies'!$F$6,'HELP-Mitigation Strategies'!$E$6, IF('Lead Sampling Report'!J156='HELP-Mitigation Strategies'!$F$7,'HELP-Mitigation Strategies'!$E$7, IF('Lead Sampling Report'!J156='HELP-Mitigation Strategies'!$F$8,'HELP-Mitigation Strategies'!$E$8, IF('Lead Sampling Report'!J156='HELP-Mitigation Strategies'!$F$9,'HELP-Mitigation Strategies'!$E$9, IF('Lead Sampling Report'!J156='HELP-Mitigation Strategies'!$F$10,'HELP-Mitigation Strategies'!$E$10))))))))</f>
        <v>-</v>
      </c>
    </row>
    <row r="157" spans="9:11" x14ac:dyDescent="0.2">
      <c r="I157" s="4" t="str">
        <f t="shared" si="3"/>
        <v>-</v>
      </c>
      <c r="K157" t="str">
        <f>IF(J157="","-",IF('Lead Sampling Report'!J157='HELP-Mitigation Strategies'!$F$4,'HELP-Mitigation Strategies'!$E$4, IF('Lead Sampling Report'!J157='HELP-Mitigation Strategies'!$F$5,'HELP-Mitigation Strategies'!$E$5, IF('Lead Sampling Report'!J157='HELP-Mitigation Strategies'!$F$6,'HELP-Mitigation Strategies'!$E$6, IF('Lead Sampling Report'!J157='HELP-Mitigation Strategies'!$F$7,'HELP-Mitigation Strategies'!$E$7, IF('Lead Sampling Report'!J157='HELP-Mitigation Strategies'!$F$8,'HELP-Mitigation Strategies'!$E$8, IF('Lead Sampling Report'!J157='HELP-Mitigation Strategies'!$F$9,'HELP-Mitigation Strategies'!$E$9, IF('Lead Sampling Report'!J157='HELP-Mitigation Strategies'!$F$10,'HELP-Mitigation Strategies'!$E$10))))))))</f>
        <v>-</v>
      </c>
    </row>
    <row r="158" spans="9:11" x14ac:dyDescent="0.2">
      <c r="I158" s="4" t="str">
        <f t="shared" si="3"/>
        <v>-</v>
      </c>
      <c r="K158" t="str">
        <f>IF(J158="","-",IF('Lead Sampling Report'!J158='HELP-Mitigation Strategies'!$F$4,'HELP-Mitigation Strategies'!$E$4, IF('Lead Sampling Report'!J158='HELP-Mitigation Strategies'!$F$5,'HELP-Mitigation Strategies'!$E$5, IF('Lead Sampling Report'!J158='HELP-Mitigation Strategies'!$F$6,'HELP-Mitigation Strategies'!$E$6, IF('Lead Sampling Report'!J158='HELP-Mitigation Strategies'!$F$7,'HELP-Mitigation Strategies'!$E$7, IF('Lead Sampling Report'!J158='HELP-Mitigation Strategies'!$F$8,'HELP-Mitigation Strategies'!$E$8, IF('Lead Sampling Report'!J158='HELP-Mitigation Strategies'!$F$9,'HELP-Mitigation Strategies'!$E$9, IF('Lead Sampling Report'!J158='HELP-Mitigation Strategies'!$F$10,'HELP-Mitigation Strategies'!$E$10))))))))</f>
        <v>-</v>
      </c>
    </row>
    <row r="159" spans="9:11" x14ac:dyDescent="0.2">
      <c r="I159" s="4" t="str">
        <f t="shared" si="3"/>
        <v>-</v>
      </c>
      <c r="K159" t="str">
        <f>IF(J159="","-",IF('Lead Sampling Report'!J159='HELP-Mitigation Strategies'!$F$4,'HELP-Mitigation Strategies'!$E$4, IF('Lead Sampling Report'!J159='HELP-Mitigation Strategies'!$F$5,'HELP-Mitigation Strategies'!$E$5, IF('Lead Sampling Report'!J159='HELP-Mitigation Strategies'!$F$6,'HELP-Mitigation Strategies'!$E$6, IF('Lead Sampling Report'!J159='HELP-Mitigation Strategies'!$F$7,'HELP-Mitigation Strategies'!$E$7, IF('Lead Sampling Report'!J159='HELP-Mitigation Strategies'!$F$8,'HELP-Mitigation Strategies'!$E$8, IF('Lead Sampling Report'!J159='HELP-Mitigation Strategies'!$F$9,'HELP-Mitigation Strategies'!$E$9, IF('Lead Sampling Report'!J159='HELP-Mitigation Strategies'!$F$10,'HELP-Mitigation Strategies'!$E$10))))))))</f>
        <v>-</v>
      </c>
    </row>
    <row r="160" spans="9:11" x14ac:dyDescent="0.2">
      <c r="I160" s="4" t="str">
        <f t="shared" si="3"/>
        <v>-</v>
      </c>
      <c r="K160" t="str">
        <f>IF(J160="","-",IF('Lead Sampling Report'!J160='HELP-Mitigation Strategies'!$F$4,'HELP-Mitigation Strategies'!$E$4, IF('Lead Sampling Report'!J160='HELP-Mitigation Strategies'!$F$5,'HELP-Mitigation Strategies'!$E$5, IF('Lead Sampling Report'!J160='HELP-Mitigation Strategies'!$F$6,'HELP-Mitigation Strategies'!$E$6, IF('Lead Sampling Report'!J160='HELP-Mitigation Strategies'!$F$7,'HELP-Mitigation Strategies'!$E$7, IF('Lead Sampling Report'!J160='HELP-Mitigation Strategies'!$F$8,'HELP-Mitigation Strategies'!$E$8, IF('Lead Sampling Report'!J160='HELP-Mitigation Strategies'!$F$9,'HELP-Mitigation Strategies'!$E$9, IF('Lead Sampling Report'!J160='HELP-Mitigation Strategies'!$F$10,'HELP-Mitigation Strategies'!$E$10))))))))</f>
        <v>-</v>
      </c>
    </row>
    <row r="161" spans="9:11" x14ac:dyDescent="0.2">
      <c r="I161" s="4" t="str">
        <f t="shared" ref="I161:I224" si="4">IF(H161="","-",IF(H161&gt;0.005,"Yes","No"))</f>
        <v>-</v>
      </c>
      <c r="K161" t="str">
        <f>IF(J161="","-",IF('Lead Sampling Report'!J161='HELP-Mitigation Strategies'!$F$4,'HELP-Mitigation Strategies'!$E$4, IF('Lead Sampling Report'!J161='HELP-Mitigation Strategies'!$F$5,'HELP-Mitigation Strategies'!$E$5, IF('Lead Sampling Report'!J161='HELP-Mitigation Strategies'!$F$6,'HELP-Mitigation Strategies'!$E$6, IF('Lead Sampling Report'!J161='HELP-Mitigation Strategies'!$F$7,'HELP-Mitigation Strategies'!$E$7, IF('Lead Sampling Report'!J161='HELP-Mitigation Strategies'!$F$8,'HELP-Mitigation Strategies'!$E$8, IF('Lead Sampling Report'!J161='HELP-Mitigation Strategies'!$F$9,'HELP-Mitigation Strategies'!$E$9, IF('Lead Sampling Report'!J161='HELP-Mitigation Strategies'!$F$10,'HELP-Mitigation Strategies'!$E$10))))))))</f>
        <v>-</v>
      </c>
    </row>
    <row r="162" spans="9:11" x14ac:dyDescent="0.2">
      <c r="I162" s="4" t="str">
        <f t="shared" si="4"/>
        <v>-</v>
      </c>
      <c r="K162" t="str">
        <f>IF(J162="","-",IF('Lead Sampling Report'!J162='HELP-Mitigation Strategies'!$F$4,'HELP-Mitigation Strategies'!$E$4, IF('Lead Sampling Report'!J162='HELP-Mitigation Strategies'!$F$5,'HELP-Mitigation Strategies'!$E$5, IF('Lead Sampling Report'!J162='HELP-Mitigation Strategies'!$F$6,'HELP-Mitigation Strategies'!$E$6, IF('Lead Sampling Report'!J162='HELP-Mitigation Strategies'!$F$7,'HELP-Mitigation Strategies'!$E$7, IF('Lead Sampling Report'!J162='HELP-Mitigation Strategies'!$F$8,'HELP-Mitigation Strategies'!$E$8, IF('Lead Sampling Report'!J162='HELP-Mitigation Strategies'!$F$9,'HELP-Mitigation Strategies'!$E$9, IF('Lead Sampling Report'!J162='HELP-Mitigation Strategies'!$F$10,'HELP-Mitigation Strategies'!$E$10))))))))</f>
        <v>-</v>
      </c>
    </row>
    <row r="163" spans="9:11" x14ac:dyDescent="0.2">
      <c r="I163" s="4" t="str">
        <f t="shared" si="4"/>
        <v>-</v>
      </c>
      <c r="K163" t="str">
        <f>IF(J163="","-",IF('Lead Sampling Report'!J163='HELP-Mitigation Strategies'!$F$4,'HELP-Mitigation Strategies'!$E$4, IF('Lead Sampling Report'!J163='HELP-Mitigation Strategies'!$F$5,'HELP-Mitigation Strategies'!$E$5, IF('Lead Sampling Report'!J163='HELP-Mitigation Strategies'!$F$6,'HELP-Mitigation Strategies'!$E$6, IF('Lead Sampling Report'!J163='HELP-Mitigation Strategies'!$F$7,'HELP-Mitigation Strategies'!$E$7, IF('Lead Sampling Report'!J163='HELP-Mitigation Strategies'!$F$8,'HELP-Mitigation Strategies'!$E$8, IF('Lead Sampling Report'!J163='HELP-Mitigation Strategies'!$F$9,'HELP-Mitigation Strategies'!$E$9, IF('Lead Sampling Report'!J163='HELP-Mitigation Strategies'!$F$10,'HELP-Mitigation Strategies'!$E$10))))))))</f>
        <v>-</v>
      </c>
    </row>
    <row r="164" spans="9:11" x14ac:dyDescent="0.2">
      <c r="I164" s="4" t="str">
        <f t="shared" si="4"/>
        <v>-</v>
      </c>
      <c r="K164" t="str">
        <f>IF(J164="","-",IF('Lead Sampling Report'!J164='HELP-Mitigation Strategies'!$F$4,'HELP-Mitigation Strategies'!$E$4, IF('Lead Sampling Report'!J164='HELP-Mitigation Strategies'!$F$5,'HELP-Mitigation Strategies'!$E$5, IF('Lead Sampling Report'!J164='HELP-Mitigation Strategies'!$F$6,'HELP-Mitigation Strategies'!$E$6, IF('Lead Sampling Report'!J164='HELP-Mitigation Strategies'!$F$7,'HELP-Mitigation Strategies'!$E$7, IF('Lead Sampling Report'!J164='HELP-Mitigation Strategies'!$F$8,'HELP-Mitigation Strategies'!$E$8, IF('Lead Sampling Report'!J164='HELP-Mitigation Strategies'!$F$9,'HELP-Mitigation Strategies'!$E$9, IF('Lead Sampling Report'!J164='HELP-Mitigation Strategies'!$F$10,'HELP-Mitigation Strategies'!$E$10))))))))</f>
        <v>-</v>
      </c>
    </row>
    <row r="165" spans="9:11" x14ac:dyDescent="0.2">
      <c r="I165" s="4" t="str">
        <f t="shared" si="4"/>
        <v>-</v>
      </c>
      <c r="K165" t="str">
        <f>IF(J165="","-",IF('Lead Sampling Report'!J165='HELP-Mitigation Strategies'!$F$4,'HELP-Mitigation Strategies'!$E$4, IF('Lead Sampling Report'!J165='HELP-Mitigation Strategies'!$F$5,'HELP-Mitigation Strategies'!$E$5, IF('Lead Sampling Report'!J165='HELP-Mitigation Strategies'!$F$6,'HELP-Mitigation Strategies'!$E$6, IF('Lead Sampling Report'!J165='HELP-Mitigation Strategies'!$F$7,'HELP-Mitigation Strategies'!$E$7, IF('Lead Sampling Report'!J165='HELP-Mitigation Strategies'!$F$8,'HELP-Mitigation Strategies'!$E$8, IF('Lead Sampling Report'!J165='HELP-Mitigation Strategies'!$F$9,'HELP-Mitigation Strategies'!$E$9, IF('Lead Sampling Report'!J165='HELP-Mitigation Strategies'!$F$10,'HELP-Mitigation Strategies'!$E$10))))))))</f>
        <v>-</v>
      </c>
    </row>
    <row r="166" spans="9:11" x14ac:dyDescent="0.2">
      <c r="I166" s="4" t="str">
        <f t="shared" si="4"/>
        <v>-</v>
      </c>
      <c r="K166" t="str">
        <f>IF(J166="","-",IF('Lead Sampling Report'!J166='HELP-Mitigation Strategies'!$F$4,'HELP-Mitigation Strategies'!$E$4, IF('Lead Sampling Report'!J166='HELP-Mitigation Strategies'!$F$5,'HELP-Mitigation Strategies'!$E$5, IF('Lead Sampling Report'!J166='HELP-Mitigation Strategies'!$F$6,'HELP-Mitigation Strategies'!$E$6, IF('Lead Sampling Report'!J166='HELP-Mitigation Strategies'!$F$7,'HELP-Mitigation Strategies'!$E$7, IF('Lead Sampling Report'!J166='HELP-Mitigation Strategies'!$F$8,'HELP-Mitigation Strategies'!$E$8, IF('Lead Sampling Report'!J166='HELP-Mitigation Strategies'!$F$9,'HELP-Mitigation Strategies'!$E$9, IF('Lead Sampling Report'!J166='HELP-Mitigation Strategies'!$F$10,'HELP-Mitigation Strategies'!$E$10))))))))</f>
        <v>-</v>
      </c>
    </row>
    <row r="167" spans="9:11" x14ac:dyDescent="0.2">
      <c r="I167" s="4" t="str">
        <f t="shared" si="4"/>
        <v>-</v>
      </c>
      <c r="K167" t="str">
        <f>IF(J167="","-",IF('Lead Sampling Report'!J167='HELP-Mitigation Strategies'!$F$4,'HELP-Mitigation Strategies'!$E$4, IF('Lead Sampling Report'!J167='HELP-Mitigation Strategies'!$F$5,'HELP-Mitigation Strategies'!$E$5, IF('Lead Sampling Report'!J167='HELP-Mitigation Strategies'!$F$6,'HELP-Mitigation Strategies'!$E$6, IF('Lead Sampling Report'!J167='HELP-Mitigation Strategies'!$F$7,'HELP-Mitigation Strategies'!$E$7, IF('Lead Sampling Report'!J167='HELP-Mitigation Strategies'!$F$8,'HELP-Mitigation Strategies'!$E$8, IF('Lead Sampling Report'!J167='HELP-Mitigation Strategies'!$F$9,'HELP-Mitigation Strategies'!$E$9, IF('Lead Sampling Report'!J167='HELP-Mitigation Strategies'!$F$10,'HELP-Mitigation Strategies'!$E$10))))))))</f>
        <v>-</v>
      </c>
    </row>
    <row r="168" spans="9:11" x14ac:dyDescent="0.2">
      <c r="I168" s="4" t="str">
        <f t="shared" si="4"/>
        <v>-</v>
      </c>
      <c r="K168" t="str">
        <f>IF(J168="","-",IF('Lead Sampling Report'!J168='HELP-Mitigation Strategies'!$F$4,'HELP-Mitigation Strategies'!$E$4, IF('Lead Sampling Report'!J168='HELP-Mitigation Strategies'!$F$5,'HELP-Mitigation Strategies'!$E$5, IF('Lead Sampling Report'!J168='HELP-Mitigation Strategies'!$F$6,'HELP-Mitigation Strategies'!$E$6, IF('Lead Sampling Report'!J168='HELP-Mitigation Strategies'!$F$7,'HELP-Mitigation Strategies'!$E$7, IF('Lead Sampling Report'!J168='HELP-Mitigation Strategies'!$F$8,'HELP-Mitigation Strategies'!$E$8, IF('Lead Sampling Report'!J168='HELP-Mitigation Strategies'!$F$9,'HELP-Mitigation Strategies'!$E$9, IF('Lead Sampling Report'!J168='HELP-Mitigation Strategies'!$F$10,'HELP-Mitigation Strategies'!$E$10))))))))</f>
        <v>-</v>
      </c>
    </row>
    <row r="169" spans="9:11" x14ac:dyDescent="0.2">
      <c r="I169" s="4" t="str">
        <f t="shared" si="4"/>
        <v>-</v>
      </c>
      <c r="K169" t="str">
        <f>IF(J169="","-",IF('Lead Sampling Report'!J169='HELP-Mitigation Strategies'!$F$4,'HELP-Mitigation Strategies'!$E$4, IF('Lead Sampling Report'!J169='HELP-Mitigation Strategies'!$F$5,'HELP-Mitigation Strategies'!$E$5, IF('Lead Sampling Report'!J169='HELP-Mitigation Strategies'!$F$6,'HELP-Mitigation Strategies'!$E$6, IF('Lead Sampling Report'!J169='HELP-Mitigation Strategies'!$F$7,'HELP-Mitigation Strategies'!$E$7, IF('Lead Sampling Report'!J169='HELP-Mitigation Strategies'!$F$8,'HELP-Mitigation Strategies'!$E$8, IF('Lead Sampling Report'!J169='HELP-Mitigation Strategies'!$F$9,'HELP-Mitigation Strategies'!$E$9, IF('Lead Sampling Report'!J169='HELP-Mitigation Strategies'!$F$10,'HELP-Mitigation Strategies'!$E$10))))))))</f>
        <v>-</v>
      </c>
    </row>
    <row r="170" spans="9:11" x14ac:dyDescent="0.2">
      <c r="I170" s="4" t="str">
        <f t="shared" si="4"/>
        <v>-</v>
      </c>
      <c r="K170" t="str">
        <f>IF(J170="","-",IF('Lead Sampling Report'!J170='HELP-Mitigation Strategies'!$F$4,'HELP-Mitigation Strategies'!$E$4, IF('Lead Sampling Report'!J170='HELP-Mitigation Strategies'!$F$5,'HELP-Mitigation Strategies'!$E$5, IF('Lead Sampling Report'!J170='HELP-Mitigation Strategies'!$F$6,'HELP-Mitigation Strategies'!$E$6, IF('Lead Sampling Report'!J170='HELP-Mitigation Strategies'!$F$7,'HELP-Mitigation Strategies'!$E$7, IF('Lead Sampling Report'!J170='HELP-Mitigation Strategies'!$F$8,'HELP-Mitigation Strategies'!$E$8, IF('Lead Sampling Report'!J170='HELP-Mitigation Strategies'!$F$9,'HELP-Mitigation Strategies'!$E$9, IF('Lead Sampling Report'!J170='HELP-Mitigation Strategies'!$F$10,'HELP-Mitigation Strategies'!$E$10))))))))</f>
        <v>-</v>
      </c>
    </row>
    <row r="171" spans="9:11" x14ac:dyDescent="0.2">
      <c r="I171" s="4" t="str">
        <f t="shared" si="4"/>
        <v>-</v>
      </c>
      <c r="K171" t="str">
        <f>IF(J171="","-",IF('Lead Sampling Report'!J171='HELP-Mitigation Strategies'!$F$4,'HELP-Mitigation Strategies'!$E$4, IF('Lead Sampling Report'!J171='HELP-Mitigation Strategies'!$F$5,'HELP-Mitigation Strategies'!$E$5, IF('Lead Sampling Report'!J171='HELP-Mitigation Strategies'!$F$6,'HELP-Mitigation Strategies'!$E$6, IF('Lead Sampling Report'!J171='HELP-Mitigation Strategies'!$F$7,'HELP-Mitigation Strategies'!$E$7, IF('Lead Sampling Report'!J171='HELP-Mitigation Strategies'!$F$8,'HELP-Mitigation Strategies'!$E$8, IF('Lead Sampling Report'!J171='HELP-Mitigation Strategies'!$F$9,'HELP-Mitigation Strategies'!$E$9, IF('Lead Sampling Report'!J171='HELP-Mitigation Strategies'!$F$10,'HELP-Mitigation Strategies'!$E$10))))))))</f>
        <v>-</v>
      </c>
    </row>
    <row r="172" spans="9:11" x14ac:dyDescent="0.2">
      <c r="I172" s="4" t="str">
        <f t="shared" si="4"/>
        <v>-</v>
      </c>
      <c r="K172" t="str">
        <f>IF(J172="","-",IF('Lead Sampling Report'!J172='HELP-Mitigation Strategies'!$F$4,'HELP-Mitigation Strategies'!$E$4, IF('Lead Sampling Report'!J172='HELP-Mitigation Strategies'!$F$5,'HELP-Mitigation Strategies'!$E$5, IF('Lead Sampling Report'!J172='HELP-Mitigation Strategies'!$F$6,'HELP-Mitigation Strategies'!$E$6, IF('Lead Sampling Report'!J172='HELP-Mitigation Strategies'!$F$7,'HELP-Mitigation Strategies'!$E$7, IF('Lead Sampling Report'!J172='HELP-Mitigation Strategies'!$F$8,'HELP-Mitigation Strategies'!$E$8, IF('Lead Sampling Report'!J172='HELP-Mitigation Strategies'!$F$9,'HELP-Mitigation Strategies'!$E$9, IF('Lead Sampling Report'!J172='HELP-Mitigation Strategies'!$F$10,'HELP-Mitigation Strategies'!$E$10))))))))</f>
        <v>-</v>
      </c>
    </row>
    <row r="173" spans="9:11" x14ac:dyDescent="0.2">
      <c r="I173" s="4" t="str">
        <f t="shared" si="4"/>
        <v>-</v>
      </c>
      <c r="K173" t="str">
        <f>IF(J173="","-",IF('Lead Sampling Report'!J173='HELP-Mitigation Strategies'!$F$4,'HELP-Mitigation Strategies'!$E$4, IF('Lead Sampling Report'!J173='HELP-Mitigation Strategies'!$F$5,'HELP-Mitigation Strategies'!$E$5, IF('Lead Sampling Report'!J173='HELP-Mitigation Strategies'!$F$6,'HELP-Mitigation Strategies'!$E$6, IF('Lead Sampling Report'!J173='HELP-Mitigation Strategies'!$F$7,'HELP-Mitigation Strategies'!$E$7, IF('Lead Sampling Report'!J173='HELP-Mitigation Strategies'!$F$8,'HELP-Mitigation Strategies'!$E$8, IF('Lead Sampling Report'!J173='HELP-Mitigation Strategies'!$F$9,'HELP-Mitigation Strategies'!$E$9, IF('Lead Sampling Report'!J173='HELP-Mitigation Strategies'!$F$10,'HELP-Mitigation Strategies'!$E$10))))))))</f>
        <v>-</v>
      </c>
    </row>
    <row r="174" spans="9:11" x14ac:dyDescent="0.2">
      <c r="I174" s="4" t="str">
        <f t="shared" si="4"/>
        <v>-</v>
      </c>
      <c r="K174" t="str">
        <f>IF(J174="","-",IF('Lead Sampling Report'!J174='HELP-Mitigation Strategies'!$F$4,'HELP-Mitigation Strategies'!$E$4, IF('Lead Sampling Report'!J174='HELP-Mitigation Strategies'!$F$5,'HELP-Mitigation Strategies'!$E$5, IF('Lead Sampling Report'!J174='HELP-Mitigation Strategies'!$F$6,'HELP-Mitigation Strategies'!$E$6, IF('Lead Sampling Report'!J174='HELP-Mitigation Strategies'!$F$7,'HELP-Mitigation Strategies'!$E$7, IF('Lead Sampling Report'!J174='HELP-Mitigation Strategies'!$F$8,'HELP-Mitigation Strategies'!$E$8, IF('Lead Sampling Report'!J174='HELP-Mitigation Strategies'!$F$9,'HELP-Mitigation Strategies'!$E$9, IF('Lead Sampling Report'!J174='HELP-Mitigation Strategies'!$F$10,'HELP-Mitigation Strategies'!$E$10))))))))</f>
        <v>-</v>
      </c>
    </row>
    <row r="175" spans="9:11" x14ac:dyDescent="0.2">
      <c r="I175" s="4" t="str">
        <f t="shared" si="4"/>
        <v>-</v>
      </c>
      <c r="K175" t="str">
        <f>IF(J175="","-",IF('Lead Sampling Report'!J175='HELP-Mitigation Strategies'!$F$4,'HELP-Mitigation Strategies'!$E$4, IF('Lead Sampling Report'!J175='HELP-Mitigation Strategies'!$F$5,'HELP-Mitigation Strategies'!$E$5, IF('Lead Sampling Report'!J175='HELP-Mitigation Strategies'!$F$6,'HELP-Mitigation Strategies'!$E$6, IF('Lead Sampling Report'!J175='HELP-Mitigation Strategies'!$F$7,'HELP-Mitigation Strategies'!$E$7, IF('Lead Sampling Report'!J175='HELP-Mitigation Strategies'!$F$8,'HELP-Mitigation Strategies'!$E$8, IF('Lead Sampling Report'!J175='HELP-Mitigation Strategies'!$F$9,'HELP-Mitigation Strategies'!$E$9, IF('Lead Sampling Report'!J175='HELP-Mitigation Strategies'!$F$10,'HELP-Mitigation Strategies'!$E$10))))))))</f>
        <v>-</v>
      </c>
    </row>
    <row r="176" spans="9:11" x14ac:dyDescent="0.2">
      <c r="I176" s="4" t="str">
        <f t="shared" si="4"/>
        <v>-</v>
      </c>
      <c r="K176" t="str">
        <f>IF(J176="","-",IF('Lead Sampling Report'!J176='HELP-Mitigation Strategies'!$F$4,'HELP-Mitigation Strategies'!$E$4, IF('Lead Sampling Report'!J176='HELP-Mitigation Strategies'!$F$5,'HELP-Mitigation Strategies'!$E$5, IF('Lead Sampling Report'!J176='HELP-Mitigation Strategies'!$F$6,'HELP-Mitigation Strategies'!$E$6, IF('Lead Sampling Report'!J176='HELP-Mitigation Strategies'!$F$7,'HELP-Mitigation Strategies'!$E$7, IF('Lead Sampling Report'!J176='HELP-Mitigation Strategies'!$F$8,'HELP-Mitigation Strategies'!$E$8, IF('Lead Sampling Report'!J176='HELP-Mitigation Strategies'!$F$9,'HELP-Mitigation Strategies'!$E$9, IF('Lead Sampling Report'!J176='HELP-Mitigation Strategies'!$F$10,'HELP-Mitigation Strategies'!$E$10))))))))</f>
        <v>-</v>
      </c>
    </row>
    <row r="177" spans="9:11" x14ac:dyDescent="0.2">
      <c r="I177" s="4" t="str">
        <f t="shared" si="4"/>
        <v>-</v>
      </c>
      <c r="K177" t="str">
        <f>IF(J177="","-",IF('Lead Sampling Report'!J177='HELP-Mitigation Strategies'!$F$4,'HELP-Mitigation Strategies'!$E$4, IF('Lead Sampling Report'!J177='HELP-Mitigation Strategies'!$F$5,'HELP-Mitigation Strategies'!$E$5, IF('Lead Sampling Report'!J177='HELP-Mitigation Strategies'!$F$6,'HELP-Mitigation Strategies'!$E$6, IF('Lead Sampling Report'!J177='HELP-Mitigation Strategies'!$F$7,'HELP-Mitigation Strategies'!$E$7, IF('Lead Sampling Report'!J177='HELP-Mitigation Strategies'!$F$8,'HELP-Mitigation Strategies'!$E$8, IF('Lead Sampling Report'!J177='HELP-Mitigation Strategies'!$F$9,'HELP-Mitigation Strategies'!$E$9, IF('Lead Sampling Report'!J177='HELP-Mitigation Strategies'!$F$10,'HELP-Mitigation Strategies'!$E$10))))))))</f>
        <v>-</v>
      </c>
    </row>
    <row r="178" spans="9:11" x14ac:dyDescent="0.2">
      <c r="I178" s="4" t="str">
        <f t="shared" si="4"/>
        <v>-</v>
      </c>
      <c r="K178" t="str">
        <f>IF(J178="","-",IF('Lead Sampling Report'!J178='HELP-Mitigation Strategies'!$F$4,'HELP-Mitigation Strategies'!$E$4, IF('Lead Sampling Report'!J178='HELP-Mitigation Strategies'!$F$5,'HELP-Mitigation Strategies'!$E$5, IF('Lead Sampling Report'!J178='HELP-Mitigation Strategies'!$F$6,'HELP-Mitigation Strategies'!$E$6, IF('Lead Sampling Report'!J178='HELP-Mitigation Strategies'!$F$7,'HELP-Mitigation Strategies'!$E$7, IF('Lead Sampling Report'!J178='HELP-Mitigation Strategies'!$F$8,'HELP-Mitigation Strategies'!$E$8, IF('Lead Sampling Report'!J178='HELP-Mitigation Strategies'!$F$9,'HELP-Mitigation Strategies'!$E$9, IF('Lead Sampling Report'!J178='HELP-Mitigation Strategies'!$F$10,'HELP-Mitigation Strategies'!$E$10))))))))</f>
        <v>-</v>
      </c>
    </row>
    <row r="179" spans="9:11" x14ac:dyDescent="0.2">
      <c r="I179" s="4" t="str">
        <f t="shared" si="4"/>
        <v>-</v>
      </c>
      <c r="K179" t="str">
        <f>IF(J179="","-",IF('Lead Sampling Report'!J179='HELP-Mitigation Strategies'!$F$4,'HELP-Mitigation Strategies'!$E$4, IF('Lead Sampling Report'!J179='HELP-Mitigation Strategies'!$F$5,'HELP-Mitigation Strategies'!$E$5, IF('Lead Sampling Report'!J179='HELP-Mitigation Strategies'!$F$6,'HELP-Mitigation Strategies'!$E$6, IF('Lead Sampling Report'!J179='HELP-Mitigation Strategies'!$F$7,'HELP-Mitigation Strategies'!$E$7, IF('Lead Sampling Report'!J179='HELP-Mitigation Strategies'!$F$8,'HELP-Mitigation Strategies'!$E$8, IF('Lead Sampling Report'!J179='HELP-Mitigation Strategies'!$F$9,'HELP-Mitigation Strategies'!$E$9, IF('Lead Sampling Report'!J179='HELP-Mitigation Strategies'!$F$10,'HELP-Mitigation Strategies'!$E$10))))))))</f>
        <v>-</v>
      </c>
    </row>
    <row r="180" spans="9:11" x14ac:dyDescent="0.2">
      <c r="I180" s="4" t="str">
        <f t="shared" si="4"/>
        <v>-</v>
      </c>
      <c r="K180" t="str">
        <f>IF(J180="","-",IF('Lead Sampling Report'!J180='HELP-Mitigation Strategies'!$F$4,'HELP-Mitigation Strategies'!$E$4, IF('Lead Sampling Report'!J180='HELP-Mitigation Strategies'!$F$5,'HELP-Mitigation Strategies'!$E$5, IF('Lead Sampling Report'!J180='HELP-Mitigation Strategies'!$F$6,'HELP-Mitigation Strategies'!$E$6, IF('Lead Sampling Report'!J180='HELP-Mitigation Strategies'!$F$7,'HELP-Mitigation Strategies'!$E$7, IF('Lead Sampling Report'!J180='HELP-Mitigation Strategies'!$F$8,'HELP-Mitigation Strategies'!$E$8, IF('Lead Sampling Report'!J180='HELP-Mitigation Strategies'!$F$9,'HELP-Mitigation Strategies'!$E$9, IF('Lead Sampling Report'!J180='HELP-Mitigation Strategies'!$F$10,'HELP-Mitigation Strategies'!$E$10))))))))</f>
        <v>-</v>
      </c>
    </row>
    <row r="181" spans="9:11" x14ac:dyDescent="0.2">
      <c r="I181" s="4" t="str">
        <f t="shared" si="4"/>
        <v>-</v>
      </c>
      <c r="K181" t="str">
        <f>IF(J181="","-",IF('Lead Sampling Report'!J181='HELP-Mitigation Strategies'!$F$4,'HELP-Mitigation Strategies'!$E$4, IF('Lead Sampling Report'!J181='HELP-Mitigation Strategies'!$F$5,'HELP-Mitigation Strategies'!$E$5, IF('Lead Sampling Report'!J181='HELP-Mitigation Strategies'!$F$6,'HELP-Mitigation Strategies'!$E$6, IF('Lead Sampling Report'!J181='HELP-Mitigation Strategies'!$F$7,'HELP-Mitigation Strategies'!$E$7, IF('Lead Sampling Report'!J181='HELP-Mitigation Strategies'!$F$8,'HELP-Mitigation Strategies'!$E$8, IF('Lead Sampling Report'!J181='HELP-Mitigation Strategies'!$F$9,'HELP-Mitigation Strategies'!$E$9, IF('Lead Sampling Report'!J181='HELP-Mitigation Strategies'!$F$10,'HELP-Mitigation Strategies'!$E$10))))))))</f>
        <v>-</v>
      </c>
    </row>
    <row r="182" spans="9:11" x14ac:dyDescent="0.2">
      <c r="I182" s="4" t="str">
        <f t="shared" si="4"/>
        <v>-</v>
      </c>
      <c r="K182" t="str">
        <f>IF(J182="","-",IF('Lead Sampling Report'!J182='HELP-Mitigation Strategies'!$F$4,'HELP-Mitigation Strategies'!$E$4, IF('Lead Sampling Report'!J182='HELP-Mitigation Strategies'!$F$5,'HELP-Mitigation Strategies'!$E$5, IF('Lead Sampling Report'!J182='HELP-Mitigation Strategies'!$F$6,'HELP-Mitigation Strategies'!$E$6, IF('Lead Sampling Report'!J182='HELP-Mitigation Strategies'!$F$7,'HELP-Mitigation Strategies'!$E$7, IF('Lead Sampling Report'!J182='HELP-Mitigation Strategies'!$F$8,'HELP-Mitigation Strategies'!$E$8, IF('Lead Sampling Report'!J182='HELP-Mitigation Strategies'!$F$9,'HELP-Mitigation Strategies'!$E$9, IF('Lead Sampling Report'!J182='HELP-Mitigation Strategies'!$F$10,'HELP-Mitigation Strategies'!$E$10))))))))</f>
        <v>-</v>
      </c>
    </row>
    <row r="183" spans="9:11" x14ac:dyDescent="0.2">
      <c r="I183" s="4" t="str">
        <f t="shared" si="4"/>
        <v>-</v>
      </c>
      <c r="K183" t="str">
        <f>IF(J183="","-",IF('Lead Sampling Report'!J183='HELP-Mitigation Strategies'!$F$4,'HELP-Mitigation Strategies'!$E$4, IF('Lead Sampling Report'!J183='HELP-Mitigation Strategies'!$F$5,'HELP-Mitigation Strategies'!$E$5, IF('Lead Sampling Report'!J183='HELP-Mitigation Strategies'!$F$6,'HELP-Mitigation Strategies'!$E$6, IF('Lead Sampling Report'!J183='HELP-Mitigation Strategies'!$F$7,'HELP-Mitigation Strategies'!$E$7, IF('Lead Sampling Report'!J183='HELP-Mitigation Strategies'!$F$8,'HELP-Mitigation Strategies'!$E$8, IF('Lead Sampling Report'!J183='HELP-Mitigation Strategies'!$F$9,'HELP-Mitigation Strategies'!$E$9, IF('Lead Sampling Report'!J183='HELP-Mitigation Strategies'!$F$10,'HELP-Mitigation Strategies'!$E$10))))))))</f>
        <v>-</v>
      </c>
    </row>
    <row r="184" spans="9:11" x14ac:dyDescent="0.2">
      <c r="I184" s="4" t="str">
        <f t="shared" si="4"/>
        <v>-</v>
      </c>
      <c r="K184" t="str">
        <f>IF(J184="","-",IF('Lead Sampling Report'!J184='HELP-Mitigation Strategies'!$F$4,'HELP-Mitigation Strategies'!$E$4, IF('Lead Sampling Report'!J184='HELP-Mitigation Strategies'!$F$5,'HELP-Mitigation Strategies'!$E$5, IF('Lead Sampling Report'!J184='HELP-Mitigation Strategies'!$F$6,'HELP-Mitigation Strategies'!$E$6, IF('Lead Sampling Report'!J184='HELP-Mitigation Strategies'!$F$7,'HELP-Mitigation Strategies'!$E$7, IF('Lead Sampling Report'!J184='HELP-Mitigation Strategies'!$F$8,'HELP-Mitigation Strategies'!$E$8, IF('Lead Sampling Report'!J184='HELP-Mitigation Strategies'!$F$9,'HELP-Mitigation Strategies'!$E$9, IF('Lead Sampling Report'!J184='HELP-Mitigation Strategies'!$F$10,'HELP-Mitigation Strategies'!$E$10))))))))</f>
        <v>-</v>
      </c>
    </row>
    <row r="185" spans="9:11" x14ac:dyDescent="0.2">
      <c r="I185" s="4" t="str">
        <f t="shared" si="4"/>
        <v>-</v>
      </c>
      <c r="K185" t="str">
        <f>IF(J185="","-",IF('Lead Sampling Report'!J185='HELP-Mitigation Strategies'!$F$4,'HELP-Mitigation Strategies'!$E$4, IF('Lead Sampling Report'!J185='HELP-Mitigation Strategies'!$F$5,'HELP-Mitigation Strategies'!$E$5, IF('Lead Sampling Report'!J185='HELP-Mitigation Strategies'!$F$6,'HELP-Mitigation Strategies'!$E$6, IF('Lead Sampling Report'!J185='HELP-Mitigation Strategies'!$F$7,'HELP-Mitigation Strategies'!$E$7, IF('Lead Sampling Report'!J185='HELP-Mitigation Strategies'!$F$8,'HELP-Mitigation Strategies'!$E$8, IF('Lead Sampling Report'!J185='HELP-Mitigation Strategies'!$F$9,'HELP-Mitigation Strategies'!$E$9, IF('Lead Sampling Report'!J185='HELP-Mitigation Strategies'!$F$10,'HELP-Mitigation Strategies'!$E$10))))))))</f>
        <v>-</v>
      </c>
    </row>
    <row r="186" spans="9:11" x14ac:dyDescent="0.2">
      <c r="I186" s="4" t="str">
        <f t="shared" si="4"/>
        <v>-</v>
      </c>
      <c r="K186" t="str">
        <f>IF(J186="","-",IF('Lead Sampling Report'!J186='HELP-Mitigation Strategies'!$F$4,'HELP-Mitigation Strategies'!$E$4, IF('Lead Sampling Report'!J186='HELP-Mitigation Strategies'!$F$5,'HELP-Mitigation Strategies'!$E$5, IF('Lead Sampling Report'!J186='HELP-Mitigation Strategies'!$F$6,'HELP-Mitigation Strategies'!$E$6, IF('Lead Sampling Report'!J186='HELP-Mitigation Strategies'!$F$7,'HELP-Mitigation Strategies'!$E$7, IF('Lead Sampling Report'!J186='HELP-Mitigation Strategies'!$F$8,'HELP-Mitigation Strategies'!$E$8, IF('Lead Sampling Report'!J186='HELP-Mitigation Strategies'!$F$9,'HELP-Mitigation Strategies'!$E$9, IF('Lead Sampling Report'!J186='HELP-Mitigation Strategies'!$F$10,'HELP-Mitigation Strategies'!$E$10))))))))</f>
        <v>-</v>
      </c>
    </row>
    <row r="187" spans="9:11" x14ac:dyDescent="0.2">
      <c r="I187" s="4" t="str">
        <f t="shared" si="4"/>
        <v>-</v>
      </c>
      <c r="K187" t="str">
        <f>IF(J187="","-",IF('Lead Sampling Report'!J187='HELP-Mitigation Strategies'!$F$4,'HELP-Mitigation Strategies'!$E$4, IF('Lead Sampling Report'!J187='HELP-Mitigation Strategies'!$F$5,'HELP-Mitigation Strategies'!$E$5, IF('Lead Sampling Report'!J187='HELP-Mitigation Strategies'!$F$6,'HELP-Mitigation Strategies'!$E$6, IF('Lead Sampling Report'!J187='HELP-Mitigation Strategies'!$F$7,'HELP-Mitigation Strategies'!$E$7, IF('Lead Sampling Report'!J187='HELP-Mitigation Strategies'!$F$8,'HELP-Mitigation Strategies'!$E$8, IF('Lead Sampling Report'!J187='HELP-Mitigation Strategies'!$F$9,'HELP-Mitigation Strategies'!$E$9, IF('Lead Sampling Report'!J187='HELP-Mitigation Strategies'!$F$10,'HELP-Mitigation Strategies'!$E$10))))))))</f>
        <v>-</v>
      </c>
    </row>
    <row r="188" spans="9:11" x14ac:dyDescent="0.2">
      <c r="I188" s="4" t="str">
        <f t="shared" si="4"/>
        <v>-</v>
      </c>
      <c r="K188" t="str">
        <f>IF(J188="","-",IF('Lead Sampling Report'!J188='HELP-Mitigation Strategies'!$F$4,'HELP-Mitigation Strategies'!$E$4, IF('Lead Sampling Report'!J188='HELP-Mitigation Strategies'!$F$5,'HELP-Mitigation Strategies'!$E$5, IF('Lead Sampling Report'!J188='HELP-Mitigation Strategies'!$F$6,'HELP-Mitigation Strategies'!$E$6, IF('Lead Sampling Report'!J188='HELP-Mitigation Strategies'!$F$7,'HELP-Mitigation Strategies'!$E$7, IF('Lead Sampling Report'!J188='HELP-Mitigation Strategies'!$F$8,'HELP-Mitigation Strategies'!$E$8, IF('Lead Sampling Report'!J188='HELP-Mitigation Strategies'!$F$9,'HELP-Mitigation Strategies'!$E$9, IF('Lead Sampling Report'!J188='HELP-Mitigation Strategies'!$F$10,'HELP-Mitigation Strategies'!$E$10))))))))</f>
        <v>-</v>
      </c>
    </row>
    <row r="189" spans="9:11" x14ac:dyDescent="0.2">
      <c r="I189" s="4" t="str">
        <f t="shared" si="4"/>
        <v>-</v>
      </c>
      <c r="K189" t="str">
        <f>IF(J189="","-",IF('Lead Sampling Report'!J189='HELP-Mitigation Strategies'!$F$4,'HELP-Mitigation Strategies'!$E$4, IF('Lead Sampling Report'!J189='HELP-Mitigation Strategies'!$F$5,'HELP-Mitigation Strategies'!$E$5, IF('Lead Sampling Report'!J189='HELP-Mitigation Strategies'!$F$6,'HELP-Mitigation Strategies'!$E$6, IF('Lead Sampling Report'!J189='HELP-Mitigation Strategies'!$F$7,'HELP-Mitigation Strategies'!$E$7, IF('Lead Sampling Report'!J189='HELP-Mitigation Strategies'!$F$8,'HELP-Mitigation Strategies'!$E$8, IF('Lead Sampling Report'!J189='HELP-Mitigation Strategies'!$F$9,'HELP-Mitigation Strategies'!$E$9, IF('Lead Sampling Report'!J189='HELP-Mitigation Strategies'!$F$10,'HELP-Mitigation Strategies'!$E$10))))))))</f>
        <v>-</v>
      </c>
    </row>
    <row r="190" spans="9:11" x14ac:dyDescent="0.2">
      <c r="I190" s="4" t="str">
        <f t="shared" si="4"/>
        <v>-</v>
      </c>
      <c r="K190" t="str">
        <f>IF(J190="","-",IF('Lead Sampling Report'!J190='HELP-Mitigation Strategies'!$F$4,'HELP-Mitigation Strategies'!$E$4, IF('Lead Sampling Report'!J190='HELP-Mitigation Strategies'!$F$5,'HELP-Mitigation Strategies'!$E$5, IF('Lead Sampling Report'!J190='HELP-Mitigation Strategies'!$F$6,'HELP-Mitigation Strategies'!$E$6, IF('Lead Sampling Report'!J190='HELP-Mitigation Strategies'!$F$7,'HELP-Mitigation Strategies'!$E$7, IF('Lead Sampling Report'!J190='HELP-Mitigation Strategies'!$F$8,'HELP-Mitigation Strategies'!$E$8, IF('Lead Sampling Report'!J190='HELP-Mitigation Strategies'!$F$9,'HELP-Mitigation Strategies'!$E$9, IF('Lead Sampling Report'!J190='HELP-Mitigation Strategies'!$F$10,'HELP-Mitigation Strategies'!$E$10))))))))</f>
        <v>-</v>
      </c>
    </row>
    <row r="191" spans="9:11" x14ac:dyDescent="0.2">
      <c r="I191" s="4" t="str">
        <f t="shared" si="4"/>
        <v>-</v>
      </c>
      <c r="K191" t="str">
        <f>IF(J191="","-",IF('Lead Sampling Report'!J191='HELP-Mitigation Strategies'!$F$4,'HELP-Mitigation Strategies'!$E$4, IF('Lead Sampling Report'!J191='HELP-Mitigation Strategies'!$F$5,'HELP-Mitigation Strategies'!$E$5, IF('Lead Sampling Report'!J191='HELP-Mitigation Strategies'!$F$6,'HELP-Mitigation Strategies'!$E$6, IF('Lead Sampling Report'!J191='HELP-Mitigation Strategies'!$F$7,'HELP-Mitigation Strategies'!$E$7, IF('Lead Sampling Report'!J191='HELP-Mitigation Strategies'!$F$8,'HELP-Mitigation Strategies'!$E$8, IF('Lead Sampling Report'!J191='HELP-Mitigation Strategies'!$F$9,'HELP-Mitigation Strategies'!$E$9, IF('Lead Sampling Report'!J191='HELP-Mitigation Strategies'!$F$10,'HELP-Mitigation Strategies'!$E$10))))))))</f>
        <v>-</v>
      </c>
    </row>
    <row r="192" spans="9:11" x14ac:dyDescent="0.2">
      <c r="I192" s="4" t="str">
        <f t="shared" si="4"/>
        <v>-</v>
      </c>
      <c r="K192" t="str">
        <f>IF(J192="","-",IF('Lead Sampling Report'!J192='HELP-Mitigation Strategies'!$F$4,'HELP-Mitigation Strategies'!$E$4, IF('Lead Sampling Report'!J192='HELP-Mitigation Strategies'!$F$5,'HELP-Mitigation Strategies'!$E$5, IF('Lead Sampling Report'!J192='HELP-Mitigation Strategies'!$F$6,'HELP-Mitigation Strategies'!$E$6, IF('Lead Sampling Report'!J192='HELP-Mitigation Strategies'!$F$7,'HELP-Mitigation Strategies'!$E$7, IF('Lead Sampling Report'!J192='HELP-Mitigation Strategies'!$F$8,'HELP-Mitigation Strategies'!$E$8, IF('Lead Sampling Report'!J192='HELP-Mitigation Strategies'!$F$9,'HELP-Mitigation Strategies'!$E$9, IF('Lead Sampling Report'!J192='HELP-Mitigation Strategies'!$F$10,'HELP-Mitigation Strategies'!$E$10))))))))</f>
        <v>-</v>
      </c>
    </row>
    <row r="193" spans="9:11" x14ac:dyDescent="0.2">
      <c r="I193" s="4" t="str">
        <f t="shared" si="4"/>
        <v>-</v>
      </c>
      <c r="K193" t="str">
        <f>IF(J193="","-",IF('Lead Sampling Report'!J193='HELP-Mitigation Strategies'!$F$4,'HELP-Mitigation Strategies'!$E$4, IF('Lead Sampling Report'!J193='HELP-Mitigation Strategies'!$F$5,'HELP-Mitigation Strategies'!$E$5, IF('Lead Sampling Report'!J193='HELP-Mitigation Strategies'!$F$6,'HELP-Mitigation Strategies'!$E$6, IF('Lead Sampling Report'!J193='HELP-Mitigation Strategies'!$F$7,'HELP-Mitigation Strategies'!$E$7, IF('Lead Sampling Report'!J193='HELP-Mitigation Strategies'!$F$8,'HELP-Mitigation Strategies'!$E$8, IF('Lead Sampling Report'!J193='HELP-Mitigation Strategies'!$F$9,'HELP-Mitigation Strategies'!$E$9, IF('Lead Sampling Report'!J193='HELP-Mitigation Strategies'!$F$10,'HELP-Mitigation Strategies'!$E$10))))))))</f>
        <v>-</v>
      </c>
    </row>
    <row r="194" spans="9:11" x14ac:dyDescent="0.2">
      <c r="I194" s="4" t="str">
        <f t="shared" si="4"/>
        <v>-</v>
      </c>
      <c r="K194" t="str">
        <f>IF(J194="","-",IF('Lead Sampling Report'!J194='HELP-Mitigation Strategies'!$F$4,'HELP-Mitigation Strategies'!$E$4, IF('Lead Sampling Report'!J194='HELP-Mitigation Strategies'!$F$5,'HELP-Mitigation Strategies'!$E$5, IF('Lead Sampling Report'!J194='HELP-Mitigation Strategies'!$F$6,'HELP-Mitigation Strategies'!$E$6, IF('Lead Sampling Report'!J194='HELP-Mitigation Strategies'!$F$7,'HELP-Mitigation Strategies'!$E$7, IF('Lead Sampling Report'!J194='HELP-Mitigation Strategies'!$F$8,'HELP-Mitigation Strategies'!$E$8, IF('Lead Sampling Report'!J194='HELP-Mitigation Strategies'!$F$9,'HELP-Mitigation Strategies'!$E$9, IF('Lead Sampling Report'!J194='HELP-Mitigation Strategies'!$F$10,'HELP-Mitigation Strategies'!$E$10))))))))</f>
        <v>-</v>
      </c>
    </row>
    <row r="195" spans="9:11" x14ac:dyDescent="0.2">
      <c r="I195" s="4" t="str">
        <f t="shared" si="4"/>
        <v>-</v>
      </c>
      <c r="K195" t="str">
        <f>IF(J195="","-",IF('Lead Sampling Report'!J195='HELP-Mitigation Strategies'!$F$4,'HELP-Mitigation Strategies'!$E$4, IF('Lead Sampling Report'!J195='HELP-Mitigation Strategies'!$F$5,'HELP-Mitigation Strategies'!$E$5, IF('Lead Sampling Report'!J195='HELP-Mitigation Strategies'!$F$6,'HELP-Mitigation Strategies'!$E$6, IF('Lead Sampling Report'!J195='HELP-Mitigation Strategies'!$F$7,'HELP-Mitigation Strategies'!$E$7, IF('Lead Sampling Report'!J195='HELP-Mitigation Strategies'!$F$8,'HELP-Mitigation Strategies'!$E$8, IF('Lead Sampling Report'!J195='HELP-Mitigation Strategies'!$F$9,'HELP-Mitigation Strategies'!$E$9, IF('Lead Sampling Report'!J195='HELP-Mitigation Strategies'!$F$10,'HELP-Mitigation Strategies'!$E$10))))))))</f>
        <v>-</v>
      </c>
    </row>
    <row r="196" spans="9:11" x14ac:dyDescent="0.2">
      <c r="I196" s="4" t="str">
        <f t="shared" si="4"/>
        <v>-</v>
      </c>
      <c r="K196" t="str">
        <f>IF(J196="","-",IF('Lead Sampling Report'!J196='HELP-Mitigation Strategies'!$F$4,'HELP-Mitigation Strategies'!$E$4, IF('Lead Sampling Report'!J196='HELP-Mitigation Strategies'!$F$5,'HELP-Mitigation Strategies'!$E$5, IF('Lead Sampling Report'!J196='HELP-Mitigation Strategies'!$F$6,'HELP-Mitigation Strategies'!$E$6, IF('Lead Sampling Report'!J196='HELP-Mitigation Strategies'!$F$7,'HELP-Mitigation Strategies'!$E$7, IF('Lead Sampling Report'!J196='HELP-Mitigation Strategies'!$F$8,'HELP-Mitigation Strategies'!$E$8, IF('Lead Sampling Report'!J196='HELP-Mitigation Strategies'!$F$9,'HELP-Mitigation Strategies'!$E$9, IF('Lead Sampling Report'!J196='HELP-Mitigation Strategies'!$F$10,'HELP-Mitigation Strategies'!$E$10))))))))</f>
        <v>-</v>
      </c>
    </row>
    <row r="197" spans="9:11" x14ac:dyDescent="0.2">
      <c r="I197" s="4" t="str">
        <f t="shared" si="4"/>
        <v>-</v>
      </c>
      <c r="K197" t="str">
        <f>IF(J197="","-",IF('Lead Sampling Report'!J197='HELP-Mitigation Strategies'!$F$4,'HELP-Mitigation Strategies'!$E$4, IF('Lead Sampling Report'!J197='HELP-Mitigation Strategies'!$F$5,'HELP-Mitigation Strategies'!$E$5, IF('Lead Sampling Report'!J197='HELP-Mitigation Strategies'!$F$6,'HELP-Mitigation Strategies'!$E$6, IF('Lead Sampling Report'!J197='HELP-Mitigation Strategies'!$F$7,'HELP-Mitigation Strategies'!$E$7, IF('Lead Sampling Report'!J197='HELP-Mitigation Strategies'!$F$8,'HELP-Mitigation Strategies'!$E$8, IF('Lead Sampling Report'!J197='HELP-Mitigation Strategies'!$F$9,'HELP-Mitigation Strategies'!$E$9, IF('Lead Sampling Report'!J197='HELP-Mitigation Strategies'!$F$10,'HELP-Mitigation Strategies'!$E$10))))))))</f>
        <v>-</v>
      </c>
    </row>
    <row r="198" spans="9:11" x14ac:dyDescent="0.2">
      <c r="I198" s="4" t="str">
        <f t="shared" si="4"/>
        <v>-</v>
      </c>
      <c r="K198" t="str">
        <f>IF(J198="","-",IF('Lead Sampling Report'!J198='HELP-Mitigation Strategies'!$F$4,'HELP-Mitigation Strategies'!$E$4, IF('Lead Sampling Report'!J198='HELP-Mitigation Strategies'!$F$5,'HELP-Mitigation Strategies'!$E$5, IF('Lead Sampling Report'!J198='HELP-Mitigation Strategies'!$F$6,'HELP-Mitigation Strategies'!$E$6, IF('Lead Sampling Report'!J198='HELP-Mitigation Strategies'!$F$7,'HELP-Mitigation Strategies'!$E$7, IF('Lead Sampling Report'!J198='HELP-Mitigation Strategies'!$F$8,'HELP-Mitigation Strategies'!$E$8, IF('Lead Sampling Report'!J198='HELP-Mitigation Strategies'!$F$9,'HELP-Mitigation Strategies'!$E$9, IF('Lead Sampling Report'!J198='HELP-Mitigation Strategies'!$F$10,'HELP-Mitigation Strategies'!$E$10))))))))</f>
        <v>-</v>
      </c>
    </row>
    <row r="199" spans="9:11" x14ac:dyDescent="0.2">
      <c r="I199" s="4" t="str">
        <f t="shared" si="4"/>
        <v>-</v>
      </c>
      <c r="K199" t="str">
        <f>IF(J199="","-",IF('Lead Sampling Report'!J199='HELP-Mitigation Strategies'!$F$4,'HELP-Mitigation Strategies'!$E$4, IF('Lead Sampling Report'!J199='HELP-Mitigation Strategies'!$F$5,'HELP-Mitigation Strategies'!$E$5, IF('Lead Sampling Report'!J199='HELP-Mitigation Strategies'!$F$6,'HELP-Mitigation Strategies'!$E$6, IF('Lead Sampling Report'!J199='HELP-Mitigation Strategies'!$F$7,'HELP-Mitigation Strategies'!$E$7, IF('Lead Sampling Report'!J199='HELP-Mitigation Strategies'!$F$8,'HELP-Mitigation Strategies'!$E$8, IF('Lead Sampling Report'!J199='HELP-Mitigation Strategies'!$F$9,'HELP-Mitigation Strategies'!$E$9, IF('Lead Sampling Report'!J199='HELP-Mitigation Strategies'!$F$10,'HELP-Mitigation Strategies'!$E$10))))))))</f>
        <v>-</v>
      </c>
    </row>
    <row r="200" spans="9:11" x14ac:dyDescent="0.2">
      <c r="I200" s="4" t="str">
        <f t="shared" si="4"/>
        <v>-</v>
      </c>
      <c r="K200" t="str">
        <f>IF(J200="","-",IF('Lead Sampling Report'!J200='HELP-Mitigation Strategies'!$F$4,'HELP-Mitigation Strategies'!$E$4, IF('Lead Sampling Report'!J200='HELP-Mitigation Strategies'!$F$5,'HELP-Mitigation Strategies'!$E$5, IF('Lead Sampling Report'!J200='HELP-Mitigation Strategies'!$F$6,'HELP-Mitigation Strategies'!$E$6, IF('Lead Sampling Report'!J200='HELP-Mitigation Strategies'!$F$7,'HELP-Mitigation Strategies'!$E$7, IF('Lead Sampling Report'!J200='HELP-Mitigation Strategies'!$F$8,'HELP-Mitigation Strategies'!$E$8, IF('Lead Sampling Report'!J200='HELP-Mitigation Strategies'!$F$9,'HELP-Mitigation Strategies'!$E$9, IF('Lead Sampling Report'!J200='HELP-Mitigation Strategies'!$F$10,'HELP-Mitigation Strategies'!$E$10))))))))</f>
        <v>-</v>
      </c>
    </row>
    <row r="201" spans="9:11" x14ac:dyDescent="0.2">
      <c r="I201" s="4" t="str">
        <f t="shared" si="4"/>
        <v>-</v>
      </c>
      <c r="K201" t="str">
        <f>IF(J201="","-",IF('Lead Sampling Report'!J201='HELP-Mitigation Strategies'!$F$4,'HELP-Mitigation Strategies'!$E$4, IF('Lead Sampling Report'!J201='HELP-Mitigation Strategies'!$F$5,'HELP-Mitigation Strategies'!$E$5, IF('Lead Sampling Report'!J201='HELP-Mitigation Strategies'!$F$6,'HELP-Mitigation Strategies'!$E$6, IF('Lead Sampling Report'!J201='HELP-Mitigation Strategies'!$F$7,'HELP-Mitigation Strategies'!$E$7, IF('Lead Sampling Report'!J201='HELP-Mitigation Strategies'!$F$8,'HELP-Mitigation Strategies'!$E$8, IF('Lead Sampling Report'!J201='HELP-Mitigation Strategies'!$F$9,'HELP-Mitigation Strategies'!$E$9, IF('Lead Sampling Report'!J201='HELP-Mitigation Strategies'!$F$10,'HELP-Mitigation Strategies'!$E$10))))))))</f>
        <v>-</v>
      </c>
    </row>
    <row r="202" spans="9:11" x14ac:dyDescent="0.2">
      <c r="I202" s="4" t="str">
        <f t="shared" si="4"/>
        <v>-</v>
      </c>
      <c r="K202" t="str">
        <f>IF(J202="","-",IF('Lead Sampling Report'!J202='HELP-Mitigation Strategies'!$F$4,'HELP-Mitigation Strategies'!$E$4, IF('Lead Sampling Report'!J202='HELP-Mitigation Strategies'!$F$5,'HELP-Mitigation Strategies'!$E$5, IF('Lead Sampling Report'!J202='HELP-Mitigation Strategies'!$F$6,'HELP-Mitigation Strategies'!$E$6, IF('Lead Sampling Report'!J202='HELP-Mitigation Strategies'!$F$7,'HELP-Mitigation Strategies'!$E$7, IF('Lead Sampling Report'!J202='HELP-Mitigation Strategies'!$F$8,'HELP-Mitigation Strategies'!$E$8, IF('Lead Sampling Report'!J202='HELP-Mitigation Strategies'!$F$9,'HELP-Mitigation Strategies'!$E$9, IF('Lead Sampling Report'!J202='HELP-Mitigation Strategies'!$F$10,'HELP-Mitigation Strategies'!$E$10))))))))</f>
        <v>-</v>
      </c>
    </row>
    <row r="203" spans="9:11" x14ac:dyDescent="0.2">
      <c r="I203" s="4" t="str">
        <f t="shared" si="4"/>
        <v>-</v>
      </c>
      <c r="K203" t="str">
        <f>IF(J203="","-",IF('Lead Sampling Report'!J203='HELP-Mitigation Strategies'!$F$4,'HELP-Mitigation Strategies'!$E$4, IF('Lead Sampling Report'!J203='HELP-Mitigation Strategies'!$F$5,'HELP-Mitigation Strategies'!$E$5, IF('Lead Sampling Report'!J203='HELP-Mitigation Strategies'!$F$6,'HELP-Mitigation Strategies'!$E$6, IF('Lead Sampling Report'!J203='HELP-Mitigation Strategies'!$F$7,'HELP-Mitigation Strategies'!$E$7, IF('Lead Sampling Report'!J203='HELP-Mitigation Strategies'!$F$8,'HELP-Mitigation Strategies'!$E$8, IF('Lead Sampling Report'!J203='HELP-Mitigation Strategies'!$F$9,'HELP-Mitigation Strategies'!$E$9, IF('Lead Sampling Report'!J203='HELP-Mitigation Strategies'!$F$10,'HELP-Mitigation Strategies'!$E$10))))))))</f>
        <v>-</v>
      </c>
    </row>
    <row r="204" spans="9:11" x14ac:dyDescent="0.2">
      <c r="I204" s="4" t="str">
        <f t="shared" si="4"/>
        <v>-</v>
      </c>
      <c r="K204" t="str">
        <f>IF(J204="","-",IF('Lead Sampling Report'!J204='HELP-Mitigation Strategies'!$F$4,'HELP-Mitigation Strategies'!$E$4, IF('Lead Sampling Report'!J204='HELP-Mitigation Strategies'!$F$5,'HELP-Mitigation Strategies'!$E$5, IF('Lead Sampling Report'!J204='HELP-Mitigation Strategies'!$F$6,'HELP-Mitigation Strategies'!$E$6, IF('Lead Sampling Report'!J204='HELP-Mitigation Strategies'!$F$7,'HELP-Mitigation Strategies'!$E$7, IF('Lead Sampling Report'!J204='HELP-Mitigation Strategies'!$F$8,'HELP-Mitigation Strategies'!$E$8, IF('Lead Sampling Report'!J204='HELP-Mitigation Strategies'!$F$9,'HELP-Mitigation Strategies'!$E$9, IF('Lead Sampling Report'!J204='HELP-Mitigation Strategies'!$F$10,'HELP-Mitigation Strategies'!$E$10))))))))</f>
        <v>-</v>
      </c>
    </row>
    <row r="205" spans="9:11" x14ac:dyDescent="0.2">
      <c r="I205" s="4" t="str">
        <f t="shared" si="4"/>
        <v>-</v>
      </c>
      <c r="K205" t="str">
        <f>IF(J205="","-",IF('Lead Sampling Report'!J205='HELP-Mitigation Strategies'!$F$4,'HELP-Mitigation Strategies'!$E$4, IF('Lead Sampling Report'!J205='HELP-Mitigation Strategies'!$F$5,'HELP-Mitigation Strategies'!$E$5, IF('Lead Sampling Report'!J205='HELP-Mitigation Strategies'!$F$6,'HELP-Mitigation Strategies'!$E$6, IF('Lead Sampling Report'!J205='HELP-Mitigation Strategies'!$F$7,'HELP-Mitigation Strategies'!$E$7, IF('Lead Sampling Report'!J205='HELP-Mitigation Strategies'!$F$8,'HELP-Mitigation Strategies'!$E$8, IF('Lead Sampling Report'!J205='HELP-Mitigation Strategies'!$F$9,'HELP-Mitigation Strategies'!$E$9, IF('Lead Sampling Report'!J205='HELP-Mitigation Strategies'!$F$10,'HELP-Mitigation Strategies'!$E$10))))))))</f>
        <v>-</v>
      </c>
    </row>
    <row r="206" spans="9:11" x14ac:dyDescent="0.2">
      <c r="I206" s="4" t="str">
        <f t="shared" si="4"/>
        <v>-</v>
      </c>
      <c r="K206" t="str">
        <f>IF(J206="","-",IF('Lead Sampling Report'!J206='HELP-Mitigation Strategies'!$F$4,'HELP-Mitigation Strategies'!$E$4, IF('Lead Sampling Report'!J206='HELP-Mitigation Strategies'!$F$5,'HELP-Mitigation Strategies'!$E$5, IF('Lead Sampling Report'!J206='HELP-Mitigation Strategies'!$F$6,'HELP-Mitigation Strategies'!$E$6, IF('Lead Sampling Report'!J206='HELP-Mitigation Strategies'!$F$7,'HELP-Mitigation Strategies'!$E$7, IF('Lead Sampling Report'!J206='HELP-Mitigation Strategies'!$F$8,'HELP-Mitigation Strategies'!$E$8, IF('Lead Sampling Report'!J206='HELP-Mitigation Strategies'!$F$9,'HELP-Mitigation Strategies'!$E$9, IF('Lead Sampling Report'!J206='HELP-Mitigation Strategies'!$F$10,'HELP-Mitigation Strategies'!$E$10))))))))</f>
        <v>-</v>
      </c>
    </row>
    <row r="207" spans="9:11" x14ac:dyDescent="0.2">
      <c r="I207" s="4" t="str">
        <f t="shared" si="4"/>
        <v>-</v>
      </c>
      <c r="K207" t="str">
        <f>IF(J207="","-",IF('Lead Sampling Report'!J207='HELP-Mitigation Strategies'!$F$4,'HELP-Mitigation Strategies'!$E$4, IF('Lead Sampling Report'!J207='HELP-Mitigation Strategies'!$F$5,'HELP-Mitigation Strategies'!$E$5, IF('Lead Sampling Report'!J207='HELP-Mitigation Strategies'!$F$6,'HELP-Mitigation Strategies'!$E$6, IF('Lead Sampling Report'!J207='HELP-Mitigation Strategies'!$F$7,'HELP-Mitigation Strategies'!$E$7, IF('Lead Sampling Report'!J207='HELP-Mitigation Strategies'!$F$8,'HELP-Mitigation Strategies'!$E$8, IF('Lead Sampling Report'!J207='HELP-Mitigation Strategies'!$F$9,'HELP-Mitigation Strategies'!$E$9, IF('Lead Sampling Report'!J207='HELP-Mitigation Strategies'!$F$10,'HELP-Mitigation Strategies'!$E$10))))))))</f>
        <v>-</v>
      </c>
    </row>
    <row r="208" spans="9:11" x14ac:dyDescent="0.2">
      <c r="I208" s="4" t="str">
        <f t="shared" si="4"/>
        <v>-</v>
      </c>
      <c r="K208" t="str">
        <f>IF(J208="","-",IF('Lead Sampling Report'!J208='HELP-Mitigation Strategies'!$F$4,'HELP-Mitigation Strategies'!$E$4, IF('Lead Sampling Report'!J208='HELP-Mitigation Strategies'!$F$5,'HELP-Mitigation Strategies'!$E$5, IF('Lead Sampling Report'!J208='HELP-Mitigation Strategies'!$F$6,'HELP-Mitigation Strategies'!$E$6, IF('Lead Sampling Report'!J208='HELP-Mitigation Strategies'!$F$7,'HELP-Mitigation Strategies'!$E$7, IF('Lead Sampling Report'!J208='HELP-Mitigation Strategies'!$F$8,'HELP-Mitigation Strategies'!$E$8, IF('Lead Sampling Report'!J208='HELP-Mitigation Strategies'!$F$9,'HELP-Mitigation Strategies'!$E$9, IF('Lead Sampling Report'!J208='HELP-Mitigation Strategies'!$F$10,'HELP-Mitigation Strategies'!$E$10))))))))</f>
        <v>-</v>
      </c>
    </row>
    <row r="209" spans="9:11" x14ac:dyDescent="0.2">
      <c r="I209" s="4" t="str">
        <f t="shared" si="4"/>
        <v>-</v>
      </c>
      <c r="K209" t="str">
        <f>IF(J209="","-",IF('Lead Sampling Report'!J209='HELP-Mitigation Strategies'!$F$4,'HELP-Mitigation Strategies'!$E$4, IF('Lead Sampling Report'!J209='HELP-Mitigation Strategies'!$F$5,'HELP-Mitigation Strategies'!$E$5, IF('Lead Sampling Report'!J209='HELP-Mitigation Strategies'!$F$6,'HELP-Mitigation Strategies'!$E$6, IF('Lead Sampling Report'!J209='HELP-Mitigation Strategies'!$F$7,'HELP-Mitigation Strategies'!$E$7, IF('Lead Sampling Report'!J209='HELP-Mitigation Strategies'!$F$8,'HELP-Mitigation Strategies'!$E$8, IF('Lead Sampling Report'!J209='HELP-Mitigation Strategies'!$F$9,'HELP-Mitigation Strategies'!$E$9, IF('Lead Sampling Report'!J209='HELP-Mitigation Strategies'!$F$10,'HELP-Mitigation Strategies'!$E$10))))))))</f>
        <v>-</v>
      </c>
    </row>
    <row r="210" spans="9:11" x14ac:dyDescent="0.2">
      <c r="I210" s="4" t="str">
        <f t="shared" si="4"/>
        <v>-</v>
      </c>
      <c r="K210" t="str">
        <f>IF(J210="","-",IF('Lead Sampling Report'!J210='HELP-Mitigation Strategies'!$F$4,'HELP-Mitigation Strategies'!$E$4, IF('Lead Sampling Report'!J210='HELP-Mitigation Strategies'!$F$5,'HELP-Mitigation Strategies'!$E$5, IF('Lead Sampling Report'!J210='HELP-Mitigation Strategies'!$F$6,'HELP-Mitigation Strategies'!$E$6, IF('Lead Sampling Report'!J210='HELP-Mitigation Strategies'!$F$7,'HELP-Mitigation Strategies'!$E$7, IF('Lead Sampling Report'!J210='HELP-Mitigation Strategies'!$F$8,'HELP-Mitigation Strategies'!$E$8, IF('Lead Sampling Report'!J210='HELP-Mitigation Strategies'!$F$9,'HELP-Mitigation Strategies'!$E$9, IF('Lead Sampling Report'!J210='HELP-Mitigation Strategies'!$F$10,'HELP-Mitigation Strategies'!$E$10))))))))</f>
        <v>-</v>
      </c>
    </row>
    <row r="211" spans="9:11" x14ac:dyDescent="0.2">
      <c r="I211" s="4" t="str">
        <f t="shared" si="4"/>
        <v>-</v>
      </c>
      <c r="K211" t="str">
        <f>IF(J211="","-",IF('Lead Sampling Report'!J211='HELP-Mitigation Strategies'!$F$4,'HELP-Mitigation Strategies'!$E$4, IF('Lead Sampling Report'!J211='HELP-Mitigation Strategies'!$F$5,'HELP-Mitigation Strategies'!$E$5, IF('Lead Sampling Report'!J211='HELP-Mitigation Strategies'!$F$6,'HELP-Mitigation Strategies'!$E$6, IF('Lead Sampling Report'!J211='HELP-Mitigation Strategies'!$F$7,'HELP-Mitigation Strategies'!$E$7, IF('Lead Sampling Report'!J211='HELP-Mitigation Strategies'!$F$8,'HELP-Mitigation Strategies'!$E$8, IF('Lead Sampling Report'!J211='HELP-Mitigation Strategies'!$F$9,'HELP-Mitigation Strategies'!$E$9, IF('Lead Sampling Report'!J211='HELP-Mitigation Strategies'!$F$10,'HELP-Mitigation Strategies'!$E$10))))))))</f>
        <v>-</v>
      </c>
    </row>
    <row r="212" spans="9:11" x14ac:dyDescent="0.2">
      <c r="I212" s="4" t="str">
        <f t="shared" si="4"/>
        <v>-</v>
      </c>
      <c r="K212" t="str">
        <f>IF(J212="","-",IF('Lead Sampling Report'!J212='HELP-Mitigation Strategies'!$F$4,'HELP-Mitigation Strategies'!$E$4, IF('Lead Sampling Report'!J212='HELP-Mitigation Strategies'!$F$5,'HELP-Mitigation Strategies'!$E$5, IF('Lead Sampling Report'!J212='HELP-Mitigation Strategies'!$F$6,'HELP-Mitigation Strategies'!$E$6, IF('Lead Sampling Report'!J212='HELP-Mitigation Strategies'!$F$7,'HELP-Mitigation Strategies'!$E$7, IF('Lead Sampling Report'!J212='HELP-Mitigation Strategies'!$F$8,'HELP-Mitigation Strategies'!$E$8, IF('Lead Sampling Report'!J212='HELP-Mitigation Strategies'!$F$9,'HELP-Mitigation Strategies'!$E$9, IF('Lead Sampling Report'!J212='HELP-Mitigation Strategies'!$F$10,'HELP-Mitigation Strategies'!$E$10))))))))</f>
        <v>-</v>
      </c>
    </row>
    <row r="213" spans="9:11" x14ac:dyDescent="0.2">
      <c r="I213" s="4" t="str">
        <f t="shared" si="4"/>
        <v>-</v>
      </c>
      <c r="K213" t="str">
        <f>IF(J213="","-",IF('Lead Sampling Report'!J213='HELP-Mitigation Strategies'!$F$4,'HELP-Mitigation Strategies'!$E$4, IF('Lead Sampling Report'!J213='HELP-Mitigation Strategies'!$F$5,'HELP-Mitigation Strategies'!$E$5, IF('Lead Sampling Report'!J213='HELP-Mitigation Strategies'!$F$6,'HELP-Mitigation Strategies'!$E$6, IF('Lead Sampling Report'!J213='HELP-Mitigation Strategies'!$F$7,'HELP-Mitigation Strategies'!$E$7, IF('Lead Sampling Report'!J213='HELP-Mitigation Strategies'!$F$8,'HELP-Mitigation Strategies'!$E$8, IF('Lead Sampling Report'!J213='HELP-Mitigation Strategies'!$F$9,'HELP-Mitigation Strategies'!$E$9, IF('Lead Sampling Report'!J213='HELP-Mitigation Strategies'!$F$10,'HELP-Mitigation Strategies'!$E$10))))))))</f>
        <v>-</v>
      </c>
    </row>
    <row r="214" spans="9:11" x14ac:dyDescent="0.2">
      <c r="I214" s="4" t="str">
        <f t="shared" si="4"/>
        <v>-</v>
      </c>
      <c r="K214" t="str">
        <f>IF(J214="","-",IF('Lead Sampling Report'!J214='HELP-Mitigation Strategies'!$F$4,'HELP-Mitigation Strategies'!$E$4, IF('Lead Sampling Report'!J214='HELP-Mitigation Strategies'!$F$5,'HELP-Mitigation Strategies'!$E$5, IF('Lead Sampling Report'!J214='HELP-Mitigation Strategies'!$F$6,'HELP-Mitigation Strategies'!$E$6, IF('Lead Sampling Report'!J214='HELP-Mitigation Strategies'!$F$7,'HELP-Mitigation Strategies'!$E$7, IF('Lead Sampling Report'!J214='HELP-Mitigation Strategies'!$F$8,'HELP-Mitigation Strategies'!$E$8, IF('Lead Sampling Report'!J214='HELP-Mitigation Strategies'!$F$9,'HELP-Mitigation Strategies'!$E$9, IF('Lead Sampling Report'!J214='HELP-Mitigation Strategies'!$F$10,'HELP-Mitigation Strategies'!$E$10))))))))</f>
        <v>-</v>
      </c>
    </row>
    <row r="215" spans="9:11" x14ac:dyDescent="0.2">
      <c r="I215" s="4" t="str">
        <f t="shared" si="4"/>
        <v>-</v>
      </c>
      <c r="K215" t="str">
        <f>IF(J215="","-",IF('Lead Sampling Report'!J215='HELP-Mitigation Strategies'!$F$4,'HELP-Mitigation Strategies'!$E$4, IF('Lead Sampling Report'!J215='HELP-Mitigation Strategies'!$F$5,'HELP-Mitigation Strategies'!$E$5, IF('Lead Sampling Report'!J215='HELP-Mitigation Strategies'!$F$6,'HELP-Mitigation Strategies'!$E$6, IF('Lead Sampling Report'!J215='HELP-Mitigation Strategies'!$F$7,'HELP-Mitigation Strategies'!$E$7, IF('Lead Sampling Report'!J215='HELP-Mitigation Strategies'!$F$8,'HELP-Mitigation Strategies'!$E$8, IF('Lead Sampling Report'!J215='HELP-Mitigation Strategies'!$F$9,'HELP-Mitigation Strategies'!$E$9, IF('Lead Sampling Report'!J215='HELP-Mitigation Strategies'!$F$10,'HELP-Mitigation Strategies'!$E$10))))))))</f>
        <v>-</v>
      </c>
    </row>
    <row r="216" spans="9:11" x14ac:dyDescent="0.2">
      <c r="I216" s="4" t="str">
        <f t="shared" si="4"/>
        <v>-</v>
      </c>
      <c r="K216" t="str">
        <f>IF(J216="","-",IF('Lead Sampling Report'!J216='HELP-Mitigation Strategies'!$F$4,'HELP-Mitigation Strategies'!$E$4, IF('Lead Sampling Report'!J216='HELP-Mitigation Strategies'!$F$5,'HELP-Mitigation Strategies'!$E$5, IF('Lead Sampling Report'!J216='HELP-Mitigation Strategies'!$F$6,'HELP-Mitigation Strategies'!$E$6, IF('Lead Sampling Report'!J216='HELP-Mitigation Strategies'!$F$7,'HELP-Mitigation Strategies'!$E$7, IF('Lead Sampling Report'!J216='HELP-Mitigation Strategies'!$F$8,'HELP-Mitigation Strategies'!$E$8, IF('Lead Sampling Report'!J216='HELP-Mitigation Strategies'!$F$9,'HELP-Mitigation Strategies'!$E$9, IF('Lead Sampling Report'!J216='HELP-Mitigation Strategies'!$F$10,'HELP-Mitigation Strategies'!$E$10))))))))</f>
        <v>-</v>
      </c>
    </row>
    <row r="217" spans="9:11" x14ac:dyDescent="0.2">
      <c r="I217" s="4" t="str">
        <f t="shared" si="4"/>
        <v>-</v>
      </c>
      <c r="K217" t="str">
        <f>IF(J217="","-",IF('Lead Sampling Report'!J217='HELP-Mitigation Strategies'!$F$4,'HELP-Mitigation Strategies'!$E$4, IF('Lead Sampling Report'!J217='HELP-Mitigation Strategies'!$F$5,'HELP-Mitigation Strategies'!$E$5, IF('Lead Sampling Report'!J217='HELP-Mitigation Strategies'!$F$6,'HELP-Mitigation Strategies'!$E$6, IF('Lead Sampling Report'!J217='HELP-Mitigation Strategies'!$F$7,'HELP-Mitigation Strategies'!$E$7, IF('Lead Sampling Report'!J217='HELP-Mitigation Strategies'!$F$8,'HELP-Mitigation Strategies'!$E$8, IF('Lead Sampling Report'!J217='HELP-Mitigation Strategies'!$F$9,'HELP-Mitigation Strategies'!$E$9, IF('Lead Sampling Report'!J217='HELP-Mitigation Strategies'!$F$10,'HELP-Mitigation Strategies'!$E$10))))))))</f>
        <v>-</v>
      </c>
    </row>
    <row r="218" spans="9:11" x14ac:dyDescent="0.2">
      <c r="I218" s="4" t="str">
        <f t="shared" si="4"/>
        <v>-</v>
      </c>
      <c r="K218" t="str">
        <f>IF(J218="","-",IF('Lead Sampling Report'!J218='HELP-Mitigation Strategies'!$F$4,'HELP-Mitigation Strategies'!$E$4, IF('Lead Sampling Report'!J218='HELP-Mitigation Strategies'!$F$5,'HELP-Mitigation Strategies'!$E$5, IF('Lead Sampling Report'!J218='HELP-Mitigation Strategies'!$F$6,'HELP-Mitigation Strategies'!$E$6, IF('Lead Sampling Report'!J218='HELP-Mitigation Strategies'!$F$7,'HELP-Mitigation Strategies'!$E$7, IF('Lead Sampling Report'!J218='HELP-Mitigation Strategies'!$F$8,'HELP-Mitigation Strategies'!$E$8, IF('Lead Sampling Report'!J218='HELP-Mitigation Strategies'!$F$9,'HELP-Mitigation Strategies'!$E$9, IF('Lead Sampling Report'!J218='HELP-Mitigation Strategies'!$F$10,'HELP-Mitigation Strategies'!$E$10))))))))</f>
        <v>-</v>
      </c>
    </row>
    <row r="219" spans="9:11" x14ac:dyDescent="0.2">
      <c r="I219" s="4" t="str">
        <f t="shared" si="4"/>
        <v>-</v>
      </c>
      <c r="K219" t="str">
        <f>IF(J219="","-",IF('Lead Sampling Report'!J219='HELP-Mitigation Strategies'!$F$4,'HELP-Mitigation Strategies'!$E$4, IF('Lead Sampling Report'!J219='HELP-Mitigation Strategies'!$F$5,'HELP-Mitigation Strategies'!$E$5, IF('Lead Sampling Report'!J219='HELP-Mitigation Strategies'!$F$6,'HELP-Mitigation Strategies'!$E$6, IF('Lead Sampling Report'!J219='HELP-Mitigation Strategies'!$F$7,'HELP-Mitigation Strategies'!$E$7, IF('Lead Sampling Report'!J219='HELP-Mitigation Strategies'!$F$8,'HELP-Mitigation Strategies'!$E$8, IF('Lead Sampling Report'!J219='HELP-Mitigation Strategies'!$F$9,'HELP-Mitigation Strategies'!$E$9, IF('Lead Sampling Report'!J219='HELP-Mitigation Strategies'!$F$10,'HELP-Mitigation Strategies'!$E$10))))))))</f>
        <v>-</v>
      </c>
    </row>
    <row r="220" spans="9:11" x14ac:dyDescent="0.2">
      <c r="I220" s="4" t="str">
        <f t="shared" si="4"/>
        <v>-</v>
      </c>
      <c r="K220" t="str">
        <f>IF(J220="","-",IF('Lead Sampling Report'!J220='HELP-Mitigation Strategies'!$F$4,'HELP-Mitigation Strategies'!$E$4, IF('Lead Sampling Report'!J220='HELP-Mitigation Strategies'!$F$5,'HELP-Mitigation Strategies'!$E$5, IF('Lead Sampling Report'!J220='HELP-Mitigation Strategies'!$F$6,'HELP-Mitigation Strategies'!$E$6, IF('Lead Sampling Report'!J220='HELP-Mitigation Strategies'!$F$7,'HELP-Mitigation Strategies'!$E$7, IF('Lead Sampling Report'!J220='HELP-Mitigation Strategies'!$F$8,'HELP-Mitigation Strategies'!$E$8, IF('Lead Sampling Report'!J220='HELP-Mitigation Strategies'!$F$9,'HELP-Mitigation Strategies'!$E$9, IF('Lead Sampling Report'!J220='HELP-Mitigation Strategies'!$F$10,'HELP-Mitigation Strategies'!$E$10))))))))</f>
        <v>-</v>
      </c>
    </row>
    <row r="221" spans="9:11" x14ac:dyDescent="0.2">
      <c r="I221" s="4" t="str">
        <f t="shared" si="4"/>
        <v>-</v>
      </c>
      <c r="K221" t="str">
        <f>IF(J221="","-",IF('Lead Sampling Report'!J221='HELP-Mitigation Strategies'!$F$4,'HELP-Mitigation Strategies'!$E$4, IF('Lead Sampling Report'!J221='HELP-Mitigation Strategies'!$F$5,'HELP-Mitigation Strategies'!$E$5, IF('Lead Sampling Report'!J221='HELP-Mitigation Strategies'!$F$6,'HELP-Mitigation Strategies'!$E$6, IF('Lead Sampling Report'!J221='HELP-Mitigation Strategies'!$F$7,'HELP-Mitigation Strategies'!$E$7, IF('Lead Sampling Report'!J221='HELP-Mitigation Strategies'!$F$8,'HELP-Mitigation Strategies'!$E$8, IF('Lead Sampling Report'!J221='HELP-Mitigation Strategies'!$F$9,'HELP-Mitigation Strategies'!$E$9, IF('Lead Sampling Report'!J221='HELP-Mitigation Strategies'!$F$10,'HELP-Mitigation Strategies'!$E$10))))))))</f>
        <v>-</v>
      </c>
    </row>
    <row r="222" spans="9:11" x14ac:dyDescent="0.2">
      <c r="I222" s="4" t="str">
        <f t="shared" si="4"/>
        <v>-</v>
      </c>
      <c r="K222" t="str">
        <f>IF(J222="","-",IF('Lead Sampling Report'!J222='HELP-Mitigation Strategies'!$F$4,'HELP-Mitigation Strategies'!$E$4, IF('Lead Sampling Report'!J222='HELP-Mitigation Strategies'!$F$5,'HELP-Mitigation Strategies'!$E$5, IF('Lead Sampling Report'!J222='HELP-Mitigation Strategies'!$F$6,'HELP-Mitigation Strategies'!$E$6, IF('Lead Sampling Report'!J222='HELP-Mitigation Strategies'!$F$7,'HELP-Mitigation Strategies'!$E$7, IF('Lead Sampling Report'!J222='HELP-Mitigation Strategies'!$F$8,'HELP-Mitigation Strategies'!$E$8, IF('Lead Sampling Report'!J222='HELP-Mitigation Strategies'!$F$9,'HELP-Mitigation Strategies'!$E$9, IF('Lead Sampling Report'!J222='HELP-Mitigation Strategies'!$F$10,'HELP-Mitigation Strategies'!$E$10))))))))</f>
        <v>-</v>
      </c>
    </row>
    <row r="223" spans="9:11" x14ac:dyDescent="0.2">
      <c r="I223" s="4" t="str">
        <f t="shared" si="4"/>
        <v>-</v>
      </c>
      <c r="K223" t="str">
        <f>IF(J223="","-",IF('Lead Sampling Report'!J223='HELP-Mitigation Strategies'!$F$4,'HELP-Mitigation Strategies'!$E$4, IF('Lead Sampling Report'!J223='HELP-Mitigation Strategies'!$F$5,'HELP-Mitigation Strategies'!$E$5, IF('Lead Sampling Report'!J223='HELP-Mitigation Strategies'!$F$6,'HELP-Mitigation Strategies'!$E$6, IF('Lead Sampling Report'!J223='HELP-Mitigation Strategies'!$F$7,'HELP-Mitigation Strategies'!$E$7, IF('Lead Sampling Report'!J223='HELP-Mitigation Strategies'!$F$8,'HELP-Mitigation Strategies'!$E$8, IF('Lead Sampling Report'!J223='HELP-Mitigation Strategies'!$F$9,'HELP-Mitigation Strategies'!$E$9, IF('Lead Sampling Report'!J223='HELP-Mitigation Strategies'!$F$10,'HELP-Mitigation Strategies'!$E$10))))))))</f>
        <v>-</v>
      </c>
    </row>
    <row r="224" spans="9:11" x14ac:dyDescent="0.2">
      <c r="I224" s="4" t="str">
        <f t="shared" si="4"/>
        <v>-</v>
      </c>
      <c r="K224" t="str">
        <f>IF(J224="","-",IF('Lead Sampling Report'!J224='HELP-Mitigation Strategies'!$F$4,'HELP-Mitigation Strategies'!$E$4, IF('Lead Sampling Report'!J224='HELP-Mitigation Strategies'!$F$5,'HELP-Mitigation Strategies'!$E$5, IF('Lead Sampling Report'!J224='HELP-Mitigation Strategies'!$F$6,'HELP-Mitigation Strategies'!$E$6, IF('Lead Sampling Report'!J224='HELP-Mitigation Strategies'!$F$7,'HELP-Mitigation Strategies'!$E$7, IF('Lead Sampling Report'!J224='HELP-Mitigation Strategies'!$F$8,'HELP-Mitigation Strategies'!$E$8, IF('Lead Sampling Report'!J224='HELP-Mitigation Strategies'!$F$9,'HELP-Mitigation Strategies'!$E$9, IF('Lead Sampling Report'!J224='HELP-Mitigation Strategies'!$F$10,'HELP-Mitigation Strategies'!$E$10))))))))</f>
        <v>-</v>
      </c>
    </row>
    <row r="225" spans="9:11" x14ac:dyDescent="0.2">
      <c r="I225" s="4" t="str">
        <f t="shared" ref="I225:I288" si="5">IF(H225="","-",IF(H225&gt;0.005,"Yes","No"))</f>
        <v>-</v>
      </c>
      <c r="K225" t="str">
        <f>IF(J225="","-",IF('Lead Sampling Report'!J225='HELP-Mitigation Strategies'!$F$4,'HELP-Mitigation Strategies'!$E$4, IF('Lead Sampling Report'!J225='HELP-Mitigation Strategies'!$F$5,'HELP-Mitigation Strategies'!$E$5, IF('Lead Sampling Report'!J225='HELP-Mitigation Strategies'!$F$6,'HELP-Mitigation Strategies'!$E$6, IF('Lead Sampling Report'!J225='HELP-Mitigation Strategies'!$F$7,'HELP-Mitigation Strategies'!$E$7, IF('Lead Sampling Report'!J225='HELP-Mitigation Strategies'!$F$8,'HELP-Mitigation Strategies'!$E$8, IF('Lead Sampling Report'!J225='HELP-Mitigation Strategies'!$F$9,'HELP-Mitigation Strategies'!$E$9, IF('Lead Sampling Report'!J225='HELP-Mitigation Strategies'!$F$10,'HELP-Mitigation Strategies'!$E$10))))))))</f>
        <v>-</v>
      </c>
    </row>
    <row r="226" spans="9:11" x14ac:dyDescent="0.2">
      <c r="I226" s="4" t="str">
        <f t="shared" si="5"/>
        <v>-</v>
      </c>
      <c r="K226" t="str">
        <f>IF(J226="","-",IF('Lead Sampling Report'!J226='HELP-Mitigation Strategies'!$F$4,'HELP-Mitigation Strategies'!$E$4, IF('Lead Sampling Report'!J226='HELP-Mitigation Strategies'!$F$5,'HELP-Mitigation Strategies'!$E$5, IF('Lead Sampling Report'!J226='HELP-Mitigation Strategies'!$F$6,'HELP-Mitigation Strategies'!$E$6, IF('Lead Sampling Report'!J226='HELP-Mitigation Strategies'!$F$7,'HELP-Mitigation Strategies'!$E$7, IF('Lead Sampling Report'!J226='HELP-Mitigation Strategies'!$F$8,'HELP-Mitigation Strategies'!$E$8, IF('Lead Sampling Report'!J226='HELP-Mitigation Strategies'!$F$9,'HELP-Mitigation Strategies'!$E$9, IF('Lead Sampling Report'!J226='HELP-Mitigation Strategies'!$F$10,'HELP-Mitigation Strategies'!$E$10))))))))</f>
        <v>-</v>
      </c>
    </row>
    <row r="227" spans="9:11" x14ac:dyDescent="0.2">
      <c r="I227" s="4" t="str">
        <f t="shared" si="5"/>
        <v>-</v>
      </c>
      <c r="K227" t="str">
        <f>IF(J227="","-",IF('Lead Sampling Report'!J227='HELP-Mitigation Strategies'!$F$4,'HELP-Mitigation Strategies'!$E$4, IF('Lead Sampling Report'!J227='HELP-Mitigation Strategies'!$F$5,'HELP-Mitigation Strategies'!$E$5, IF('Lead Sampling Report'!J227='HELP-Mitigation Strategies'!$F$6,'HELP-Mitigation Strategies'!$E$6, IF('Lead Sampling Report'!J227='HELP-Mitigation Strategies'!$F$7,'HELP-Mitigation Strategies'!$E$7, IF('Lead Sampling Report'!J227='HELP-Mitigation Strategies'!$F$8,'HELP-Mitigation Strategies'!$E$8, IF('Lead Sampling Report'!J227='HELP-Mitigation Strategies'!$F$9,'HELP-Mitigation Strategies'!$E$9, IF('Lead Sampling Report'!J227='HELP-Mitigation Strategies'!$F$10,'HELP-Mitigation Strategies'!$E$10))))))))</f>
        <v>-</v>
      </c>
    </row>
    <row r="228" spans="9:11" x14ac:dyDescent="0.2">
      <c r="I228" s="4" t="str">
        <f t="shared" si="5"/>
        <v>-</v>
      </c>
      <c r="K228" t="str">
        <f>IF(J228="","-",IF('Lead Sampling Report'!J228='HELP-Mitigation Strategies'!$F$4,'HELP-Mitigation Strategies'!$E$4, IF('Lead Sampling Report'!J228='HELP-Mitigation Strategies'!$F$5,'HELP-Mitigation Strategies'!$E$5, IF('Lead Sampling Report'!J228='HELP-Mitigation Strategies'!$F$6,'HELP-Mitigation Strategies'!$E$6, IF('Lead Sampling Report'!J228='HELP-Mitigation Strategies'!$F$7,'HELP-Mitigation Strategies'!$E$7, IF('Lead Sampling Report'!J228='HELP-Mitigation Strategies'!$F$8,'HELP-Mitigation Strategies'!$E$8, IF('Lead Sampling Report'!J228='HELP-Mitigation Strategies'!$F$9,'HELP-Mitigation Strategies'!$E$9, IF('Lead Sampling Report'!J228='HELP-Mitigation Strategies'!$F$10,'HELP-Mitigation Strategies'!$E$10))))))))</f>
        <v>-</v>
      </c>
    </row>
    <row r="229" spans="9:11" x14ac:dyDescent="0.2">
      <c r="I229" s="4" t="str">
        <f t="shared" si="5"/>
        <v>-</v>
      </c>
      <c r="K229" t="str">
        <f>IF(J229="","-",IF('Lead Sampling Report'!J229='HELP-Mitigation Strategies'!$F$4,'HELP-Mitigation Strategies'!$E$4, IF('Lead Sampling Report'!J229='HELP-Mitigation Strategies'!$F$5,'HELP-Mitigation Strategies'!$E$5, IF('Lead Sampling Report'!J229='HELP-Mitigation Strategies'!$F$6,'HELP-Mitigation Strategies'!$E$6, IF('Lead Sampling Report'!J229='HELP-Mitigation Strategies'!$F$7,'HELP-Mitigation Strategies'!$E$7, IF('Lead Sampling Report'!J229='HELP-Mitigation Strategies'!$F$8,'HELP-Mitigation Strategies'!$E$8, IF('Lead Sampling Report'!J229='HELP-Mitigation Strategies'!$F$9,'HELP-Mitigation Strategies'!$E$9, IF('Lead Sampling Report'!J229='HELP-Mitigation Strategies'!$F$10,'HELP-Mitigation Strategies'!$E$10))))))))</f>
        <v>-</v>
      </c>
    </row>
    <row r="230" spans="9:11" x14ac:dyDescent="0.2">
      <c r="I230" s="4" t="str">
        <f t="shared" si="5"/>
        <v>-</v>
      </c>
      <c r="K230" t="str">
        <f>IF(J230="","-",IF('Lead Sampling Report'!J230='HELP-Mitigation Strategies'!$F$4,'HELP-Mitigation Strategies'!$E$4, IF('Lead Sampling Report'!J230='HELP-Mitigation Strategies'!$F$5,'HELP-Mitigation Strategies'!$E$5, IF('Lead Sampling Report'!J230='HELP-Mitigation Strategies'!$F$6,'HELP-Mitigation Strategies'!$E$6, IF('Lead Sampling Report'!J230='HELP-Mitigation Strategies'!$F$7,'HELP-Mitigation Strategies'!$E$7, IF('Lead Sampling Report'!J230='HELP-Mitigation Strategies'!$F$8,'HELP-Mitigation Strategies'!$E$8, IF('Lead Sampling Report'!J230='HELP-Mitigation Strategies'!$F$9,'HELP-Mitigation Strategies'!$E$9, IF('Lead Sampling Report'!J230='HELP-Mitigation Strategies'!$F$10,'HELP-Mitigation Strategies'!$E$10))))))))</f>
        <v>-</v>
      </c>
    </row>
    <row r="231" spans="9:11" x14ac:dyDescent="0.2">
      <c r="I231" s="4" t="str">
        <f t="shared" si="5"/>
        <v>-</v>
      </c>
      <c r="K231" t="str">
        <f>IF(J231="","-",IF('Lead Sampling Report'!J231='HELP-Mitigation Strategies'!$F$4,'HELP-Mitigation Strategies'!$E$4, IF('Lead Sampling Report'!J231='HELP-Mitigation Strategies'!$F$5,'HELP-Mitigation Strategies'!$E$5, IF('Lead Sampling Report'!J231='HELP-Mitigation Strategies'!$F$6,'HELP-Mitigation Strategies'!$E$6, IF('Lead Sampling Report'!J231='HELP-Mitigation Strategies'!$F$7,'HELP-Mitigation Strategies'!$E$7, IF('Lead Sampling Report'!J231='HELP-Mitigation Strategies'!$F$8,'HELP-Mitigation Strategies'!$E$8, IF('Lead Sampling Report'!J231='HELP-Mitigation Strategies'!$F$9,'HELP-Mitigation Strategies'!$E$9, IF('Lead Sampling Report'!J231='HELP-Mitigation Strategies'!$F$10,'HELP-Mitigation Strategies'!$E$10))))))))</f>
        <v>-</v>
      </c>
    </row>
    <row r="232" spans="9:11" x14ac:dyDescent="0.2">
      <c r="I232" s="4" t="str">
        <f t="shared" si="5"/>
        <v>-</v>
      </c>
      <c r="K232" t="str">
        <f>IF(J232="","-",IF('Lead Sampling Report'!J232='HELP-Mitigation Strategies'!$F$4,'HELP-Mitigation Strategies'!$E$4, IF('Lead Sampling Report'!J232='HELP-Mitigation Strategies'!$F$5,'HELP-Mitigation Strategies'!$E$5, IF('Lead Sampling Report'!J232='HELP-Mitigation Strategies'!$F$6,'HELP-Mitigation Strategies'!$E$6, IF('Lead Sampling Report'!J232='HELP-Mitigation Strategies'!$F$7,'HELP-Mitigation Strategies'!$E$7, IF('Lead Sampling Report'!J232='HELP-Mitigation Strategies'!$F$8,'HELP-Mitigation Strategies'!$E$8, IF('Lead Sampling Report'!J232='HELP-Mitigation Strategies'!$F$9,'HELP-Mitigation Strategies'!$E$9, IF('Lead Sampling Report'!J232='HELP-Mitigation Strategies'!$F$10,'HELP-Mitigation Strategies'!$E$10))))))))</f>
        <v>-</v>
      </c>
    </row>
    <row r="233" spans="9:11" x14ac:dyDescent="0.2">
      <c r="I233" s="4" t="str">
        <f t="shared" si="5"/>
        <v>-</v>
      </c>
      <c r="K233" t="str">
        <f>IF(J233="","-",IF('Lead Sampling Report'!J233='HELP-Mitigation Strategies'!$F$4,'HELP-Mitigation Strategies'!$E$4, IF('Lead Sampling Report'!J233='HELP-Mitigation Strategies'!$F$5,'HELP-Mitigation Strategies'!$E$5, IF('Lead Sampling Report'!J233='HELP-Mitigation Strategies'!$F$6,'HELP-Mitigation Strategies'!$E$6, IF('Lead Sampling Report'!J233='HELP-Mitigation Strategies'!$F$7,'HELP-Mitigation Strategies'!$E$7, IF('Lead Sampling Report'!J233='HELP-Mitigation Strategies'!$F$8,'HELP-Mitigation Strategies'!$E$8, IF('Lead Sampling Report'!J233='HELP-Mitigation Strategies'!$F$9,'HELP-Mitigation Strategies'!$E$9, IF('Lead Sampling Report'!J233='HELP-Mitigation Strategies'!$F$10,'HELP-Mitigation Strategies'!$E$10))))))))</f>
        <v>-</v>
      </c>
    </row>
    <row r="234" spans="9:11" x14ac:dyDescent="0.2">
      <c r="I234" s="4" t="str">
        <f t="shared" si="5"/>
        <v>-</v>
      </c>
      <c r="K234" t="str">
        <f>IF(J234="","-",IF('Lead Sampling Report'!J234='HELP-Mitigation Strategies'!$F$4,'HELP-Mitigation Strategies'!$E$4, IF('Lead Sampling Report'!J234='HELP-Mitigation Strategies'!$F$5,'HELP-Mitigation Strategies'!$E$5, IF('Lead Sampling Report'!J234='HELP-Mitigation Strategies'!$F$6,'HELP-Mitigation Strategies'!$E$6, IF('Lead Sampling Report'!J234='HELP-Mitigation Strategies'!$F$7,'HELP-Mitigation Strategies'!$E$7, IF('Lead Sampling Report'!J234='HELP-Mitigation Strategies'!$F$8,'HELP-Mitigation Strategies'!$E$8, IF('Lead Sampling Report'!J234='HELP-Mitigation Strategies'!$F$9,'HELP-Mitigation Strategies'!$E$9, IF('Lead Sampling Report'!J234='HELP-Mitigation Strategies'!$F$10,'HELP-Mitigation Strategies'!$E$10))))))))</f>
        <v>-</v>
      </c>
    </row>
    <row r="235" spans="9:11" x14ac:dyDescent="0.2">
      <c r="I235" s="4" t="str">
        <f t="shared" si="5"/>
        <v>-</v>
      </c>
      <c r="K235" t="str">
        <f>IF(J235="","-",IF('Lead Sampling Report'!J235='HELP-Mitigation Strategies'!$F$4,'HELP-Mitigation Strategies'!$E$4, IF('Lead Sampling Report'!J235='HELP-Mitigation Strategies'!$F$5,'HELP-Mitigation Strategies'!$E$5, IF('Lead Sampling Report'!J235='HELP-Mitigation Strategies'!$F$6,'HELP-Mitigation Strategies'!$E$6, IF('Lead Sampling Report'!J235='HELP-Mitigation Strategies'!$F$7,'HELP-Mitigation Strategies'!$E$7, IF('Lead Sampling Report'!J235='HELP-Mitigation Strategies'!$F$8,'HELP-Mitigation Strategies'!$E$8, IF('Lead Sampling Report'!J235='HELP-Mitigation Strategies'!$F$9,'HELP-Mitigation Strategies'!$E$9, IF('Lead Sampling Report'!J235='HELP-Mitigation Strategies'!$F$10,'HELP-Mitigation Strategies'!$E$10))))))))</f>
        <v>-</v>
      </c>
    </row>
    <row r="236" spans="9:11" x14ac:dyDescent="0.2">
      <c r="I236" s="4" t="str">
        <f t="shared" si="5"/>
        <v>-</v>
      </c>
      <c r="K236" t="str">
        <f>IF(J236="","-",IF('Lead Sampling Report'!J236='HELP-Mitigation Strategies'!$F$4,'HELP-Mitigation Strategies'!$E$4, IF('Lead Sampling Report'!J236='HELP-Mitigation Strategies'!$F$5,'HELP-Mitigation Strategies'!$E$5, IF('Lead Sampling Report'!J236='HELP-Mitigation Strategies'!$F$6,'HELP-Mitigation Strategies'!$E$6, IF('Lead Sampling Report'!J236='HELP-Mitigation Strategies'!$F$7,'HELP-Mitigation Strategies'!$E$7, IF('Lead Sampling Report'!J236='HELP-Mitigation Strategies'!$F$8,'HELP-Mitigation Strategies'!$E$8, IF('Lead Sampling Report'!J236='HELP-Mitigation Strategies'!$F$9,'HELP-Mitigation Strategies'!$E$9, IF('Lead Sampling Report'!J236='HELP-Mitigation Strategies'!$F$10,'HELP-Mitigation Strategies'!$E$10))))))))</f>
        <v>-</v>
      </c>
    </row>
    <row r="237" spans="9:11" x14ac:dyDescent="0.2">
      <c r="I237" s="4" t="str">
        <f t="shared" si="5"/>
        <v>-</v>
      </c>
      <c r="K237" t="str">
        <f>IF(J237="","-",IF('Lead Sampling Report'!J237='HELP-Mitigation Strategies'!$F$4,'HELP-Mitigation Strategies'!$E$4, IF('Lead Sampling Report'!J237='HELP-Mitigation Strategies'!$F$5,'HELP-Mitigation Strategies'!$E$5, IF('Lead Sampling Report'!J237='HELP-Mitigation Strategies'!$F$6,'HELP-Mitigation Strategies'!$E$6, IF('Lead Sampling Report'!J237='HELP-Mitigation Strategies'!$F$7,'HELP-Mitigation Strategies'!$E$7, IF('Lead Sampling Report'!J237='HELP-Mitigation Strategies'!$F$8,'HELP-Mitigation Strategies'!$E$8, IF('Lead Sampling Report'!J237='HELP-Mitigation Strategies'!$F$9,'HELP-Mitigation Strategies'!$E$9, IF('Lead Sampling Report'!J237='HELP-Mitigation Strategies'!$F$10,'HELP-Mitigation Strategies'!$E$10))))))))</f>
        <v>-</v>
      </c>
    </row>
    <row r="238" spans="9:11" x14ac:dyDescent="0.2">
      <c r="I238" s="4" t="str">
        <f t="shared" si="5"/>
        <v>-</v>
      </c>
      <c r="K238" t="str">
        <f>IF(J238="","-",IF('Lead Sampling Report'!J238='HELP-Mitigation Strategies'!$F$4,'HELP-Mitigation Strategies'!$E$4, IF('Lead Sampling Report'!J238='HELP-Mitigation Strategies'!$F$5,'HELP-Mitigation Strategies'!$E$5, IF('Lead Sampling Report'!J238='HELP-Mitigation Strategies'!$F$6,'HELP-Mitigation Strategies'!$E$6, IF('Lead Sampling Report'!J238='HELP-Mitigation Strategies'!$F$7,'HELP-Mitigation Strategies'!$E$7, IF('Lead Sampling Report'!J238='HELP-Mitigation Strategies'!$F$8,'HELP-Mitigation Strategies'!$E$8, IF('Lead Sampling Report'!J238='HELP-Mitigation Strategies'!$F$9,'HELP-Mitigation Strategies'!$E$9, IF('Lead Sampling Report'!J238='HELP-Mitigation Strategies'!$F$10,'HELP-Mitigation Strategies'!$E$10))))))))</f>
        <v>-</v>
      </c>
    </row>
    <row r="239" spans="9:11" x14ac:dyDescent="0.2">
      <c r="I239" s="4" t="str">
        <f t="shared" si="5"/>
        <v>-</v>
      </c>
      <c r="K239" t="str">
        <f>IF(J239="","-",IF('Lead Sampling Report'!J239='HELP-Mitigation Strategies'!$F$4,'HELP-Mitigation Strategies'!$E$4, IF('Lead Sampling Report'!J239='HELP-Mitigation Strategies'!$F$5,'HELP-Mitigation Strategies'!$E$5, IF('Lead Sampling Report'!J239='HELP-Mitigation Strategies'!$F$6,'HELP-Mitigation Strategies'!$E$6, IF('Lead Sampling Report'!J239='HELP-Mitigation Strategies'!$F$7,'HELP-Mitigation Strategies'!$E$7, IF('Lead Sampling Report'!J239='HELP-Mitigation Strategies'!$F$8,'HELP-Mitigation Strategies'!$E$8, IF('Lead Sampling Report'!J239='HELP-Mitigation Strategies'!$F$9,'HELP-Mitigation Strategies'!$E$9, IF('Lead Sampling Report'!J239='HELP-Mitigation Strategies'!$F$10,'HELP-Mitigation Strategies'!$E$10))))))))</f>
        <v>-</v>
      </c>
    </row>
    <row r="240" spans="9:11" x14ac:dyDescent="0.2">
      <c r="I240" s="4" t="str">
        <f t="shared" si="5"/>
        <v>-</v>
      </c>
      <c r="K240" t="str">
        <f>IF(J240="","-",IF('Lead Sampling Report'!J240='HELP-Mitigation Strategies'!$F$4,'HELP-Mitigation Strategies'!$E$4, IF('Lead Sampling Report'!J240='HELP-Mitigation Strategies'!$F$5,'HELP-Mitigation Strategies'!$E$5, IF('Lead Sampling Report'!J240='HELP-Mitigation Strategies'!$F$6,'HELP-Mitigation Strategies'!$E$6, IF('Lead Sampling Report'!J240='HELP-Mitigation Strategies'!$F$7,'HELP-Mitigation Strategies'!$E$7, IF('Lead Sampling Report'!J240='HELP-Mitigation Strategies'!$F$8,'HELP-Mitigation Strategies'!$E$8, IF('Lead Sampling Report'!J240='HELP-Mitigation Strategies'!$F$9,'HELP-Mitigation Strategies'!$E$9, IF('Lead Sampling Report'!J240='HELP-Mitigation Strategies'!$F$10,'HELP-Mitigation Strategies'!$E$10))))))))</f>
        <v>-</v>
      </c>
    </row>
    <row r="241" spans="9:11" x14ac:dyDescent="0.2">
      <c r="I241" s="4" t="str">
        <f t="shared" si="5"/>
        <v>-</v>
      </c>
      <c r="K241" t="str">
        <f>IF(J241="","-",IF('Lead Sampling Report'!J241='HELP-Mitigation Strategies'!$F$4,'HELP-Mitigation Strategies'!$E$4, IF('Lead Sampling Report'!J241='HELP-Mitigation Strategies'!$F$5,'HELP-Mitigation Strategies'!$E$5, IF('Lead Sampling Report'!J241='HELP-Mitigation Strategies'!$F$6,'HELP-Mitigation Strategies'!$E$6, IF('Lead Sampling Report'!J241='HELP-Mitigation Strategies'!$F$7,'HELP-Mitigation Strategies'!$E$7, IF('Lead Sampling Report'!J241='HELP-Mitigation Strategies'!$F$8,'HELP-Mitigation Strategies'!$E$8, IF('Lead Sampling Report'!J241='HELP-Mitigation Strategies'!$F$9,'HELP-Mitigation Strategies'!$E$9, IF('Lead Sampling Report'!J241='HELP-Mitigation Strategies'!$F$10,'HELP-Mitigation Strategies'!$E$10))))))))</f>
        <v>-</v>
      </c>
    </row>
    <row r="242" spans="9:11" x14ac:dyDescent="0.2">
      <c r="I242" s="4" t="str">
        <f t="shared" si="5"/>
        <v>-</v>
      </c>
      <c r="K242" t="str">
        <f>IF(J242="","-",IF('Lead Sampling Report'!J242='HELP-Mitigation Strategies'!$F$4,'HELP-Mitigation Strategies'!$E$4, IF('Lead Sampling Report'!J242='HELP-Mitigation Strategies'!$F$5,'HELP-Mitigation Strategies'!$E$5, IF('Lead Sampling Report'!J242='HELP-Mitigation Strategies'!$F$6,'HELP-Mitigation Strategies'!$E$6, IF('Lead Sampling Report'!J242='HELP-Mitigation Strategies'!$F$7,'HELP-Mitigation Strategies'!$E$7, IF('Lead Sampling Report'!J242='HELP-Mitigation Strategies'!$F$8,'HELP-Mitigation Strategies'!$E$8, IF('Lead Sampling Report'!J242='HELP-Mitigation Strategies'!$F$9,'HELP-Mitigation Strategies'!$E$9, IF('Lead Sampling Report'!J242='HELP-Mitigation Strategies'!$F$10,'HELP-Mitigation Strategies'!$E$10))))))))</f>
        <v>-</v>
      </c>
    </row>
    <row r="243" spans="9:11" x14ac:dyDescent="0.2">
      <c r="I243" s="4" t="str">
        <f t="shared" si="5"/>
        <v>-</v>
      </c>
      <c r="K243" t="str">
        <f>IF(J243="","-",IF('Lead Sampling Report'!J243='HELP-Mitigation Strategies'!$F$4,'HELP-Mitigation Strategies'!$E$4, IF('Lead Sampling Report'!J243='HELP-Mitigation Strategies'!$F$5,'HELP-Mitigation Strategies'!$E$5, IF('Lead Sampling Report'!J243='HELP-Mitigation Strategies'!$F$6,'HELP-Mitigation Strategies'!$E$6, IF('Lead Sampling Report'!J243='HELP-Mitigation Strategies'!$F$7,'HELP-Mitigation Strategies'!$E$7, IF('Lead Sampling Report'!J243='HELP-Mitigation Strategies'!$F$8,'HELP-Mitigation Strategies'!$E$8, IF('Lead Sampling Report'!J243='HELP-Mitigation Strategies'!$F$9,'HELP-Mitigation Strategies'!$E$9, IF('Lead Sampling Report'!J243='HELP-Mitigation Strategies'!$F$10,'HELP-Mitigation Strategies'!$E$10))))))))</f>
        <v>-</v>
      </c>
    </row>
    <row r="244" spans="9:11" x14ac:dyDescent="0.2">
      <c r="I244" s="4" t="str">
        <f t="shared" si="5"/>
        <v>-</v>
      </c>
      <c r="K244" t="str">
        <f>IF(J244="","-",IF('Lead Sampling Report'!J244='HELP-Mitigation Strategies'!$F$4,'HELP-Mitigation Strategies'!$E$4, IF('Lead Sampling Report'!J244='HELP-Mitigation Strategies'!$F$5,'HELP-Mitigation Strategies'!$E$5, IF('Lead Sampling Report'!J244='HELP-Mitigation Strategies'!$F$6,'HELP-Mitigation Strategies'!$E$6, IF('Lead Sampling Report'!J244='HELP-Mitigation Strategies'!$F$7,'HELP-Mitigation Strategies'!$E$7, IF('Lead Sampling Report'!J244='HELP-Mitigation Strategies'!$F$8,'HELP-Mitigation Strategies'!$E$8, IF('Lead Sampling Report'!J244='HELP-Mitigation Strategies'!$F$9,'HELP-Mitigation Strategies'!$E$9, IF('Lead Sampling Report'!J244='HELP-Mitigation Strategies'!$F$10,'HELP-Mitigation Strategies'!$E$10))))))))</f>
        <v>-</v>
      </c>
    </row>
    <row r="245" spans="9:11" x14ac:dyDescent="0.2">
      <c r="I245" s="4" t="str">
        <f t="shared" si="5"/>
        <v>-</v>
      </c>
      <c r="K245" t="str">
        <f>IF(J245="","-",IF('Lead Sampling Report'!J245='HELP-Mitigation Strategies'!$F$4,'HELP-Mitigation Strategies'!$E$4, IF('Lead Sampling Report'!J245='HELP-Mitigation Strategies'!$F$5,'HELP-Mitigation Strategies'!$E$5, IF('Lead Sampling Report'!J245='HELP-Mitigation Strategies'!$F$6,'HELP-Mitigation Strategies'!$E$6, IF('Lead Sampling Report'!J245='HELP-Mitigation Strategies'!$F$7,'HELP-Mitigation Strategies'!$E$7, IF('Lead Sampling Report'!J245='HELP-Mitigation Strategies'!$F$8,'HELP-Mitigation Strategies'!$E$8, IF('Lead Sampling Report'!J245='HELP-Mitigation Strategies'!$F$9,'HELP-Mitigation Strategies'!$E$9, IF('Lead Sampling Report'!J245='HELP-Mitigation Strategies'!$F$10,'HELP-Mitigation Strategies'!$E$10))))))))</f>
        <v>-</v>
      </c>
    </row>
    <row r="246" spans="9:11" x14ac:dyDescent="0.2">
      <c r="I246" s="4" t="str">
        <f t="shared" si="5"/>
        <v>-</v>
      </c>
      <c r="K246" t="str">
        <f>IF(J246="","-",IF('Lead Sampling Report'!J246='HELP-Mitigation Strategies'!$F$4,'HELP-Mitigation Strategies'!$E$4, IF('Lead Sampling Report'!J246='HELP-Mitigation Strategies'!$F$5,'HELP-Mitigation Strategies'!$E$5, IF('Lead Sampling Report'!J246='HELP-Mitigation Strategies'!$F$6,'HELP-Mitigation Strategies'!$E$6, IF('Lead Sampling Report'!J246='HELP-Mitigation Strategies'!$F$7,'HELP-Mitigation Strategies'!$E$7, IF('Lead Sampling Report'!J246='HELP-Mitigation Strategies'!$F$8,'HELP-Mitigation Strategies'!$E$8, IF('Lead Sampling Report'!J246='HELP-Mitigation Strategies'!$F$9,'HELP-Mitigation Strategies'!$E$9, IF('Lead Sampling Report'!J246='HELP-Mitigation Strategies'!$F$10,'HELP-Mitigation Strategies'!$E$10))))))))</f>
        <v>-</v>
      </c>
    </row>
    <row r="247" spans="9:11" x14ac:dyDescent="0.2">
      <c r="I247" s="4" t="str">
        <f t="shared" si="5"/>
        <v>-</v>
      </c>
      <c r="K247" t="str">
        <f>IF(J247="","-",IF('Lead Sampling Report'!J247='HELP-Mitigation Strategies'!$F$4,'HELP-Mitigation Strategies'!$E$4, IF('Lead Sampling Report'!J247='HELP-Mitigation Strategies'!$F$5,'HELP-Mitigation Strategies'!$E$5, IF('Lead Sampling Report'!J247='HELP-Mitigation Strategies'!$F$6,'HELP-Mitigation Strategies'!$E$6, IF('Lead Sampling Report'!J247='HELP-Mitigation Strategies'!$F$7,'HELP-Mitigation Strategies'!$E$7, IF('Lead Sampling Report'!J247='HELP-Mitigation Strategies'!$F$8,'HELP-Mitigation Strategies'!$E$8, IF('Lead Sampling Report'!J247='HELP-Mitigation Strategies'!$F$9,'HELP-Mitigation Strategies'!$E$9, IF('Lead Sampling Report'!J247='HELP-Mitigation Strategies'!$F$10,'HELP-Mitigation Strategies'!$E$10))))))))</f>
        <v>-</v>
      </c>
    </row>
    <row r="248" spans="9:11" x14ac:dyDescent="0.2">
      <c r="I248" s="4" t="str">
        <f t="shared" si="5"/>
        <v>-</v>
      </c>
      <c r="K248" t="str">
        <f>IF(J248="","-",IF('Lead Sampling Report'!J248='HELP-Mitigation Strategies'!$F$4,'HELP-Mitigation Strategies'!$E$4, IF('Lead Sampling Report'!J248='HELP-Mitigation Strategies'!$F$5,'HELP-Mitigation Strategies'!$E$5, IF('Lead Sampling Report'!J248='HELP-Mitigation Strategies'!$F$6,'HELP-Mitigation Strategies'!$E$6, IF('Lead Sampling Report'!J248='HELP-Mitigation Strategies'!$F$7,'HELP-Mitigation Strategies'!$E$7, IF('Lead Sampling Report'!J248='HELP-Mitigation Strategies'!$F$8,'HELP-Mitigation Strategies'!$E$8, IF('Lead Sampling Report'!J248='HELP-Mitigation Strategies'!$F$9,'HELP-Mitigation Strategies'!$E$9, IF('Lead Sampling Report'!J248='HELP-Mitigation Strategies'!$F$10,'HELP-Mitigation Strategies'!$E$10))))))))</f>
        <v>-</v>
      </c>
    </row>
    <row r="249" spans="9:11" x14ac:dyDescent="0.2">
      <c r="I249" s="4" t="str">
        <f t="shared" si="5"/>
        <v>-</v>
      </c>
      <c r="K249" t="str">
        <f>IF(J249="","-",IF('Lead Sampling Report'!J249='HELP-Mitigation Strategies'!$F$4,'HELP-Mitigation Strategies'!$E$4, IF('Lead Sampling Report'!J249='HELP-Mitigation Strategies'!$F$5,'HELP-Mitigation Strategies'!$E$5, IF('Lead Sampling Report'!J249='HELP-Mitigation Strategies'!$F$6,'HELP-Mitigation Strategies'!$E$6, IF('Lead Sampling Report'!J249='HELP-Mitigation Strategies'!$F$7,'HELP-Mitigation Strategies'!$E$7, IF('Lead Sampling Report'!J249='HELP-Mitigation Strategies'!$F$8,'HELP-Mitigation Strategies'!$E$8, IF('Lead Sampling Report'!J249='HELP-Mitigation Strategies'!$F$9,'HELP-Mitigation Strategies'!$E$9, IF('Lead Sampling Report'!J249='HELP-Mitigation Strategies'!$F$10,'HELP-Mitigation Strategies'!$E$10))))))))</f>
        <v>-</v>
      </c>
    </row>
    <row r="250" spans="9:11" x14ac:dyDescent="0.2">
      <c r="I250" s="4" t="str">
        <f t="shared" si="5"/>
        <v>-</v>
      </c>
      <c r="K250" t="str">
        <f>IF(J250="","-",IF('Lead Sampling Report'!J250='HELP-Mitigation Strategies'!$F$4,'HELP-Mitigation Strategies'!$E$4, IF('Lead Sampling Report'!J250='HELP-Mitigation Strategies'!$F$5,'HELP-Mitigation Strategies'!$E$5, IF('Lead Sampling Report'!J250='HELP-Mitigation Strategies'!$F$6,'HELP-Mitigation Strategies'!$E$6, IF('Lead Sampling Report'!J250='HELP-Mitigation Strategies'!$F$7,'HELP-Mitigation Strategies'!$E$7, IF('Lead Sampling Report'!J250='HELP-Mitigation Strategies'!$F$8,'HELP-Mitigation Strategies'!$E$8, IF('Lead Sampling Report'!J250='HELP-Mitigation Strategies'!$F$9,'HELP-Mitigation Strategies'!$E$9, IF('Lead Sampling Report'!J250='HELP-Mitigation Strategies'!$F$10,'HELP-Mitigation Strategies'!$E$10))))))))</f>
        <v>-</v>
      </c>
    </row>
    <row r="251" spans="9:11" x14ac:dyDescent="0.2">
      <c r="I251" s="4" t="str">
        <f t="shared" si="5"/>
        <v>-</v>
      </c>
      <c r="K251" t="str">
        <f>IF(J251="","-",IF('Lead Sampling Report'!J251='HELP-Mitigation Strategies'!$F$4,'HELP-Mitigation Strategies'!$E$4, IF('Lead Sampling Report'!J251='HELP-Mitigation Strategies'!$F$5,'HELP-Mitigation Strategies'!$E$5, IF('Lead Sampling Report'!J251='HELP-Mitigation Strategies'!$F$6,'HELP-Mitigation Strategies'!$E$6, IF('Lead Sampling Report'!J251='HELP-Mitigation Strategies'!$F$7,'HELP-Mitigation Strategies'!$E$7, IF('Lead Sampling Report'!J251='HELP-Mitigation Strategies'!$F$8,'HELP-Mitigation Strategies'!$E$8, IF('Lead Sampling Report'!J251='HELP-Mitigation Strategies'!$F$9,'HELP-Mitigation Strategies'!$E$9, IF('Lead Sampling Report'!J251='HELP-Mitigation Strategies'!$F$10,'HELP-Mitigation Strategies'!$E$10))))))))</f>
        <v>-</v>
      </c>
    </row>
    <row r="252" spans="9:11" x14ac:dyDescent="0.2">
      <c r="I252" s="4" t="str">
        <f t="shared" si="5"/>
        <v>-</v>
      </c>
      <c r="K252" t="str">
        <f>IF(J252="","-",IF('Lead Sampling Report'!J252='HELP-Mitigation Strategies'!$F$4,'HELP-Mitigation Strategies'!$E$4, IF('Lead Sampling Report'!J252='HELP-Mitigation Strategies'!$F$5,'HELP-Mitigation Strategies'!$E$5, IF('Lead Sampling Report'!J252='HELP-Mitigation Strategies'!$F$6,'HELP-Mitigation Strategies'!$E$6, IF('Lead Sampling Report'!J252='HELP-Mitigation Strategies'!$F$7,'HELP-Mitigation Strategies'!$E$7, IF('Lead Sampling Report'!J252='HELP-Mitigation Strategies'!$F$8,'HELP-Mitigation Strategies'!$E$8, IF('Lead Sampling Report'!J252='HELP-Mitigation Strategies'!$F$9,'HELP-Mitigation Strategies'!$E$9, IF('Lead Sampling Report'!J252='HELP-Mitigation Strategies'!$F$10,'HELP-Mitigation Strategies'!$E$10))))))))</f>
        <v>-</v>
      </c>
    </row>
    <row r="253" spans="9:11" x14ac:dyDescent="0.2">
      <c r="I253" s="4" t="str">
        <f t="shared" si="5"/>
        <v>-</v>
      </c>
      <c r="K253" t="str">
        <f>IF(J253="","-",IF('Lead Sampling Report'!J253='HELP-Mitigation Strategies'!$F$4,'HELP-Mitigation Strategies'!$E$4, IF('Lead Sampling Report'!J253='HELP-Mitigation Strategies'!$F$5,'HELP-Mitigation Strategies'!$E$5, IF('Lead Sampling Report'!J253='HELP-Mitigation Strategies'!$F$6,'HELP-Mitigation Strategies'!$E$6, IF('Lead Sampling Report'!J253='HELP-Mitigation Strategies'!$F$7,'HELP-Mitigation Strategies'!$E$7, IF('Lead Sampling Report'!J253='HELP-Mitigation Strategies'!$F$8,'HELP-Mitigation Strategies'!$E$8, IF('Lead Sampling Report'!J253='HELP-Mitigation Strategies'!$F$9,'HELP-Mitigation Strategies'!$E$9, IF('Lead Sampling Report'!J253='HELP-Mitigation Strategies'!$F$10,'HELP-Mitigation Strategies'!$E$10))))))))</f>
        <v>-</v>
      </c>
    </row>
    <row r="254" spans="9:11" x14ac:dyDescent="0.2">
      <c r="I254" s="4" t="str">
        <f t="shared" si="5"/>
        <v>-</v>
      </c>
      <c r="K254" t="str">
        <f>IF(J254="","-",IF('Lead Sampling Report'!J254='HELP-Mitigation Strategies'!$F$4,'HELP-Mitigation Strategies'!$E$4, IF('Lead Sampling Report'!J254='HELP-Mitigation Strategies'!$F$5,'HELP-Mitigation Strategies'!$E$5, IF('Lead Sampling Report'!J254='HELP-Mitigation Strategies'!$F$6,'HELP-Mitigation Strategies'!$E$6, IF('Lead Sampling Report'!J254='HELP-Mitigation Strategies'!$F$7,'HELP-Mitigation Strategies'!$E$7, IF('Lead Sampling Report'!J254='HELP-Mitigation Strategies'!$F$8,'HELP-Mitigation Strategies'!$E$8, IF('Lead Sampling Report'!J254='HELP-Mitigation Strategies'!$F$9,'HELP-Mitigation Strategies'!$E$9, IF('Lead Sampling Report'!J254='HELP-Mitigation Strategies'!$F$10,'HELP-Mitigation Strategies'!$E$10))))))))</f>
        <v>-</v>
      </c>
    </row>
    <row r="255" spans="9:11" x14ac:dyDescent="0.2">
      <c r="I255" s="4" t="str">
        <f t="shared" si="5"/>
        <v>-</v>
      </c>
      <c r="K255" t="str">
        <f>IF(J255="","-",IF('Lead Sampling Report'!J255='HELP-Mitigation Strategies'!$F$4,'HELP-Mitigation Strategies'!$E$4, IF('Lead Sampling Report'!J255='HELP-Mitigation Strategies'!$F$5,'HELP-Mitigation Strategies'!$E$5, IF('Lead Sampling Report'!J255='HELP-Mitigation Strategies'!$F$6,'HELP-Mitigation Strategies'!$E$6, IF('Lead Sampling Report'!J255='HELP-Mitigation Strategies'!$F$7,'HELP-Mitigation Strategies'!$E$7, IF('Lead Sampling Report'!J255='HELP-Mitigation Strategies'!$F$8,'HELP-Mitigation Strategies'!$E$8, IF('Lead Sampling Report'!J255='HELP-Mitigation Strategies'!$F$9,'HELP-Mitigation Strategies'!$E$9, IF('Lead Sampling Report'!J255='HELP-Mitigation Strategies'!$F$10,'HELP-Mitigation Strategies'!$E$10))))))))</f>
        <v>-</v>
      </c>
    </row>
    <row r="256" spans="9:11" x14ac:dyDescent="0.2">
      <c r="I256" s="4" t="str">
        <f t="shared" si="5"/>
        <v>-</v>
      </c>
      <c r="K256" t="str">
        <f>IF(J256="","-",IF('Lead Sampling Report'!J256='HELP-Mitigation Strategies'!$F$4,'HELP-Mitigation Strategies'!$E$4, IF('Lead Sampling Report'!J256='HELP-Mitigation Strategies'!$F$5,'HELP-Mitigation Strategies'!$E$5, IF('Lead Sampling Report'!J256='HELP-Mitigation Strategies'!$F$6,'HELP-Mitigation Strategies'!$E$6, IF('Lead Sampling Report'!J256='HELP-Mitigation Strategies'!$F$7,'HELP-Mitigation Strategies'!$E$7, IF('Lead Sampling Report'!J256='HELP-Mitigation Strategies'!$F$8,'HELP-Mitigation Strategies'!$E$8, IF('Lead Sampling Report'!J256='HELP-Mitigation Strategies'!$F$9,'HELP-Mitigation Strategies'!$E$9, IF('Lead Sampling Report'!J256='HELP-Mitigation Strategies'!$F$10,'HELP-Mitigation Strategies'!$E$10))))))))</f>
        <v>-</v>
      </c>
    </row>
    <row r="257" spans="9:11" x14ac:dyDescent="0.2">
      <c r="I257" s="4" t="str">
        <f t="shared" si="5"/>
        <v>-</v>
      </c>
      <c r="K257" t="str">
        <f>IF(J257="","-",IF('Lead Sampling Report'!J257='HELP-Mitigation Strategies'!$F$4,'HELP-Mitigation Strategies'!$E$4, IF('Lead Sampling Report'!J257='HELP-Mitigation Strategies'!$F$5,'HELP-Mitigation Strategies'!$E$5, IF('Lead Sampling Report'!J257='HELP-Mitigation Strategies'!$F$6,'HELP-Mitigation Strategies'!$E$6, IF('Lead Sampling Report'!J257='HELP-Mitigation Strategies'!$F$7,'HELP-Mitigation Strategies'!$E$7, IF('Lead Sampling Report'!J257='HELP-Mitigation Strategies'!$F$8,'HELP-Mitigation Strategies'!$E$8, IF('Lead Sampling Report'!J257='HELP-Mitigation Strategies'!$F$9,'HELP-Mitigation Strategies'!$E$9, IF('Lead Sampling Report'!J257='HELP-Mitigation Strategies'!$F$10,'HELP-Mitigation Strategies'!$E$10))))))))</f>
        <v>-</v>
      </c>
    </row>
    <row r="258" spans="9:11" x14ac:dyDescent="0.2">
      <c r="I258" s="4" t="str">
        <f t="shared" si="5"/>
        <v>-</v>
      </c>
      <c r="K258" t="str">
        <f>IF(J258="","-",IF('Lead Sampling Report'!J258='HELP-Mitigation Strategies'!$F$4,'HELP-Mitigation Strategies'!$E$4, IF('Lead Sampling Report'!J258='HELP-Mitigation Strategies'!$F$5,'HELP-Mitigation Strategies'!$E$5, IF('Lead Sampling Report'!J258='HELP-Mitigation Strategies'!$F$6,'HELP-Mitigation Strategies'!$E$6, IF('Lead Sampling Report'!J258='HELP-Mitigation Strategies'!$F$7,'HELP-Mitigation Strategies'!$E$7, IF('Lead Sampling Report'!J258='HELP-Mitigation Strategies'!$F$8,'HELP-Mitigation Strategies'!$E$8, IF('Lead Sampling Report'!J258='HELP-Mitigation Strategies'!$F$9,'HELP-Mitigation Strategies'!$E$9, IF('Lead Sampling Report'!J258='HELP-Mitigation Strategies'!$F$10,'HELP-Mitigation Strategies'!$E$10))))))))</f>
        <v>-</v>
      </c>
    </row>
    <row r="259" spans="9:11" x14ac:dyDescent="0.2">
      <c r="I259" s="4" t="str">
        <f t="shared" si="5"/>
        <v>-</v>
      </c>
      <c r="K259" t="str">
        <f>IF(J259="","-",IF('Lead Sampling Report'!J259='HELP-Mitigation Strategies'!$F$4,'HELP-Mitigation Strategies'!$E$4, IF('Lead Sampling Report'!J259='HELP-Mitigation Strategies'!$F$5,'HELP-Mitigation Strategies'!$E$5, IF('Lead Sampling Report'!J259='HELP-Mitigation Strategies'!$F$6,'HELP-Mitigation Strategies'!$E$6, IF('Lead Sampling Report'!J259='HELP-Mitigation Strategies'!$F$7,'HELP-Mitigation Strategies'!$E$7, IF('Lead Sampling Report'!J259='HELP-Mitigation Strategies'!$F$8,'HELP-Mitigation Strategies'!$E$8, IF('Lead Sampling Report'!J259='HELP-Mitigation Strategies'!$F$9,'HELP-Mitigation Strategies'!$E$9, IF('Lead Sampling Report'!J259='HELP-Mitigation Strategies'!$F$10,'HELP-Mitigation Strategies'!$E$10))))))))</f>
        <v>-</v>
      </c>
    </row>
    <row r="260" spans="9:11" x14ac:dyDescent="0.2">
      <c r="I260" s="4" t="str">
        <f t="shared" si="5"/>
        <v>-</v>
      </c>
      <c r="K260" t="str">
        <f>IF(J260="","-",IF('Lead Sampling Report'!J260='HELP-Mitigation Strategies'!$F$4,'HELP-Mitigation Strategies'!$E$4, IF('Lead Sampling Report'!J260='HELP-Mitigation Strategies'!$F$5,'HELP-Mitigation Strategies'!$E$5, IF('Lead Sampling Report'!J260='HELP-Mitigation Strategies'!$F$6,'HELP-Mitigation Strategies'!$E$6, IF('Lead Sampling Report'!J260='HELP-Mitigation Strategies'!$F$7,'HELP-Mitigation Strategies'!$E$7, IF('Lead Sampling Report'!J260='HELP-Mitigation Strategies'!$F$8,'HELP-Mitigation Strategies'!$E$8, IF('Lead Sampling Report'!J260='HELP-Mitigation Strategies'!$F$9,'HELP-Mitigation Strategies'!$E$9, IF('Lead Sampling Report'!J260='HELP-Mitigation Strategies'!$F$10,'HELP-Mitigation Strategies'!$E$10))))))))</f>
        <v>-</v>
      </c>
    </row>
    <row r="261" spans="9:11" x14ac:dyDescent="0.2">
      <c r="I261" s="4" t="str">
        <f t="shared" si="5"/>
        <v>-</v>
      </c>
      <c r="K261" t="str">
        <f>IF(J261="","-",IF('Lead Sampling Report'!J261='HELP-Mitigation Strategies'!$F$4,'HELP-Mitigation Strategies'!$E$4, IF('Lead Sampling Report'!J261='HELP-Mitigation Strategies'!$F$5,'HELP-Mitigation Strategies'!$E$5, IF('Lead Sampling Report'!J261='HELP-Mitigation Strategies'!$F$6,'HELP-Mitigation Strategies'!$E$6, IF('Lead Sampling Report'!J261='HELP-Mitigation Strategies'!$F$7,'HELP-Mitigation Strategies'!$E$7, IF('Lead Sampling Report'!J261='HELP-Mitigation Strategies'!$F$8,'HELP-Mitigation Strategies'!$E$8, IF('Lead Sampling Report'!J261='HELP-Mitigation Strategies'!$F$9,'HELP-Mitigation Strategies'!$E$9, IF('Lead Sampling Report'!J261='HELP-Mitigation Strategies'!$F$10,'HELP-Mitigation Strategies'!$E$10))))))))</f>
        <v>-</v>
      </c>
    </row>
    <row r="262" spans="9:11" x14ac:dyDescent="0.2">
      <c r="I262" s="4" t="str">
        <f t="shared" si="5"/>
        <v>-</v>
      </c>
      <c r="K262" t="str">
        <f>IF(J262="","-",IF('Lead Sampling Report'!J262='HELP-Mitigation Strategies'!$F$4,'HELP-Mitigation Strategies'!$E$4, IF('Lead Sampling Report'!J262='HELP-Mitigation Strategies'!$F$5,'HELP-Mitigation Strategies'!$E$5, IF('Lead Sampling Report'!J262='HELP-Mitigation Strategies'!$F$6,'HELP-Mitigation Strategies'!$E$6, IF('Lead Sampling Report'!J262='HELP-Mitigation Strategies'!$F$7,'HELP-Mitigation Strategies'!$E$7, IF('Lead Sampling Report'!J262='HELP-Mitigation Strategies'!$F$8,'HELP-Mitigation Strategies'!$E$8, IF('Lead Sampling Report'!J262='HELP-Mitigation Strategies'!$F$9,'HELP-Mitigation Strategies'!$E$9, IF('Lead Sampling Report'!J262='HELP-Mitigation Strategies'!$F$10,'HELP-Mitigation Strategies'!$E$10))))))))</f>
        <v>-</v>
      </c>
    </row>
    <row r="263" spans="9:11" x14ac:dyDescent="0.2">
      <c r="I263" s="4" t="str">
        <f t="shared" si="5"/>
        <v>-</v>
      </c>
      <c r="K263" t="str">
        <f>IF(J263="","-",IF('Lead Sampling Report'!J263='HELP-Mitigation Strategies'!$F$4,'HELP-Mitigation Strategies'!$E$4, IF('Lead Sampling Report'!J263='HELP-Mitigation Strategies'!$F$5,'HELP-Mitigation Strategies'!$E$5, IF('Lead Sampling Report'!J263='HELP-Mitigation Strategies'!$F$6,'HELP-Mitigation Strategies'!$E$6, IF('Lead Sampling Report'!J263='HELP-Mitigation Strategies'!$F$7,'HELP-Mitigation Strategies'!$E$7, IF('Lead Sampling Report'!J263='HELP-Mitigation Strategies'!$F$8,'HELP-Mitigation Strategies'!$E$8, IF('Lead Sampling Report'!J263='HELP-Mitigation Strategies'!$F$9,'HELP-Mitigation Strategies'!$E$9, IF('Lead Sampling Report'!J263='HELP-Mitigation Strategies'!$F$10,'HELP-Mitigation Strategies'!$E$10))))))))</f>
        <v>-</v>
      </c>
    </row>
    <row r="264" spans="9:11" x14ac:dyDescent="0.2">
      <c r="I264" s="4" t="str">
        <f t="shared" si="5"/>
        <v>-</v>
      </c>
      <c r="K264" t="str">
        <f>IF(J264="","-",IF('Lead Sampling Report'!J264='HELP-Mitigation Strategies'!$F$4,'HELP-Mitigation Strategies'!$E$4, IF('Lead Sampling Report'!J264='HELP-Mitigation Strategies'!$F$5,'HELP-Mitigation Strategies'!$E$5, IF('Lead Sampling Report'!J264='HELP-Mitigation Strategies'!$F$6,'HELP-Mitigation Strategies'!$E$6, IF('Lead Sampling Report'!J264='HELP-Mitigation Strategies'!$F$7,'HELP-Mitigation Strategies'!$E$7, IF('Lead Sampling Report'!J264='HELP-Mitigation Strategies'!$F$8,'HELP-Mitigation Strategies'!$E$8, IF('Lead Sampling Report'!J264='HELP-Mitigation Strategies'!$F$9,'HELP-Mitigation Strategies'!$E$9, IF('Lead Sampling Report'!J264='HELP-Mitigation Strategies'!$F$10,'HELP-Mitigation Strategies'!$E$10))))))))</f>
        <v>-</v>
      </c>
    </row>
    <row r="265" spans="9:11" x14ac:dyDescent="0.2">
      <c r="I265" s="4" t="str">
        <f t="shared" si="5"/>
        <v>-</v>
      </c>
      <c r="K265" t="str">
        <f>IF(J265="","-",IF('Lead Sampling Report'!J265='HELP-Mitigation Strategies'!$F$4,'HELP-Mitigation Strategies'!$E$4, IF('Lead Sampling Report'!J265='HELP-Mitigation Strategies'!$F$5,'HELP-Mitigation Strategies'!$E$5, IF('Lead Sampling Report'!J265='HELP-Mitigation Strategies'!$F$6,'HELP-Mitigation Strategies'!$E$6, IF('Lead Sampling Report'!J265='HELP-Mitigation Strategies'!$F$7,'HELP-Mitigation Strategies'!$E$7, IF('Lead Sampling Report'!J265='HELP-Mitigation Strategies'!$F$8,'HELP-Mitigation Strategies'!$E$8, IF('Lead Sampling Report'!J265='HELP-Mitigation Strategies'!$F$9,'HELP-Mitigation Strategies'!$E$9, IF('Lead Sampling Report'!J265='HELP-Mitigation Strategies'!$F$10,'HELP-Mitigation Strategies'!$E$10))))))))</f>
        <v>-</v>
      </c>
    </row>
    <row r="266" spans="9:11" x14ac:dyDescent="0.2">
      <c r="I266" s="4" t="str">
        <f t="shared" si="5"/>
        <v>-</v>
      </c>
      <c r="K266" t="str">
        <f>IF(J266="","-",IF('Lead Sampling Report'!J266='HELP-Mitigation Strategies'!$F$4,'HELP-Mitigation Strategies'!$E$4, IF('Lead Sampling Report'!J266='HELP-Mitigation Strategies'!$F$5,'HELP-Mitigation Strategies'!$E$5, IF('Lead Sampling Report'!J266='HELP-Mitigation Strategies'!$F$6,'HELP-Mitigation Strategies'!$E$6, IF('Lead Sampling Report'!J266='HELP-Mitigation Strategies'!$F$7,'HELP-Mitigation Strategies'!$E$7, IF('Lead Sampling Report'!J266='HELP-Mitigation Strategies'!$F$8,'HELP-Mitigation Strategies'!$E$8, IF('Lead Sampling Report'!J266='HELP-Mitigation Strategies'!$F$9,'HELP-Mitigation Strategies'!$E$9, IF('Lead Sampling Report'!J266='HELP-Mitigation Strategies'!$F$10,'HELP-Mitigation Strategies'!$E$10))))))))</f>
        <v>-</v>
      </c>
    </row>
    <row r="267" spans="9:11" x14ac:dyDescent="0.2">
      <c r="I267" s="4" t="str">
        <f t="shared" si="5"/>
        <v>-</v>
      </c>
      <c r="K267" t="str">
        <f>IF(J267="","-",IF('Lead Sampling Report'!J267='HELP-Mitigation Strategies'!$F$4,'HELP-Mitigation Strategies'!$E$4, IF('Lead Sampling Report'!J267='HELP-Mitigation Strategies'!$F$5,'HELP-Mitigation Strategies'!$E$5, IF('Lead Sampling Report'!J267='HELP-Mitigation Strategies'!$F$6,'HELP-Mitigation Strategies'!$E$6, IF('Lead Sampling Report'!J267='HELP-Mitigation Strategies'!$F$7,'HELP-Mitigation Strategies'!$E$7, IF('Lead Sampling Report'!J267='HELP-Mitigation Strategies'!$F$8,'HELP-Mitigation Strategies'!$E$8, IF('Lead Sampling Report'!J267='HELP-Mitigation Strategies'!$F$9,'HELP-Mitigation Strategies'!$E$9, IF('Lead Sampling Report'!J267='HELP-Mitigation Strategies'!$F$10,'HELP-Mitigation Strategies'!$E$10))))))))</f>
        <v>-</v>
      </c>
    </row>
    <row r="268" spans="9:11" x14ac:dyDescent="0.2">
      <c r="I268" s="4" t="str">
        <f t="shared" si="5"/>
        <v>-</v>
      </c>
      <c r="K268" t="str">
        <f>IF(J268="","-",IF('Lead Sampling Report'!J268='HELP-Mitigation Strategies'!$F$4,'HELP-Mitigation Strategies'!$E$4, IF('Lead Sampling Report'!J268='HELP-Mitigation Strategies'!$F$5,'HELP-Mitigation Strategies'!$E$5, IF('Lead Sampling Report'!J268='HELP-Mitigation Strategies'!$F$6,'HELP-Mitigation Strategies'!$E$6, IF('Lead Sampling Report'!J268='HELP-Mitigation Strategies'!$F$7,'HELP-Mitigation Strategies'!$E$7, IF('Lead Sampling Report'!J268='HELP-Mitigation Strategies'!$F$8,'HELP-Mitigation Strategies'!$E$8, IF('Lead Sampling Report'!J268='HELP-Mitigation Strategies'!$F$9,'HELP-Mitigation Strategies'!$E$9, IF('Lead Sampling Report'!J268='HELP-Mitigation Strategies'!$F$10,'HELP-Mitigation Strategies'!$E$10))))))))</f>
        <v>-</v>
      </c>
    </row>
    <row r="269" spans="9:11" x14ac:dyDescent="0.2">
      <c r="I269" s="4" t="str">
        <f t="shared" si="5"/>
        <v>-</v>
      </c>
      <c r="K269" t="str">
        <f>IF(J269="","-",IF('Lead Sampling Report'!J269='HELP-Mitigation Strategies'!$F$4,'HELP-Mitigation Strategies'!$E$4, IF('Lead Sampling Report'!J269='HELP-Mitigation Strategies'!$F$5,'HELP-Mitigation Strategies'!$E$5, IF('Lead Sampling Report'!J269='HELP-Mitigation Strategies'!$F$6,'HELP-Mitigation Strategies'!$E$6, IF('Lead Sampling Report'!J269='HELP-Mitigation Strategies'!$F$7,'HELP-Mitigation Strategies'!$E$7, IF('Lead Sampling Report'!J269='HELP-Mitigation Strategies'!$F$8,'HELP-Mitigation Strategies'!$E$8, IF('Lead Sampling Report'!J269='HELP-Mitigation Strategies'!$F$9,'HELP-Mitigation Strategies'!$E$9, IF('Lead Sampling Report'!J269='HELP-Mitigation Strategies'!$F$10,'HELP-Mitigation Strategies'!$E$10))))))))</f>
        <v>-</v>
      </c>
    </row>
    <row r="270" spans="9:11" x14ac:dyDescent="0.2">
      <c r="I270" s="4" t="str">
        <f t="shared" si="5"/>
        <v>-</v>
      </c>
      <c r="K270" t="str">
        <f>IF(J270="","-",IF('Lead Sampling Report'!J270='HELP-Mitigation Strategies'!$F$4,'HELP-Mitigation Strategies'!$E$4, IF('Lead Sampling Report'!J270='HELP-Mitigation Strategies'!$F$5,'HELP-Mitigation Strategies'!$E$5, IF('Lead Sampling Report'!J270='HELP-Mitigation Strategies'!$F$6,'HELP-Mitigation Strategies'!$E$6, IF('Lead Sampling Report'!J270='HELP-Mitigation Strategies'!$F$7,'HELP-Mitigation Strategies'!$E$7, IF('Lead Sampling Report'!J270='HELP-Mitigation Strategies'!$F$8,'HELP-Mitigation Strategies'!$E$8, IF('Lead Sampling Report'!J270='HELP-Mitigation Strategies'!$F$9,'HELP-Mitigation Strategies'!$E$9, IF('Lead Sampling Report'!J270='HELP-Mitigation Strategies'!$F$10,'HELP-Mitigation Strategies'!$E$10))))))))</f>
        <v>-</v>
      </c>
    </row>
    <row r="271" spans="9:11" x14ac:dyDescent="0.2">
      <c r="I271" s="4" t="str">
        <f t="shared" si="5"/>
        <v>-</v>
      </c>
      <c r="K271" t="str">
        <f>IF(J271="","-",IF('Lead Sampling Report'!J271='HELP-Mitigation Strategies'!$F$4,'HELP-Mitigation Strategies'!$E$4, IF('Lead Sampling Report'!J271='HELP-Mitigation Strategies'!$F$5,'HELP-Mitigation Strategies'!$E$5, IF('Lead Sampling Report'!J271='HELP-Mitigation Strategies'!$F$6,'HELP-Mitigation Strategies'!$E$6, IF('Lead Sampling Report'!J271='HELP-Mitigation Strategies'!$F$7,'HELP-Mitigation Strategies'!$E$7, IF('Lead Sampling Report'!J271='HELP-Mitigation Strategies'!$F$8,'HELP-Mitigation Strategies'!$E$8, IF('Lead Sampling Report'!J271='HELP-Mitigation Strategies'!$F$9,'HELP-Mitigation Strategies'!$E$9, IF('Lead Sampling Report'!J271='HELP-Mitigation Strategies'!$F$10,'HELP-Mitigation Strategies'!$E$10))))))))</f>
        <v>-</v>
      </c>
    </row>
    <row r="272" spans="9:11" x14ac:dyDescent="0.2">
      <c r="I272" s="4" t="str">
        <f t="shared" si="5"/>
        <v>-</v>
      </c>
      <c r="K272" t="str">
        <f>IF(J272="","-",IF('Lead Sampling Report'!J272='HELP-Mitigation Strategies'!$F$4,'HELP-Mitigation Strategies'!$E$4, IF('Lead Sampling Report'!J272='HELP-Mitigation Strategies'!$F$5,'HELP-Mitigation Strategies'!$E$5, IF('Lead Sampling Report'!J272='HELP-Mitigation Strategies'!$F$6,'HELP-Mitigation Strategies'!$E$6, IF('Lead Sampling Report'!J272='HELP-Mitigation Strategies'!$F$7,'HELP-Mitigation Strategies'!$E$7, IF('Lead Sampling Report'!J272='HELP-Mitigation Strategies'!$F$8,'HELP-Mitigation Strategies'!$E$8, IF('Lead Sampling Report'!J272='HELP-Mitigation Strategies'!$F$9,'HELP-Mitigation Strategies'!$E$9, IF('Lead Sampling Report'!J272='HELP-Mitigation Strategies'!$F$10,'HELP-Mitigation Strategies'!$E$10))))))))</f>
        <v>-</v>
      </c>
    </row>
    <row r="273" spans="9:11" x14ac:dyDescent="0.2">
      <c r="I273" s="4" t="str">
        <f t="shared" si="5"/>
        <v>-</v>
      </c>
      <c r="K273" t="str">
        <f>IF(J273="","-",IF('Lead Sampling Report'!J273='HELP-Mitigation Strategies'!$F$4,'HELP-Mitigation Strategies'!$E$4, IF('Lead Sampling Report'!J273='HELP-Mitigation Strategies'!$F$5,'HELP-Mitigation Strategies'!$E$5, IF('Lead Sampling Report'!J273='HELP-Mitigation Strategies'!$F$6,'HELP-Mitigation Strategies'!$E$6, IF('Lead Sampling Report'!J273='HELP-Mitigation Strategies'!$F$7,'HELP-Mitigation Strategies'!$E$7, IF('Lead Sampling Report'!J273='HELP-Mitigation Strategies'!$F$8,'HELP-Mitigation Strategies'!$E$8, IF('Lead Sampling Report'!J273='HELP-Mitigation Strategies'!$F$9,'HELP-Mitigation Strategies'!$E$9, IF('Lead Sampling Report'!J273='HELP-Mitigation Strategies'!$F$10,'HELP-Mitigation Strategies'!$E$10))))))))</f>
        <v>-</v>
      </c>
    </row>
    <row r="274" spans="9:11" x14ac:dyDescent="0.2">
      <c r="I274" s="4" t="str">
        <f t="shared" si="5"/>
        <v>-</v>
      </c>
      <c r="K274" t="str">
        <f>IF(J274="","-",IF('Lead Sampling Report'!J274='HELP-Mitigation Strategies'!$F$4,'HELP-Mitigation Strategies'!$E$4, IF('Lead Sampling Report'!J274='HELP-Mitigation Strategies'!$F$5,'HELP-Mitigation Strategies'!$E$5, IF('Lead Sampling Report'!J274='HELP-Mitigation Strategies'!$F$6,'HELP-Mitigation Strategies'!$E$6, IF('Lead Sampling Report'!J274='HELP-Mitigation Strategies'!$F$7,'HELP-Mitigation Strategies'!$E$7, IF('Lead Sampling Report'!J274='HELP-Mitigation Strategies'!$F$8,'HELP-Mitigation Strategies'!$E$8, IF('Lead Sampling Report'!J274='HELP-Mitigation Strategies'!$F$9,'HELP-Mitigation Strategies'!$E$9, IF('Lead Sampling Report'!J274='HELP-Mitigation Strategies'!$F$10,'HELP-Mitigation Strategies'!$E$10))))))))</f>
        <v>-</v>
      </c>
    </row>
    <row r="275" spans="9:11" x14ac:dyDescent="0.2">
      <c r="I275" s="4" t="str">
        <f t="shared" si="5"/>
        <v>-</v>
      </c>
      <c r="K275" t="str">
        <f>IF(J275="","-",IF('Lead Sampling Report'!J275='HELP-Mitigation Strategies'!$F$4,'HELP-Mitigation Strategies'!$E$4, IF('Lead Sampling Report'!J275='HELP-Mitigation Strategies'!$F$5,'HELP-Mitigation Strategies'!$E$5, IF('Lead Sampling Report'!J275='HELP-Mitigation Strategies'!$F$6,'HELP-Mitigation Strategies'!$E$6, IF('Lead Sampling Report'!J275='HELP-Mitigation Strategies'!$F$7,'HELP-Mitigation Strategies'!$E$7, IF('Lead Sampling Report'!J275='HELP-Mitigation Strategies'!$F$8,'HELP-Mitigation Strategies'!$E$8, IF('Lead Sampling Report'!J275='HELP-Mitigation Strategies'!$F$9,'HELP-Mitigation Strategies'!$E$9, IF('Lead Sampling Report'!J275='HELP-Mitigation Strategies'!$F$10,'HELP-Mitigation Strategies'!$E$10))))))))</f>
        <v>-</v>
      </c>
    </row>
    <row r="276" spans="9:11" x14ac:dyDescent="0.2">
      <c r="I276" s="4" t="str">
        <f t="shared" si="5"/>
        <v>-</v>
      </c>
      <c r="K276" t="str">
        <f>IF(J276="","-",IF('Lead Sampling Report'!J276='HELP-Mitigation Strategies'!$F$4,'HELP-Mitigation Strategies'!$E$4, IF('Lead Sampling Report'!J276='HELP-Mitigation Strategies'!$F$5,'HELP-Mitigation Strategies'!$E$5, IF('Lead Sampling Report'!J276='HELP-Mitigation Strategies'!$F$6,'HELP-Mitigation Strategies'!$E$6, IF('Lead Sampling Report'!J276='HELP-Mitigation Strategies'!$F$7,'HELP-Mitigation Strategies'!$E$7, IF('Lead Sampling Report'!J276='HELP-Mitigation Strategies'!$F$8,'HELP-Mitigation Strategies'!$E$8, IF('Lead Sampling Report'!J276='HELP-Mitigation Strategies'!$F$9,'HELP-Mitigation Strategies'!$E$9, IF('Lead Sampling Report'!J276='HELP-Mitigation Strategies'!$F$10,'HELP-Mitigation Strategies'!$E$10))))))))</f>
        <v>-</v>
      </c>
    </row>
    <row r="277" spans="9:11" x14ac:dyDescent="0.2">
      <c r="I277" s="4" t="str">
        <f t="shared" si="5"/>
        <v>-</v>
      </c>
      <c r="K277" t="str">
        <f>IF(J277="","-",IF('Lead Sampling Report'!J277='HELP-Mitigation Strategies'!$F$4,'HELP-Mitigation Strategies'!$E$4, IF('Lead Sampling Report'!J277='HELP-Mitigation Strategies'!$F$5,'HELP-Mitigation Strategies'!$E$5, IF('Lead Sampling Report'!J277='HELP-Mitigation Strategies'!$F$6,'HELP-Mitigation Strategies'!$E$6, IF('Lead Sampling Report'!J277='HELP-Mitigation Strategies'!$F$7,'HELP-Mitigation Strategies'!$E$7, IF('Lead Sampling Report'!J277='HELP-Mitigation Strategies'!$F$8,'HELP-Mitigation Strategies'!$E$8, IF('Lead Sampling Report'!J277='HELP-Mitigation Strategies'!$F$9,'HELP-Mitigation Strategies'!$E$9, IF('Lead Sampling Report'!J277='HELP-Mitigation Strategies'!$F$10,'HELP-Mitigation Strategies'!$E$10))))))))</f>
        <v>-</v>
      </c>
    </row>
    <row r="278" spans="9:11" x14ac:dyDescent="0.2">
      <c r="I278" s="4" t="str">
        <f t="shared" si="5"/>
        <v>-</v>
      </c>
      <c r="K278" t="str">
        <f>IF(J278="","-",IF('Lead Sampling Report'!J278='HELP-Mitigation Strategies'!$F$4,'HELP-Mitigation Strategies'!$E$4, IF('Lead Sampling Report'!J278='HELP-Mitigation Strategies'!$F$5,'HELP-Mitigation Strategies'!$E$5, IF('Lead Sampling Report'!J278='HELP-Mitigation Strategies'!$F$6,'HELP-Mitigation Strategies'!$E$6, IF('Lead Sampling Report'!J278='HELP-Mitigation Strategies'!$F$7,'HELP-Mitigation Strategies'!$E$7, IF('Lead Sampling Report'!J278='HELP-Mitigation Strategies'!$F$8,'HELP-Mitigation Strategies'!$E$8, IF('Lead Sampling Report'!J278='HELP-Mitigation Strategies'!$F$9,'HELP-Mitigation Strategies'!$E$9, IF('Lead Sampling Report'!J278='HELP-Mitigation Strategies'!$F$10,'HELP-Mitigation Strategies'!$E$10))))))))</f>
        <v>-</v>
      </c>
    </row>
    <row r="279" spans="9:11" x14ac:dyDescent="0.2">
      <c r="I279" s="4" t="str">
        <f t="shared" si="5"/>
        <v>-</v>
      </c>
      <c r="K279" t="str">
        <f>IF(J279="","-",IF('Lead Sampling Report'!J279='HELP-Mitigation Strategies'!$F$4,'HELP-Mitigation Strategies'!$E$4, IF('Lead Sampling Report'!J279='HELP-Mitigation Strategies'!$F$5,'HELP-Mitigation Strategies'!$E$5, IF('Lead Sampling Report'!J279='HELP-Mitigation Strategies'!$F$6,'HELP-Mitigation Strategies'!$E$6, IF('Lead Sampling Report'!J279='HELP-Mitigation Strategies'!$F$7,'HELP-Mitigation Strategies'!$E$7, IF('Lead Sampling Report'!J279='HELP-Mitigation Strategies'!$F$8,'HELP-Mitigation Strategies'!$E$8, IF('Lead Sampling Report'!J279='HELP-Mitigation Strategies'!$F$9,'HELP-Mitigation Strategies'!$E$9, IF('Lead Sampling Report'!J279='HELP-Mitigation Strategies'!$F$10,'HELP-Mitigation Strategies'!$E$10))))))))</f>
        <v>-</v>
      </c>
    </row>
    <row r="280" spans="9:11" x14ac:dyDescent="0.2">
      <c r="I280" s="4" t="str">
        <f t="shared" si="5"/>
        <v>-</v>
      </c>
      <c r="K280" t="str">
        <f>IF(J280="","-",IF('Lead Sampling Report'!J280='HELP-Mitigation Strategies'!$F$4,'HELP-Mitigation Strategies'!$E$4, IF('Lead Sampling Report'!J280='HELP-Mitigation Strategies'!$F$5,'HELP-Mitigation Strategies'!$E$5, IF('Lead Sampling Report'!J280='HELP-Mitigation Strategies'!$F$6,'HELP-Mitigation Strategies'!$E$6, IF('Lead Sampling Report'!J280='HELP-Mitigation Strategies'!$F$7,'HELP-Mitigation Strategies'!$E$7, IF('Lead Sampling Report'!J280='HELP-Mitigation Strategies'!$F$8,'HELP-Mitigation Strategies'!$E$8, IF('Lead Sampling Report'!J280='HELP-Mitigation Strategies'!$F$9,'HELP-Mitigation Strategies'!$E$9, IF('Lead Sampling Report'!J280='HELP-Mitigation Strategies'!$F$10,'HELP-Mitigation Strategies'!$E$10))))))))</f>
        <v>-</v>
      </c>
    </row>
    <row r="281" spans="9:11" x14ac:dyDescent="0.2">
      <c r="I281" s="4" t="str">
        <f t="shared" si="5"/>
        <v>-</v>
      </c>
      <c r="K281" t="str">
        <f>IF(J281="","-",IF('Lead Sampling Report'!J281='HELP-Mitigation Strategies'!$F$4,'HELP-Mitigation Strategies'!$E$4, IF('Lead Sampling Report'!J281='HELP-Mitigation Strategies'!$F$5,'HELP-Mitigation Strategies'!$E$5, IF('Lead Sampling Report'!J281='HELP-Mitigation Strategies'!$F$6,'HELP-Mitigation Strategies'!$E$6, IF('Lead Sampling Report'!J281='HELP-Mitigation Strategies'!$F$7,'HELP-Mitigation Strategies'!$E$7, IF('Lead Sampling Report'!J281='HELP-Mitigation Strategies'!$F$8,'HELP-Mitigation Strategies'!$E$8, IF('Lead Sampling Report'!J281='HELP-Mitigation Strategies'!$F$9,'HELP-Mitigation Strategies'!$E$9, IF('Lead Sampling Report'!J281='HELP-Mitigation Strategies'!$F$10,'HELP-Mitigation Strategies'!$E$10))))))))</f>
        <v>-</v>
      </c>
    </row>
    <row r="282" spans="9:11" x14ac:dyDescent="0.2">
      <c r="I282" s="4" t="str">
        <f t="shared" si="5"/>
        <v>-</v>
      </c>
      <c r="K282" t="str">
        <f>IF(J282="","-",IF('Lead Sampling Report'!J282='HELP-Mitigation Strategies'!$F$4,'HELP-Mitigation Strategies'!$E$4, IF('Lead Sampling Report'!J282='HELP-Mitigation Strategies'!$F$5,'HELP-Mitigation Strategies'!$E$5, IF('Lead Sampling Report'!J282='HELP-Mitigation Strategies'!$F$6,'HELP-Mitigation Strategies'!$E$6, IF('Lead Sampling Report'!J282='HELP-Mitigation Strategies'!$F$7,'HELP-Mitigation Strategies'!$E$7, IF('Lead Sampling Report'!J282='HELP-Mitigation Strategies'!$F$8,'HELP-Mitigation Strategies'!$E$8, IF('Lead Sampling Report'!J282='HELP-Mitigation Strategies'!$F$9,'HELP-Mitigation Strategies'!$E$9, IF('Lead Sampling Report'!J282='HELP-Mitigation Strategies'!$F$10,'HELP-Mitigation Strategies'!$E$10))))))))</f>
        <v>-</v>
      </c>
    </row>
    <row r="283" spans="9:11" x14ac:dyDescent="0.2">
      <c r="I283" s="4" t="str">
        <f t="shared" si="5"/>
        <v>-</v>
      </c>
      <c r="K283" t="str">
        <f>IF(J283="","-",IF('Lead Sampling Report'!J283='HELP-Mitigation Strategies'!$F$4,'HELP-Mitigation Strategies'!$E$4, IF('Lead Sampling Report'!J283='HELP-Mitigation Strategies'!$F$5,'HELP-Mitigation Strategies'!$E$5, IF('Lead Sampling Report'!J283='HELP-Mitigation Strategies'!$F$6,'HELP-Mitigation Strategies'!$E$6, IF('Lead Sampling Report'!J283='HELP-Mitigation Strategies'!$F$7,'HELP-Mitigation Strategies'!$E$7, IF('Lead Sampling Report'!J283='HELP-Mitigation Strategies'!$F$8,'HELP-Mitigation Strategies'!$E$8, IF('Lead Sampling Report'!J283='HELP-Mitigation Strategies'!$F$9,'HELP-Mitigation Strategies'!$E$9, IF('Lead Sampling Report'!J283='HELP-Mitigation Strategies'!$F$10,'HELP-Mitigation Strategies'!$E$10))))))))</f>
        <v>-</v>
      </c>
    </row>
    <row r="284" spans="9:11" x14ac:dyDescent="0.2">
      <c r="I284" s="4" t="str">
        <f t="shared" si="5"/>
        <v>-</v>
      </c>
      <c r="K284" t="str">
        <f>IF(J284="","-",IF('Lead Sampling Report'!J284='HELP-Mitigation Strategies'!$F$4,'HELP-Mitigation Strategies'!$E$4, IF('Lead Sampling Report'!J284='HELP-Mitigation Strategies'!$F$5,'HELP-Mitigation Strategies'!$E$5, IF('Lead Sampling Report'!J284='HELP-Mitigation Strategies'!$F$6,'HELP-Mitigation Strategies'!$E$6, IF('Lead Sampling Report'!J284='HELP-Mitigation Strategies'!$F$7,'HELP-Mitigation Strategies'!$E$7, IF('Lead Sampling Report'!J284='HELP-Mitigation Strategies'!$F$8,'HELP-Mitigation Strategies'!$E$8, IF('Lead Sampling Report'!J284='HELP-Mitigation Strategies'!$F$9,'HELP-Mitigation Strategies'!$E$9, IF('Lead Sampling Report'!J284='HELP-Mitigation Strategies'!$F$10,'HELP-Mitigation Strategies'!$E$10))))))))</f>
        <v>-</v>
      </c>
    </row>
    <row r="285" spans="9:11" x14ac:dyDescent="0.2">
      <c r="I285" s="4" t="str">
        <f t="shared" si="5"/>
        <v>-</v>
      </c>
      <c r="K285" t="str">
        <f>IF(J285="","-",IF('Lead Sampling Report'!J285='HELP-Mitigation Strategies'!$F$4,'HELP-Mitigation Strategies'!$E$4, IF('Lead Sampling Report'!J285='HELP-Mitigation Strategies'!$F$5,'HELP-Mitigation Strategies'!$E$5, IF('Lead Sampling Report'!J285='HELP-Mitigation Strategies'!$F$6,'HELP-Mitigation Strategies'!$E$6, IF('Lead Sampling Report'!J285='HELP-Mitigation Strategies'!$F$7,'HELP-Mitigation Strategies'!$E$7, IF('Lead Sampling Report'!J285='HELP-Mitigation Strategies'!$F$8,'HELP-Mitigation Strategies'!$E$8, IF('Lead Sampling Report'!J285='HELP-Mitigation Strategies'!$F$9,'HELP-Mitigation Strategies'!$E$9, IF('Lead Sampling Report'!J285='HELP-Mitigation Strategies'!$F$10,'HELP-Mitigation Strategies'!$E$10))))))))</f>
        <v>-</v>
      </c>
    </row>
    <row r="286" spans="9:11" x14ac:dyDescent="0.2">
      <c r="I286" s="4" t="str">
        <f t="shared" si="5"/>
        <v>-</v>
      </c>
      <c r="K286" t="str">
        <f>IF(J286="","-",IF('Lead Sampling Report'!J286='HELP-Mitigation Strategies'!$F$4,'HELP-Mitigation Strategies'!$E$4, IF('Lead Sampling Report'!J286='HELP-Mitigation Strategies'!$F$5,'HELP-Mitigation Strategies'!$E$5, IF('Lead Sampling Report'!J286='HELP-Mitigation Strategies'!$F$6,'HELP-Mitigation Strategies'!$E$6, IF('Lead Sampling Report'!J286='HELP-Mitigation Strategies'!$F$7,'HELP-Mitigation Strategies'!$E$7, IF('Lead Sampling Report'!J286='HELP-Mitigation Strategies'!$F$8,'HELP-Mitigation Strategies'!$E$8, IF('Lead Sampling Report'!J286='HELP-Mitigation Strategies'!$F$9,'HELP-Mitigation Strategies'!$E$9, IF('Lead Sampling Report'!J286='HELP-Mitigation Strategies'!$F$10,'HELP-Mitigation Strategies'!$E$10))))))))</f>
        <v>-</v>
      </c>
    </row>
    <row r="287" spans="9:11" x14ac:dyDescent="0.2">
      <c r="I287" s="4" t="str">
        <f t="shared" si="5"/>
        <v>-</v>
      </c>
      <c r="K287" t="str">
        <f>IF(J287="","-",IF('Lead Sampling Report'!J287='HELP-Mitigation Strategies'!$F$4,'HELP-Mitigation Strategies'!$E$4, IF('Lead Sampling Report'!J287='HELP-Mitigation Strategies'!$F$5,'HELP-Mitigation Strategies'!$E$5, IF('Lead Sampling Report'!J287='HELP-Mitigation Strategies'!$F$6,'HELP-Mitigation Strategies'!$E$6, IF('Lead Sampling Report'!J287='HELP-Mitigation Strategies'!$F$7,'HELP-Mitigation Strategies'!$E$7, IF('Lead Sampling Report'!J287='HELP-Mitigation Strategies'!$F$8,'HELP-Mitigation Strategies'!$E$8, IF('Lead Sampling Report'!J287='HELP-Mitigation Strategies'!$F$9,'HELP-Mitigation Strategies'!$E$9, IF('Lead Sampling Report'!J287='HELP-Mitigation Strategies'!$F$10,'HELP-Mitigation Strategies'!$E$10))))))))</f>
        <v>-</v>
      </c>
    </row>
    <row r="288" spans="9:11" x14ac:dyDescent="0.2">
      <c r="I288" s="4" t="str">
        <f t="shared" si="5"/>
        <v>-</v>
      </c>
      <c r="K288" t="str">
        <f>IF(J288="","-",IF('Lead Sampling Report'!J288='HELP-Mitigation Strategies'!$F$4,'HELP-Mitigation Strategies'!$E$4, IF('Lead Sampling Report'!J288='HELP-Mitigation Strategies'!$F$5,'HELP-Mitigation Strategies'!$E$5, IF('Lead Sampling Report'!J288='HELP-Mitigation Strategies'!$F$6,'HELP-Mitigation Strategies'!$E$6, IF('Lead Sampling Report'!J288='HELP-Mitigation Strategies'!$F$7,'HELP-Mitigation Strategies'!$E$7, IF('Lead Sampling Report'!J288='HELP-Mitigation Strategies'!$F$8,'HELP-Mitigation Strategies'!$E$8, IF('Lead Sampling Report'!J288='HELP-Mitigation Strategies'!$F$9,'HELP-Mitigation Strategies'!$E$9, IF('Lead Sampling Report'!J288='HELP-Mitigation Strategies'!$F$10,'HELP-Mitigation Strategies'!$E$10))))))))</f>
        <v>-</v>
      </c>
    </row>
    <row r="289" spans="9:11" x14ac:dyDescent="0.2">
      <c r="I289" s="4" t="str">
        <f t="shared" ref="I289:I352" si="6">IF(H289="","-",IF(H289&gt;0.005,"Yes","No"))</f>
        <v>-</v>
      </c>
      <c r="K289" t="str">
        <f>IF(J289="","-",IF('Lead Sampling Report'!J289='HELP-Mitigation Strategies'!$F$4,'HELP-Mitigation Strategies'!$E$4, IF('Lead Sampling Report'!J289='HELP-Mitigation Strategies'!$F$5,'HELP-Mitigation Strategies'!$E$5, IF('Lead Sampling Report'!J289='HELP-Mitigation Strategies'!$F$6,'HELP-Mitigation Strategies'!$E$6, IF('Lead Sampling Report'!J289='HELP-Mitigation Strategies'!$F$7,'HELP-Mitigation Strategies'!$E$7, IF('Lead Sampling Report'!J289='HELP-Mitigation Strategies'!$F$8,'HELP-Mitigation Strategies'!$E$8, IF('Lead Sampling Report'!J289='HELP-Mitigation Strategies'!$F$9,'HELP-Mitigation Strategies'!$E$9, IF('Lead Sampling Report'!J289='HELP-Mitigation Strategies'!$F$10,'HELP-Mitigation Strategies'!$E$10))))))))</f>
        <v>-</v>
      </c>
    </row>
    <row r="290" spans="9:11" x14ac:dyDescent="0.2">
      <c r="I290" s="4" t="str">
        <f t="shared" si="6"/>
        <v>-</v>
      </c>
      <c r="K290" t="str">
        <f>IF(J290="","-",IF('Lead Sampling Report'!J290='HELP-Mitigation Strategies'!$F$4,'HELP-Mitigation Strategies'!$E$4, IF('Lead Sampling Report'!J290='HELP-Mitigation Strategies'!$F$5,'HELP-Mitigation Strategies'!$E$5, IF('Lead Sampling Report'!J290='HELP-Mitigation Strategies'!$F$6,'HELP-Mitigation Strategies'!$E$6, IF('Lead Sampling Report'!J290='HELP-Mitigation Strategies'!$F$7,'HELP-Mitigation Strategies'!$E$7, IF('Lead Sampling Report'!J290='HELP-Mitigation Strategies'!$F$8,'HELP-Mitigation Strategies'!$E$8, IF('Lead Sampling Report'!J290='HELP-Mitigation Strategies'!$F$9,'HELP-Mitigation Strategies'!$E$9, IF('Lead Sampling Report'!J290='HELP-Mitigation Strategies'!$F$10,'HELP-Mitigation Strategies'!$E$10))))))))</f>
        <v>-</v>
      </c>
    </row>
    <row r="291" spans="9:11" x14ac:dyDescent="0.2">
      <c r="I291" s="4" t="str">
        <f t="shared" si="6"/>
        <v>-</v>
      </c>
      <c r="K291" t="str">
        <f>IF(J291="","-",IF('Lead Sampling Report'!J291='HELP-Mitigation Strategies'!$F$4,'HELP-Mitigation Strategies'!$E$4, IF('Lead Sampling Report'!J291='HELP-Mitigation Strategies'!$F$5,'HELP-Mitigation Strategies'!$E$5, IF('Lead Sampling Report'!J291='HELP-Mitigation Strategies'!$F$6,'HELP-Mitigation Strategies'!$E$6, IF('Lead Sampling Report'!J291='HELP-Mitigation Strategies'!$F$7,'HELP-Mitigation Strategies'!$E$7, IF('Lead Sampling Report'!J291='HELP-Mitigation Strategies'!$F$8,'HELP-Mitigation Strategies'!$E$8, IF('Lead Sampling Report'!J291='HELP-Mitigation Strategies'!$F$9,'HELP-Mitigation Strategies'!$E$9, IF('Lead Sampling Report'!J291='HELP-Mitigation Strategies'!$F$10,'HELP-Mitigation Strategies'!$E$10))))))))</f>
        <v>-</v>
      </c>
    </row>
    <row r="292" spans="9:11" x14ac:dyDescent="0.2">
      <c r="I292" s="4" t="str">
        <f t="shared" si="6"/>
        <v>-</v>
      </c>
      <c r="K292" t="str">
        <f>IF(J292="","-",IF('Lead Sampling Report'!J292='HELP-Mitigation Strategies'!$F$4,'HELP-Mitigation Strategies'!$E$4, IF('Lead Sampling Report'!J292='HELP-Mitigation Strategies'!$F$5,'HELP-Mitigation Strategies'!$E$5, IF('Lead Sampling Report'!J292='HELP-Mitigation Strategies'!$F$6,'HELP-Mitigation Strategies'!$E$6, IF('Lead Sampling Report'!J292='HELP-Mitigation Strategies'!$F$7,'HELP-Mitigation Strategies'!$E$7, IF('Lead Sampling Report'!J292='HELP-Mitigation Strategies'!$F$8,'HELP-Mitigation Strategies'!$E$8, IF('Lead Sampling Report'!J292='HELP-Mitigation Strategies'!$F$9,'HELP-Mitigation Strategies'!$E$9, IF('Lead Sampling Report'!J292='HELP-Mitigation Strategies'!$F$10,'HELP-Mitigation Strategies'!$E$10))))))))</f>
        <v>-</v>
      </c>
    </row>
    <row r="293" spans="9:11" x14ac:dyDescent="0.2">
      <c r="I293" s="4" t="str">
        <f t="shared" si="6"/>
        <v>-</v>
      </c>
      <c r="K293" t="str">
        <f>IF(J293="","-",IF('Lead Sampling Report'!J293='HELP-Mitigation Strategies'!$F$4,'HELP-Mitigation Strategies'!$E$4, IF('Lead Sampling Report'!J293='HELP-Mitigation Strategies'!$F$5,'HELP-Mitigation Strategies'!$E$5, IF('Lead Sampling Report'!J293='HELP-Mitigation Strategies'!$F$6,'HELP-Mitigation Strategies'!$E$6, IF('Lead Sampling Report'!J293='HELP-Mitigation Strategies'!$F$7,'HELP-Mitigation Strategies'!$E$7, IF('Lead Sampling Report'!J293='HELP-Mitigation Strategies'!$F$8,'HELP-Mitigation Strategies'!$E$8, IF('Lead Sampling Report'!J293='HELP-Mitigation Strategies'!$F$9,'HELP-Mitigation Strategies'!$E$9, IF('Lead Sampling Report'!J293='HELP-Mitigation Strategies'!$F$10,'HELP-Mitigation Strategies'!$E$10))))))))</f>
        <v>-</v>
      </c>
    </row>
    <row r="294" spans="9:11" x14ac:dyDescent="0.2">
      <c r="I294" s="4" t="str">
        <f t="shared" si="6"/>
        <v>-</v>
      </c>
      <c r="K294" t="str">
        <f>IF(J294="","-",IF('Lead Sampling Report'!J294='HELP-Mitigation Strategies'!$F$4,'HELP-Mitigation Strategies'!$E$4, IF('Lead Sampling Report'!J294='HELP-Mitigation Strategies'!$F$5,'HELP-Mitigation Strategies'!$E$5, IF('Lead Sampling Report'!J294='HELP-Mitigation Strategies'!$F$6,'HELP-Mitigation Strategies'!$E$6, IF('Lead Sampling Report'!J294='HELP-Mitigation Strategies'!$F$7,'HELP-Mitigation Strategies'!$E$7, IF('Lead Sampling Report'!J294='HELP-Mitigation Strategies'!$F$8,'HELP-Mitigation Strategies'!$E$8, IF('Lead Sampling Report'!J294='HELP-Mitigation Strategies'!$F$9,'HELP-Mitigation Strategies'!$E$9, IF('Lead Sampling Report'!J294='HELP-Mitigation Strategies'!$F$10,'HELP-Mitigation Strategies'!$E$10))))))))</f>
        <v>-</v>
      </c>
    </row>
    <row r="295" spans="9:11" x14ac:dyDescent="0.2">
      <c r="I295" s="4" t="str">
        <f t="shared" si="6"/>
        <v>-</v>
      </c>
      <c r="K295" t="str">
        <f>IF(J295="","-",IF('Lead Sampling Report'!J295='HELP-Mitigation Strategies'!$F$4,'HELP-Mitigation Strategies'!$E$4, IF('Lead Sampling Report'!J295='HELP-Mitigation Strategies'!$F$5,'HELP-Mitigation Strategies'!$E$5, IF('Lead Sampling Report'!J295='HELP-Mitigation Strategies'!$F$6,'HELP-Mitigation Strategies'!$E$6, IF('Lead Sampling Report'!J295='HELP-Mitigation Strategies'!$F$7,'HELP-Mitigation Strategies'!$E$7, IF('Lead Sampling Report'!J295='HELP-Mitigation Strategies'!$F$8,'HELP-Mitigation Strategies'!$E$8, IF('Lead Sampling Report'!J295='HELP-Mitigation Strategies'!$F$9,'HELP-Mitigation Strategies'!$E$9, IF('Lead Sampling Report'!J295='HELP-Mitigation Strategies'!$F$10,'HELP-Mitigation Strategies'!$E$10))))))))</f>
        <v>-</v>
      </c>
    </row>
    <row r="296" spans="9:11" x14ac:dyDescent="0.2">
      <c r="I296" s="4" t="str">
        <f t="shared" si="6"/>
        <v>-</v>
      </c>
      <c r="K296" t="str">
        <f>IF(J296="","-",IF('Lead Sampling Report'!J296='HELP-Mitigation Strategies'!$F$4,'HELP-Mitigation Strategies'!$E$4, IF('Lead Sampling Report'!J296='HELP-Mitigation Strategies'!$F$5,'HELP-Mitigation Strategies'!$E$5, IF('Lead Sampling Report'!J296='HELP-Mitigation Strategies'!$F$6,'HELP-Mitigation Strategies'!$E$6, IF('Lead Sampling Report'!J296='HELP-Mitigation Strategies'!$F$7,'HELP-Mitigation Strategies'!$E$7, IF('Lead Sampling Report'!J296='HELP-Mitigation Strategies'!$F$8,'HELP-Mitigation Strategies'!$E$8, IF('Lead Sampling Report'!J296='HELP-Mitigation Strategies'!$F$9,'HELP-Mitigation Strategies'!$E$9, IF('Lead Sampling Report'!J296='HELP-Mitigation Strategies'!$F$10,'HELP-Mitigation Strategies'!$E$10))))))))</f>
        <v>-</v>
      </c>
    </row>
    <row r="297" spans="9:11" x14ac:dyDescent="0.2">
      <c r="I297" s="4" t="str">
        <f t="shared" si="6"/>
        <v>-</v>
      </c>
      <c r="K297" t="str">
        <f>IF(J297="","-",IF('Lead Sampling Report'!J297='HELP-Mitigation Strategies'!$F$4,'HELP-Mitigation Strategies'!$E$4, IF('Lead Sampling Report'!J297='HELP-Mitigation Strategies'!$F$5,'HELP-Mitigation Strategies'!$E$5, IF('Lead Sampling Report'!J297='HELP-Mitigation Strategies'!$F$6,'HELP-Mitigation Strategies'!$E$6, IF('Lead Sampling Report'!J297='HELP-Mitigation Strategies'!$F$7,'HELP-Mitigation Strategies'!$E$7, IF('Lead Sampling Report'!J297='HELP-Mitigation Strategies'!$F$8,'HELP-Mitigation Strategies'!$E$8, IF('Lead Sampling Report'!J297='HELP-Mitigation Strategies'!$F$9,'HELP-Mitigation Strategies'!$E$9, IF('Lead Sampling Report'!J297='HELP-Mitigation Strategies'!$F$10,'HELP-Mitigation Strategies'!$E$10))))))))</f>
        <v>-</v>
      </c>
    </row>
    <row r="298" spans="9:11" x14ac:dyDescent="0.2">
      <c r="I298" s="4" t="str">
        <f t="shared" si="6"/>
        <v>-</v>
      </c>
      <c r="K298" t="str">
        <f>IF(J298="","-",IF('Lead Sampling Report'!J298='HELP-Mitigation Strategies'!$F$4,'HELP-Mitigation Strategies'!$E$4, IF('Lead Sampling Report'!J298='HELP-Mitigation Strategies'!$F$5,'HELP-Mitigation Strategies'!$E$5, IF('Lead Sampling Report'!J298='HELP-Mitigation Strategies'!$F$6,'HELP-Mitigation Strategies'!$E$6, IF('Lead Sampling Report'!J298='HELP-Mitigation Strategies'!$F$7,'HELP-Mitigation Strategies'!$E$7, IF('Lead Sampling Report'!J298='HELP-Mitigation Strategies'!$F$8,'HELP-Mitigation Strategies'!$E$8, IF('Lead Sampling Report'!J298='HELP-Mitigation Strategies'!$F$9,'HELP-Mitigation Strategies'!$E$9, IF('Lead Sampling Report'!J298='HELP-Mitigation Strategies'!$F$10,'HELP-Mitigation Strategies'!$E$10))))))))</f>
        <v>-</v>
      </c>
    </row>
    <row r="299" spans="9:11" x14ac:dyDescent="0.2">
      <c r="I299" s="4" t="str">
        <f t="shared" si="6"/>
        <v>-</v>
      </c>
      <c r="K299" t="str">
        <f>IF(J299="","-",IF('Lead Sampling Report'!J299='HELP-Mitigation Strategies'!$F$4,'HELP-Mitigation Strategies'!$E$4, IF('Lead Sampling Report'!J299='HELP-Mitigation Strategies'!$F$5,'HELP-Mitigation Strategies'!$E$5, IF('Lead Sampling Report'!J299='HELP-Mitigation Strategies'!$F$6,'HELP-Mitigation Strategies'!$E$6, IF('Lead Sampling Report'!J299='HELP-Mitigation Strategies'!$F$7,'HELP-Mitigation Strategies'!$E$7, IF('Lead Sampling Report'!J299='HELP-Mitigation Strategies'!$F$8,'HELP-Mitigation Strategies'!$E$8, IF('Lead Sampling Report'!J299='HELP-Mitigation Strategies'!$F$9,'HELP-Mitigation Strategies'!$E$9, IF('Lead Sampling Report'!J299='HELP-Mitigation Strategies'!$F$10,'HELP-Mitigation Strategies'!$E$10))))))))</f>
        <v>-</v>
      </c>
    </row>
    <row r="300" spans="9:11" x14ac:dyDescent="0.2">
      <c r="I300" s="4" t="str">
        <f t="shared" si="6"/>
        <v>-</v>
      </c>
      <c r="K300" t="str">
        <f>IF(J300="","-",IF('Lead Sampling Report'!J300='HELP-Mitigation Strategies'!$F$4,'HELP-Mitigation Strategies'!$E$4, IF('Lead Sampling Report'!J300='HELP-Mitigation Strategies'!$F$5,'HELP-Mitigation Strategies'!$E$5, IF('Lead Sampling Report'!J300='HELP-Mitigation Strategies'!$F$6,'HELP-Mitigation Strategies'!$E$6, IF('Lead Sampling Report'!J300='HELP-Mitigation Strategies'!$F$7,'HELP-Mitigation Strategies'!$E$7, IF('Lead Sampling Report'!J300='HELP-Mitigation Strategies'!$F$8,'HELP-Mitigation Strategies'!$E$8, IF('Lead Sampling Report'!J300='HELP-Mitigation Strategies'!$F$9,'HELP-Mitigation Strategies'!$E$9, IF('Lead Sampling Report'!J300='HELP-Mitigation Strategies'!$F$10,'HELP-Mitigation Strategies'!$E$10))))))))</f>
        <v>-</v>
      </c>
    </row>
    <row r="301" spans="9:11" x14ac:dyDescent="0.2">
      <c r="I301" s="4" t="str">
        <f t="shared" si="6"/>
        <v>-</v>
      </c>
      <c r="K301" t="str">
        <f>IF(J301="","-",IF('Lead Sampling Report'!J301='HELP-Mitigation Strategies'!$F$4,'HELP-Mitigation Strategies'!$E$4, IF('Lead Sampling Report'!J301='HELP-Mitigation Strategies'!$F$5,'HELP-Mitigation Strategies'!$E$5, IF('Lead Sampling Report'!J301='HELP-Mitigation Strategies'!$F$6,'HELP-Mitigation Strategies'!$E$6, IF('Lead Sampling Report'!J301='HELP-Mitigation Strategies'!$F$7,'HELP-Mitigation Strategies'!$E$7, IF('Lead Sampling Report'!J301='HELP-Mitigation Strategies'!$F$8,'HELP-Mitigation Strategies'!$E$8, IF('Lead Sampling Report'!J301='HELP-Mitigation Strategies'!$F$9,'HELP-Mitigation Strategies'!$E$9, IF('Lead Sampling Report'!J301='HELP-Mitigation Strategies'!$F$10,'HELP-Mitigation Strategies'!$E$10))))))))</f>
        <v>-</v>
      </c>
    </row>
    <row r="302" spans="9:11" x14ac:dyDescent="0.2">
      <c r="I302" s="4" t="str">
        <f t="shared" si="6"/>
        <v>-</v>
      </c>
      <c r="K302" t="str">
        <f>IF(J302="","-",IF('Lead Sampling Report'!J302='HELP-Mitigation Strategies'!$F$4,'HELP-Mitigation Strategies'!$E$4, IF('Lead Sampling Report'!J302='HELP-Mitigation Strategies'!$F$5,'HELP-Mitigation Strategies'!$E$5, IF('Lead Sampling Report'!J302='HELP-Mitigation Strategies'!$F$6,'HELP-Mitigation Strategies'!$E$6, IF('Lead Sampling Report'!J302='HELP-Mitigation Strategies'!$F$7,'HELP-Mitigation Strategies'!$E$7, IF('Lead Sampling Report'!J302='HELP-Mitigation Strategies'!$F$8,'HELP-Mitigation Strategies'!$E$8, IF('Lead Sampling Report'!J302='HELP-Mitigation Strategies'!$F$9,'HELP-Mitigation Strategies'!$E$9, IF('Lead Sampling Report'!J302='HELP-Mitigation Strategies'!$F$10,'HELP-Mitigation Strategies'!$E$10))))))))</f>
        <v>-</v>
      </c>
    </row>
    <row r="303" spans="9:11" x14ac:dyDescent="0.2">
      <c r="I303" s="4" t="str">
        <f t="shared" si="6"/>
        <v>-</v>
      </c>
      <c r="K303" t="str">
        <f>IF(J303="","-",IF('Lead Sampling Report'!J303='HELP-Mitigation Strategies'!$F$4,'HELP-Mitigation Strategies'!$E$4, IF('Lead Sampling Report'!J303='HELP-Mitigation Strategies'!$F$5,'HELP-Mitigation Strategies'!$E$5, IF('Lead Sampling Report'!J303='HELP-Mitigation Strategies'!$F$6,'HELP-Mitigation Strategies'!$E$6, IF('Lead Sampling Report'!J303='HELP-Mitigation Strategies'!$F$7,'HELP-Mitigation Strategies'!$E$7, IF('Lead Sampling Report'!J303='HELP-Mitigation Strategies'!$F$8,'HELP-Mitigation Strategies'!$E$8, IF('Lead Sampling Report'!J303='HELP-Mitigation Strategies'!$F$9,'HELP-Mitigation Strategies'!$E$9, IF('Lead Sampling Report'!J303='HELP-Mitigation Strategies'!$F$10,'HELP-Mitigation Strategies'!$E$10))))))))</f>
        <v>-</v>
      </c>
    </row>
    <row r="304" spans="9:11" x14ac:dyDescent="0.2">
      <c r="I304" s="4" t="str">
        <f t="shared" si="6"/>
        <v>-</v>
      </c>
      <c r="K304" t="str">
        <f>IF(J304="","-",IF('Lead Sampling Report'!J304='HELP-Mitigation Strategies'!$F$4,'HELP-Mitigation Strategies'!$E$4, IF('Lead Sampling Report'!J304='HELP-Mitigation Strategies'!$F$5,'HELP-Mitigation Strategies'!$E$5, IF('Lead Sampling Report'!J304='HELP-Mitigation Strategies'!$F$6,'HELP-Mitigation Strategies'!$E$6, IF('Lead Sampling Report'!J304='HELP-Mitigation Strategies'!$F$7,'HELP-Mitigation Strategies'!$E$7, IF('Lead Sampling Report'!J304='HELP-Mitigation Strategies'!$F$8,'HELP-Mitigation Strategies'!$E$8, IF('Lead Sampling Report'!J304='HELP-Mitigation Strategies'!$F$9,'HELP-Mitigation Strategies'!$E$9, IF('Lead Sampling Report'!J304='HELP-Mitigation Strategies'!$F$10,'HELP-Mitigation Strategies'!$E$10))))))))</f>
        <v>-</v>
      </c>
    </row>
    <row r="305" spans="9:11" x14ac:dyDescent="0.2">
      <c r="I305" s="4" t="str">
        <f t="shared" si="6"/>
        <v>-</v>
      </c>
      <c r="K305" t="str">
        <f>IF(J305="","-",IF('Lead Sampling Report'!J305='HELP-Mitigation Strategies'!$F$4,'HELP-Mitigation Strategies'!$E$4, IF('Lead Sampling Report'!J305='HELP-Mitigation Strategies'!$F$5,'HELP-Mitigation Strategies'!$E$5, IF('Lead Sampling Report'!J305='HELP-Mitigation Strategies'!$F$6,'HELP-Mitigation Strategies'!$E$6, IF('Lead Sampling Report'!J305='HELP-Mitigation Strategies'!$F$7,'HELP-Mitigation Strategies'!$E$7, IF('Lead Sampling Report'!J305='HELP-Mitigation Strategies'!$F$8,'HELP-Mitigation Strategies'!$E$8, IF('Lead Sampling Report'!J305='HELP-Mitigation Strategies'!$F$9,'HELP-Mitigation Strategies'!$E$9, IF('Lead Sampling Report'!J305='HELP-Mitigation Strategies'!$F$10,'HELP-Mitigation Strategies'!$E$10))))))))</f>
        <v>-</v>
      </c>
    </row>
    <row r="306" spans="9:11" x14ac:dyDescent="0.2">
      <c r="I306" s="4" t="str">
        <f t="shared" si="6"/>
        <v>-</v>
      </c>
      <c r="K306" t="str">
        <f>IF(J306="","-",IF('Lead Sampling Report'!J306='HELP-Mitigation Strategies'!$F$4,'HELP-Mitigation Strategies'!$E$4, IF('Lead Sampling Report'!J306='HELP-Mitigation Strategies'!$F$5,'HELP-Mitigation Strategies'!$E$5, IF('Lead Sampling Report'!J306='HELP-Mitigation Strategies'!$F$6,'HELP-Mitigation Strategies'!$E$6, IF('Lead Sampling Report'!J306='HELP-Mitigation Strategies'!$F$7,'HELP-Mitigation Strategies'!$E$7, IF('Lead Sampling Report'!J306='HELP-Mitigation Strategies'!$F$8,'HELP-Mitigation Strategies'!$E$8, IF('Lead Sampling Report'!J306='HELP-Mitigation Strategies'!$F$9,'HELP-Mitigation Strategies'!$E$9, IF('Lead Sampling Report'!J306='HELP-Mitigation Strategies'!$F$10,'HELP-Mitigation Strategies'!$E$10))))))))</f>
        <v>-</v>
      </c>
    </row>
    <row r="307" spans="9:11" x14ac:dyDescent="0.2">
      <c r="I307" s="4" t="str">
        <f t="shared" si="6"/>
        <v>-</v>
      </c>
      <c r="K307" t="str">
        <f>IF(J307="","-",IF('Lead Sampling Report'!J307='HELP-Mitigation Strategies'!$F$4,'HELP-Mitigation Strategies'!$E$4, IF('Lead Sampling Report'!J307='HELP-Mitigation Strategies'!$F$5,'HELP-Mitigation Strategies'!$E$5, IF('Lead Sampling Report'!J307='HELP-Mitigation Strategies'!$F$6,'HELP-Mitigation Strategies'!$E$6, IF('Lead Sampling Report'!J307='HELP-Mitigation Strategies'!$F$7,'HELP-Mitigation Strategies'!$E$7, IF('Lead Sampling Report'!J307='HELP-Mitigation Strategies'!$F$8,'HELP-Mitigation Strategies'!$E$8, IF('Lead Sampling Report'!J307='HELP-Mitigation Strategies'!$F$9,'HELP-Mitigation Strategies'!$E$9, IF('Lead Sampling Report'!J307='HELP-Mitigation Strategies'!$F$10,'HELP-Mitigation Strategies'!$E$10))))))))</f>
        <v>-</v>
      </c>
    </row>
    <row r="308" spans="9:11" x14ac:dyDescent="0.2">
      <c r="I308" s="4" t="str">
        <f t="shared" si="6"/>
        <v>-</v>
      </c>
      <c r="K308" t="str">
        <f>IF(J308="","-",IF('Lead Sampling Report'!J308='HELP-Mitigation Strategies'!$F$4,'HELP-Mitigation Strategies'!$E$4, IF('Lead Sampling Report'!J308='HELP-Mitigation Strategies'!$F$5,'HELP-Mitigation Strategies'!$E$5, IF('Lead Sampling Report'!J308='HELP-Mitigation Strategies'!$F$6,'HELP-Mitigation Strategies'!$E$6, IF('Lead Sampling Report'!J308='HELP-Mitigation Strategies'!$F$7,'HELP-Mitigation Strategies'!$E$7, IF('Lead Sampling Report'!J308='HELP-Mitigation Strategies'!$F$8,'HELP-Mitigation Strategies'!$E$8, IF('Lead Sampling Report'!J308='HELP-Mitigation Strategies'!$F$9,'HELP-Mitigation Strategies'!$E$9, IF('Lead Sampling Report'!J308='HELP-Mitigation Strategies'!$F$10,'HELP-Mitigation Strategies'!$E$10))))))))</f>
        <v>-</v>
      </c>
    </row>
    <row r="309" spans="9:11" x14ac:dyDescent="0.2">
      <c r="I309" s="4" t="str">
        <f t="shared" si="6"/>
        <v>-</v>
      </c>
      <c r="K309" t="str">
        <f>IF(J309="","-",IF('Lead Sampling Report'!J309='HELP-Mitigation Strategies'!$F$4,'HELP-Mitigation Strategies'!$E$4, IF('Lead Sampling Report'!J309='HELP-Mitigation Strategies'!$F$5,'HELP-Mitigation Strategies'!$E$5, IF('Lead Sampling Report'!J309='HELP-Mitigation Strategies'!$F$6,'HELP-Mitigation Strategies'!$E$6, IF('Lead Sampling Report'!J309='HELP-Mitigation Strategies'!$F$7,'HELP-Mitigation Strategies'!$E$7, IF('Lead Sampling Report'!J309='HELP-Mitigation Strategies'!$F$8,'HELP-Mitigation Strategies'!$E$8, IF('Lead Sampling Report'!J309='HELP-Mitigation Strategies'!$F$9,'HELP-Mitigation Strategies'!$E$9, IF('Lead Sampling Report'!J309='HELP-Mitigation Strategies'!$F$10,'HELP-Mitigation Strategies'!$E$10))))))))</f>
        <v>-</v>
      </c>
    </row>
    <row r="310" spans="9:11" x14ac:dyDescent="0.2">
      <c r="I310" s="4" t="str">
        <f t="shared" si="6"/>
        <v>-</v>
      </c>
      <c r="K310" t="str">
        <f>IF(J310="","-",IF('Lead Sampling Report'!J310='HELP-Mitigation Strategies'!$F$4,'HELP-Mitigation Strategies'!$E$4, IF('Lead Sampling Report'!J310='HELP-Mitigation Strategies'!$F$5,'HELP-Mitigation Strategies'!$E$5, IF('Lead Sampling Report'!J310='HELP-Mitigation Strategies'!$F$6,'HELP-Mitigation Strategies'!$E$6, IF('Lead Sampling Report'!J310='HELP-Mitigation Strategies'!$F$7,'HELP-Mitigation Strategies'!$E$7, IF('Lead Sampling Report'!J310='HELP-Mitigation Strategies'!$F$8,'HELP-Mitigation Strategies'!$E$8, IF('Lead Sampling Report'!J310='HELP-Mitigation Strategies'!$F$9,'HELP-Mitigation Strategies'!$E$9, IF('Lead Sampling Report'!J310='HELP-Mitigation Strategies'!$F$10,'HELP-Mitigation Strategies'!$E$10))))))))</f>
        <v>-</v>
      </c>
    </row>
    <row r="311" spans="9:11" x14ac:dyDescent="0.2">
      <c r="I311" s="4" t="str">
        <f t="shared" si="6"/>
        <v>-</v>
      </c>
      <c r="K311" t="str">
        <f>IF(J311="","-",IF('Lead Sampling Report'!J311='HELP-Mitigation Strategies'!$F$4,'HELP-Mitigation Strategies'!$E$4, IF('Lead Sampling Report'!J311='HELP-Mitigation Strategies'!$F$5,'HELP-Mitigation Strategies'!$E$5, IF('Lead Sampling Report'!J311='HELP-Mitigation Strategies'!$F$6,'HELP-Mitigation Strategies'!$E$6, IF('Lead Sampling Report'!J311='HELP-Mitigation Strategies'!$F$7,'HELP-Mitigation Strategies'!$E$7, IF('Lead Sampling Report'!J311='HELP-Mitigation Strategies'!$F$8,'HELP-Mitigation Strategies'!$E$8, IF('Lead Sampling Report'!J311='HELP-Mitigation Strategies'!$F$9,'HELP-Mitigation Strategies'!$E$9, IF('Lead Sampling Report'!J311='HELP-Mitigation Strategies'!$F$10,'HELP-Mitigation Strategies'!$E$10))))))))</f>
        <v>-</v>
      </c>
    </row>
    <row r="312" spans="9:11" x14ac:dyDescent="0.2">
      <c r="I312" s="4" t="str">
        <f t="shared" si="6"/>
        <v>-</v>
      </c>
      <c r="K312" t="str">
        <f>IF(J312="","-",IF('Lead Sampling Report'!J312='HELP-Mitigation Strategies'!$F$4,'HELP-Mitigation Strategies'!$E$4, IF('Lead Sampling Report'!J312='HELP-Mitigation Strategies'!$F$5,'HELP-Mitigation Strategies'!$E$5, IF('Lead Sampling Report'!J312='HELP-Mitigation Strategies'!$F$6,'HELP-Mitigation Strategies'!$E$6, IF('Lead Sampling Report'!J312='HELP-Mitigation Strategies'!$F$7,'HELP-Mitigation Strategies'!$E$7, IF('Lead Sampling Report'!J312='HELP-Mitigation Strategies'!$F$8,'HELP-Mitigation Strategies'!$E$8, IF('Lead Sampling Report'!J312='HELP-Mitigation Strategies'!$F$9,'HELP-Mitigation Strategies'!$E$9, IF('Lead Sampling Report'!J312='HELP-Mitigation Strategies'!$F$10,'HELP-Mitigation Strategies'!$E$10))))))))</f>
        <v>-</v>
      </c>
    </row>
    <row r="313" spans="9:11" x14ac:dyDescent="0.2">
      <c r="I313" s="4" t="str">
        <f t="shared" si="6"/>
        <v>-</v>
      </c>
      <c r="K313" t="str">
        <f>IF(J313="","-",IF('Lead Sampling Report'!J313='HELP-Mitigation Strategies'!$F$4,'HELP-Mitigation Strategies'!$E$4, IF('Lead Sampling Report'!J313='HELP-Mitigation Strategies'!$F$5,'HELP-Mitigation Strategies'!$E$5, IF('Lead Sampling Report'!J313='HELP-Mitigation Strategies'!$F$6,'HELP-Mitigation Strategies'!$E$6, IF('Lead Sampling Report'!J313='HELP-Mitigation Strategies'!$F$7,'HELP-Mitigation Strategies'!$E$7, IF('Lead Sampling Report'!J313='HELP-Mitigation Strategies'!$F$8,'HELP-Mitigation Strategies'!$E$8, IF('Lead Sampling Report'!J313='HELP-Mitigation Strategies'!$F$9,'HELP-Mitigation Strategies'!$E$9, IF('Lead Sampling Report'!J313='HELP-Mitigation Strategies'!$F$10,'HELP-Mitigation Strategies'!$E$10))))))))</f>
        <v>-</v>
      </c>
    </row>
    <row r="314" spans="9:11" x14ac:dyDescent="0.2">
      <c r="I314" s="4" t="str">
        <f t="shared" si="6"/>
        <v>-</v>
      </c>
      <c r="K314" t="str">
        <f>IF(J314="","-",IF('Lead Sampling Report'!J314='HELP-Mitigation Strategies'!$F$4,'HELP-Mitigation Strategies'!$E$4, IF('Lead Sampling Report'!J314='HELP-Mitigation Strategies'!$F$5,'HELP-Mitigation Strategies'!$E$5, IF('Lead Sampling Report'!J314='HELP-Mitigation Strategies'!$F$6,'HELP-Mitigation Strategies'!$E$6, IF('Lead Sampling Report'!J314='HELP-Mitigation Strategies'!$F$7,'HELP-Mitigation Strategies'!$E$7, IF('Lead Sampling Report'!J314='HELP-Mitigation Strategies'!$F$8,'HELP-Mitigation Strategies'!$E$8, IF('Lead Sampling Report'!J314='HELP-Mitigation Strategies'!$F$9,'HELP-Mitigation Strategies'!$E$9, IF('Lead Sampling Report'!J314='HELP-Mitigation Strategies'!$F$10,'HELP-Mitigation Strategies'!$E$10))))))))</f>
        <v>-</v>
      </c>
    </row>
    <row r="315" spans="9:11" x14ac:dyDescent="0.2">
      <c r="I315" s="4" t="str">
        <f t="shared" si="6"/>
        <v>-</v>
      </c>
      <c r="K315" t="str">
        <f>IF(J315="","-",IF('Lead Sampling Report'!J315='HELP-Mitigation Strategies'!$F$4,'HELP-Mitigation Strategies'!$E$4, IF('Lead Sampling Report'!J315='HELP-Mitigation Strategies'!$F$5,'HELP-Mitigation Strategies'!$E$5, IF('Lead Sampling Report'!J315='HELP-Mitigation Strategies'!$F$6,'HELP-Mitigation Strategies'!$E$6, IF('Lead Sampling Report'!J315='HELP-Mitigation Strategies'!$F$7,'HELP-Mitigation Strategies'!$E$7, IF('Lead Sampling Report'!J315='HELP-Mitigation Strategies'!$F$8,'HELP-Mitigation Strategies'!$E$8, IF('Lead Sampling Report'!J315='HELP-Mitigation Strategies'!$F$9,'HELP-Mitigation Strategies'!$E$9, IF('Lead Sampling Report'!J315='HELP-Mitigation Strategies'!$F$10,'HELP-Mitigation Strategies'!$E$10))))))))</f>
        <v>-</v>
      </c>
    </row>
    <row r="316" spans="9:11" x14ac:dyDescent="0.2">
      <c r="I316" s="4" t="str">
        <f t="shared" si="6"/>
        <v>-</v>
      </c>
      <c r="K316" t="str">
        <f>IF(J316="","-",IF('Lead Sampling Report'!J316='HELP-Mitigation Strategies'!$F$4,'HELP-Mitigation Strategies'!$E$4, IF('Lead Sampling Report'!J316='HELP-Mitigation Strategies'!$F$5,'HELP-Mitigation Strategies'!$E$5, IF('Lead Sampling Report'!J316='HELP-Mitigation Strategies'!$F$6,'HELP-Mitigation Strategies'!$E$6, IF('Lead Sampling Report'!J316='HELP-Mitigation Strategies'!$F$7,'HELP-Mitigation Strategies'!$E$7, IF('Lead Sampling Report'!J316='HELP-Mitigation Strategies'!$F$8,'HELP-Mitigation Strategies'!$E$8, IF('Lead Sampling Report'!J316='HELP-Mitigation Strategies'!$F$9,'HELP-Mitigation Strategies'!$E$9, IF('Lead Sampling Report'!J316='HELP-Mitigation Strategies'!$F$10,'HELP-Mitigation Strategies'!$E$10))))))))</f>
        <v>-</v>
      </c>
    </row>
    <row r="317" spans="9:11" x14ac:dyDescent="0.2">
      <c r="I317" s="4" t="str">
        <f t="shared" si="6"/>
        <v>-</v>
      </c>
      <c r="K317" t="str">
        <f>IF(J317="","-",IF('Lead Sampling Report'!J317='HELP-Mitigation Strategies'!$F$4,'HELP-Mitigation Strategies'!$E$4, IF('Lead Sampling Report'!J317='HELP-Mitigation Strategies'!$F$5,'HELP-Mitigation Strategies'!$E$5, IF('Lead Sampling Report'!J317='HELP-Mitigation Strategies'!$F$6,'HELP-Mitigation Strategies'!$E$6, IF('Lead Sampling Report'!J317='HELP-Mitigation Strategies'!$F$7,'HELP-Mitigation Strategies'!$E$7, IF('Lead Sampling Report'!J317='HELP-Mitigation Strategies'!$F$8,'HELP-Mitigation Strategies'!$E$8, IF('Lead Sampling Report'!J317='HELP-Mitigation Strategies'!$F$9,'HELP-Mitigation Strategies'!$E$9, IF('Lead Sampling Report'!J317='HELP-Mitigation Strategies'!$F$10,'HELP-Mitigation Strategies'!$E$10))))))))</f>
        <v>-</v>
      </c>
    </row>
    <row r="318" spans="9:11" x14ac:dyDescent="0.2">
      <c r="I318" s="4" t="str">
        <f t="shared" si="6"/>
        <v>-</v>
      </c>
      <c r="K318" t="str">
        <f>IF(J318="","-",IF('Lead Sampling Report'!J318='HELP-Mitigation Strategies'!$F$4,'HELP-Mitigation Strategies'!$E$4, IF('Lead Sampling Report'!J318='HELP-Mitigation Strategies'!$F$5,'HELP-Mitigation Strategies'!$E$5, IF('Lead Sampling Report'!J318='HELP-Mitigation Strategies'!$F$6,'HELP-Mitigation Strategies'!$E$6, IF('Lead Sampling Report'!J318='HELP-Mitigation Strategies'!$F$7,'HELP-Mitigation Strategies'!$E$7, IF('Lead Sampling Report'!J318='HELP-Mitigation Strategies'!$F$8,'HELP-Mitigation Strategies'!$E$8, IF('Lead Sampling Report'!J318='HELP-Mitigation Strategies'!$F$9,'HELP-Mitigation Strategies'!$E$9, IF('Lead Sampling Report'!J318='HELP-Mitigation Strategies'!$F$10,'HELP-Mitigation Strategies'!$E$10))))))))</f>
        <v>-</v>
      </c>
    </row>
    <row r="319" spans="9:11" x14ac:dyDescent="0.2">
      <c r="I319" s="4" t="str">
        <f t="shared" si="6"/>
        <v>-</v>
      </c>
      <c r="K319" t="str">
        <f>IF(J319="","-",IF('Lead Sampling Report'!J319='HELP-Mitigation Strategies'!$F$4,'HELP-Mitigation Strategies'!$E$4, IF('Lead Sampling Report'!J319='HELP-Mitigation Strategies'!$F$5,'HELP-Mitigation Strategies'!$E$5, IF('Lead Sampling Report'!J319='HELP-Mitigation Strategies'!$F$6,'HELP-Mitigation Strategies'!$E$6, IF('Lead Sampling Report'!J319='HELP-Mitigation Strategies'!$F$7,'HELP-Mitigation Strategies'!$E$7, IF('Lead Sampling Report'!J319='HELP-Mitigation Strategies'!$F$8,'HELP-Mitigation Strategies'!$E$8, IF('Lead Sampling Report'!J319='HELP-Mitigation Strategies'!$F$9,'HELP-Mitigation Strategies'!$E$9, IF('Lead Sampling Report'!J319='HELP-Mitigation Strategies'!$F$10,'HELP-Mitigation Strategies'!$E$10))))))))</f>
        <v>-</v>
      </c>
    </row>
    <row r="320" spans="9:11" x14ac:dyDescent="0.2">
      <c r="I320" s="4" t="str">
        <f t="shared" si="6"/>
        <v>-</v>
      </c>
      <c r="K320" t="str">
        <f>IF(J320="","-",IF('Lead Sampling Report'!J320='HELP-Mitigation Strategies'!$F$4,'HELP-Mitigation Strategies'!$E$4, IF('Lead Sampling Report'!J320='HELP-Mitigation Strategies'!$F$5,'HELP-Mitigation Strategies'!$E$5, IF('Lead Sampling Report'!J320='HELP-Mitigation Strategies'!$F$6,'HELP-Mitigation Strategies'!$E$6, IF('Lead Sampling Report'!J320='HELP-Mitigation Strategies'!$F$7,'HELP-Mitigation Strategies'!$E$7, IF('Lead Sampling Report'!J320='HELP-Mitigation Strategies'!$F$8,'HELP-Mitigation Strategies'!$E$8, IF('Lead Sampling Report'!J320='HELP-Mitigation Strategies'!$F$9,'HELP-Mitigation Strategies'!$E$9, IF('Lead Sampling Report'!J320='HELP-Mitigation Strategies'!$F$10,'HELP-Mitigation Strategies'!$E$10))))))))</f>
        <v>-</v>
      </c>
    </row>
    <row r="321" spans="9:11" x14ac:dyDescent="0.2">
      <c r="I321" s="4" t="str">
        <f t="shared" si="6"/>
        <v>-</v>
      </c>
      <c r="K321" t="str">
        <f>IF(J321="","-",IF('Lead Sampling Report'!J321='HELP-Mitigation Strategies'!$F$4,'HELP-Mitigation Strategies'!$E$4, IF('Lead Sampling Report'!J321='HELP-Mitigation Strategies'!$F$5,'HELP-Mitigation Strategies'!$E$5, IF('Lead Sampling Report'!J321='HELP-Mitigation Strategies'!$F$6,'HELP-Mitigation Strategies'!$E$6, IF('Lead Sampling Report'!J321='HELP-Mitigation Strategies'!$F$7,'HELP-Mitigation Strategies'!$E$7, IF('Lead Sampling Report'!J321='HELP-Mitigation Strategies'!$F$8,'HELP-Mitigation Strategies'!$E$8, IF('Lead Sampling Report'!J321='HELP-Mitigation Strategies'!$F$9,'HELP-Mitigation Strategies'!$E$9, IF('Lead Sampling Report'!J321='HELP-Mitigation Strategies'!$F$10,'HELP-Mitigation Strategies'!$E$10))))))))</f>
        <v>-</v>
      </c>
    </row>
    <row r="322" spans="9:11" x14ac:dyDescent="0.2">
      <c r="I322" s="4" t="str">
        <f t="shared" si="6"/>
        <v>-</v>
      </c>
      <c r="K322" t="str">
        <f>IF(J322="","-",IF('Lead Sampling Report'!J322='HELP-Mitigation Strategies'!$F$4,'HELP-Mitigation Strategies'!$E$4, IF('Lead Sampling Report'!J322='HELP-Mitigation Strategies'!$F$5,'HELP-Mitigation Strategies'!$E$5, IF('Lead Sampling Report'!J322='HELP-Mitigation Strategies'!$F$6,'HELP-Mitigation Strategies'!$E$6, IF('Lead Sampling Report'!J322='HELP-Mitigation Strategies'!$F$7,'HELP-Mitigation Strategies'!$E$7, IF('Lead Sampling Report'!J322='HELP-Mitigation Strategies'!$F$8,'HELP-Mitigation Strategies'!$E$8, IF('Lead Sampling Report'!J322='HELP-Mitigation Strategies'!$F$9,'HELP-Mitigation Strategies'!$E$9, IF('Lead Sampling Report'!J322='HELP-Mitigation Strategies'!$F$10,'HELP-Mitigation Strategies'!$E$10))))))))</f>
        <v>-</v>
      </c>
    </row>
    <row r="323" spans="9:11" x14ac:dyDescent="0.2">
      <c r="I323" s="4" t="str">
        <f t="shared" si="6"/>
        <v>-</v>
      </c>
      <c r="K323" t="str">
        <f>IF(J323="","-",IF('Lead Sampling Report'!J323='HELP-Mitigation Strategies'!$F$4,'HELP-Mitigation Strategies'!$E$4, IF('Lead Sampling Report'!J323='HELP-Mitigation Strategies'!$F$5,'HELP-Mitigation Strategies'!$E$5, IF('Lead Sampling Report'!J323='HELP-Mitigation Strategies'!$F$6,'HELP-Mitigation Strategies'!$E$6, IF('Lead Sampling Report'!J323='HELP-Mitigation Strategies'!$F$7,'HELP-Mitigation Strategies'!$E$7, IF('Lead Sampling Report'!J323='HELP-Mitigation Strategies'!$F$8,'HELP-Mitigation Strategies'!$E$8, IF('Lead Sampling Report'!J323='HELP-Mitigation Strategies'!$F$9,'HELP-Mitigation Strategies'!$E$9, IF('Lead Sampling Report'!J323='HELP-Mitigation Strategies'!$F$10,'HELP-Mitigation Strategies'!$E$10))))))))</f>
        <v>-</v>
      </c>
    </row>
    <row r="324" spans="9:11" x14ac:dyDescent="0.2">
      <c r="I324" s="4" t="str">
        <f t="shared" si="6"/>
        <v>-</v>
      </c>
      <c r="K324" t="str">
        <f>IF(J324="","-",IF('Lead Sampling Report'!J324='HELP-Mitigation Strategies'!$F$4,'HELP-Mitigation Strategies'!$E$4, IF('Lead Sampling Report'!J324='HELP-Mitigation Strategies'!$F$5,'HELP-Mitigation Strategies'!$E$5, IF('Lead Sampling Report'!J324='HELP-Mitigation Strategies'!$F$6,'HELP-Mitigation Strategies'!$E$6, IF('Lead Sampling Report'!J324='HELP-Mitigation Strategies'!$F$7,'HELP-Mitigation Strategies'!$E$7, IF('Lead Sampling Report'!J324='HELP-Mitigation Strategies'!$F$8,'HELP-Mitigation Strategies'!$E$8, IF('Lead Sampling Report'!J324='HELP-Mitigation Strategies'!$F$9,'HELP-Mitigation Strategies'!$E$9, IF('Lead Sampling Report'!J324='HELP-Mitigation Strategies'!$F$10,'HELP-Mitigation Strategies'!$E$10))))))))</f>
        <v>-</v>
      </c>
    </row>
    <row r="325" spans="9:11" x14ac:dyDescent="0.2">
      <c r="I325" s="4" t="str">
        <f t="shared" si="6"/>
        <v>-</v>
      </c>
      <c r="K325" t="str">
        <f>IF(J325="","-",IF('Lead Sampling Report'!J325='HELP-Mitigation Strategies'!$F$4,'HELP-Mitigation Strategies'!$E$4, IF('Lead Sampling Report'!J325='HELP-Mitigation Strategies'!$F$5,'HELP-Mitigation Strategies'!$E$5, IF('Lead Sampling Report'!J325='HELP-Mitigation Strategies'!$F$6,'HELP-Mitigation Strategies'!$E$6, IF('Lead Sampling Report'!J325='HELP-Mitigation Strategies'!$F$7,'HELP-Mitigation Strategies'!$E$7, IF('Lead Sampling Report'!J325='HELP-Mitigation Strategies'!$F$8,'HELP-Mitigation Strategies'!$E$8, IF('Lead Sampling Report'!J325='HELP-Mitigation Strategies'!$F$9,'HELP-Mitigation Strategies'!$E$9, IF('Lead Sampling Report'!J325='HELP-Mitigation Strategies'!$F$10,'HELP-Mitigation Strategies'!$E$10))))))))</f>
        <v>-</v>
      </c>
    </row>
    <row r="326" spans="9:11" x14ac:dyDescent="0.2">
      <c r="I326" s="4" t="str">
        <f t="shared" si="6"/>
        <v>-</v>
      </c>
      <c r="K326" t="str">
        <f>IF(J326="","-",IF('Lead Sampling Report'!J326='HELP-Mitigation Strategies'!$F$4,'HELP-Mitigation Strategies'!$E$4, IF('Lead Sampling Report'!J326='HELP-Mitigation Strategies'!$F$5,'HELP-Mitigation Strategies'!$E$5, IF('Lead Sampling Report'!J326='HELP-Mitigation Strategies'!$F$6,'HELP-Mitigation Strategies'!$E$6, IF('Lead Sampling Report'!J326='HELP-Mitigation Strategies'!$F$7,'HELP-Mitigation Strategies'!$E$7, IF('Lead Sampling Report'!J326='HELP-Mitigation Strategies'!$F$8,'HELP-Mitigation Strategies'!$E$8, IF('Lead Sampling Report'!J326='HELP-Mitigation Strategies'!$F$9,'HELP-Mitigation Strategies'!$E$9, IF('Lead Sampling Report'!J326='HELP-Mitigation Strategies'!$F$10,'HELP-Mitigation Strategies'!$E$10))))))))</f>
        <v>-</v>
      </c>
    </row>
    <row r="327" spans="9:11" x14ac:dyDescent="0.2">
      <c r="I327" s="4" t="str">
        <f t="shared" si="6"/>
        <v>-</v>
      </c>
      <c r="K327" t="str">
        <f>IF(J327="","-",IF('Lead Sampling Report'!J327='HELP-Mitigation Strategies'!$F$4,'HELP-Mitigation Strategies'!$E$4, IF('Lead Sampling Report'!J327='HELP-Mitigation Strategies'!$F$5,'HELP-Mitigation Strategies'!$E$5, IF('Lead Sampling Report'!J327='HELP-Mitigation Strategies'!$F$6,'HELP-Mitigation Strategies'!$E$6, IF('Lead Sampling Report'!J327='HELP-Mitigation Strategies'!$F$7,'HELP-Mitigation Strategies'!$E$7, IF('Lead Sampling Report'!J327='HELP-Mitigation Strategies'!$F$8,'HELP-Mitigation Strategies'!$E$8, IF('Lead Sampling Report'!J327='HELP-Mitigation Strategies'!$F$9,'HELP-Mitigation Strategies'!$E$9, IF('Lead Sampling Report'!J327='HELP-Mitigation Strategies'!$F$10,'HELP-Mitigation Strategies'!$E$10))))))))</f>
        <v>-</v>
      </c>
    </row>
    <row r="328" spans="9:11" x14ac:dyDescent="0.2">
      <c r="I328" s="4" t="str">
        <f t="shared" si="6"/>
        <v>-</v>
      </c>
      <c r="K328" t="str">
        <f>IF(J328="","-",IF('Lead Sampling Report'!J328='HELP-Mitigation Strategies'!$F$4,'HELP-Mitigation Strategies'!$E$4, IF('Lead Sampling Report'!J328='HELP-Mitigation Strategies'!$F$5,'HELP-Mitigation Strategies'!$E$5, IF('Lead Sampling Report'!J328='HELP-Mitigation Strategies'!$F$6,'HELP-Mitigation Strategies'!$E$6, IF('Lead Sampling Report'!J328='HELP-Mitigation Strategies'!$F$7,'HELP-Mitigation Strategies'!$E$7, IF('Lead Sampling Report'!J328='HELP-Mitigation Strategies'!$F$8,'HELP-Mitigation Strategies'!$E$8, IF('Lead Sampling Report'!J328='HELP-Mitigation Strategies'!$F$9,'HELP-Mitigation Strategies'!$E$9, IF('Lead Sampling Report'!J328='HELP-Mitigation Strategies'!$F$10,'HELP-Mitigation Strategies'!$E$10))))))))</f>
        <v>-</v>
      </c>
    </row>
    <row r="329" spans="9:11" x14ac:dyDescent="0.2">
      <c r="I329" s="4" t="str">
        <f t="shared" si="6"/>
        <v>-</v>
      </c>
      <c r="K329" t="str">
        <f>IF(J329="","-",IF('Lead Sampling Report'!J329='HELP-Mitigation Strategies'!$F$4,'HELP-Mitigation Strategies'!$E$4, IF('Lead Sampling Report'!J329='HELP-Mitigation Strategies'!$F$5,'HELP-Mitigation Strategies'!$E$5, IF('Lead Sampling Report'!J329='HELP-Mitigation Strategies'!$F$6,'HELP-Mitigation Strategies'!$E$6, IF('Lead Sampling Report'!J329='HELP-Mitigation Strategies'!$F$7,'HELP-Mitigation Strategies'!$E$7, IF('Lead Sampling Report'!J329='HELP-Mitigation Strategies'!$F$8,'HELP-Mitigation Strategies'!$E$8, IF('Lead Sampling Report'!J329='HELP-Mitigation Strategies'!$F$9,'HELP-Mitigation Strategies'!$E$9, IF('Lead Sampling Report'!J329='HELP-Mitigation Strategies'!$F$10,'HELP-Mitigation Strategies'!$E$10))))))))</f>
        <v>-</v>
      </c>
    </row>
    <row r="330" spans="9:11" x14ac:dyDescent="0.2">
      <c r="I330" s="4" t="str">
        <f t="shared" si="6"/>
        <v>-</v>
      </c>
      <c r="K330" t="str">
        <f>IF(J330="","-",IF('Lead Sampling Report'!J330='HELP-Mitigation Strategies'!$F$4,'HELP-Mitigation Strategies'!$E$4, IF('Lead Sampling Report'!J330='HELP-Mitigation Strategies'!$F$5,'HELP-Mitigation Strategies'!$E$5, IF('Lead Sampling Report'!J330='HELP-Mitigation Strategies'!$F$6,'HELP-Mitigation Strategies'!$E$6, IF('Lead Sampling Report'!J330='HELP-Mitigation Strategies'!$F$7,'HELP-Mitigation Strategies'!$E$7, IF('Lead Sampling Report'!J330='HELP-Mitigation Strategies'!$F$8,'HELP-Mitigation Strategies'!$E$8, IF('Lead Sampling Report'!J330='HELP-Mitigation Strategies'!$F$9,'HELP-Mitigation Strategies'!$E$9, IF('Lead Sampling Report'!J330='HELP-Mitigation Strategies'!$F$10,'HELP-Mitigation Strategies'!$E$10))))))))</f>
        <v>-</v>
      </c>
    </row>
    <row r="331" spans="9:11" x14ac:dyDescent="0.2">
      <c r="I331" s="4" t="str">
        <f t="shared" si="6"/>
        <v>-</v>
      </c>
      <c r="K331" t="str">
        <f>IF(J331="","-",IF('Lead Sampling Report'!J331='HELP-Mitigation Strategies'!$F$4,'HELP-Mitigation Strategies'!$E$4, IF('Lead Sampling Report'!J331='HELP-Mitigation Strategies'!$F$5,'HELP-Mitigation Strategies'!$E$5, IF('Lead Sampling Report'!J331='HELP-Mitigation Strategies'!$F$6,'HELP-Mitigation Strategies'!$E$6, IF('Lead Sampling Report'!J331='HELP-Mitigation Strategies'!$F$7,'HELP-Mitigation Strategies'!$E$7, IF('Lead Sampling Report'!J331='HELP-Mitigation Strategies'!$F$8,'HELP-Mitigation Strategies'!$E$8, IF('Lead Sampling Report'!J331='HELP-Mitigation Strategies'!$F$9,'HELP-Mitigation Strategies'!$E$9, IF('Lead Sampling Report'!J331='HELP-Mitigation Strategies'!$F$10,'HELP-Mitigation Strategies'!$E$10))))))))</f>
        <v>-</v>
      </c>
    </row>
    <row r="332" spans="9:11" x14ac:dyDescent="0.2">
      <c r="I332" s="4" t="str">
        <f t="shared" si="6"/>
        <v>-</v>
      </c>
      <c r="K332" t="str">
        <f>IF(J332="","-",IF('Lead Sampling Report'!J332='HELP-Mitigation Strategies'!$F$4,'HELP-Mitigation Strategies'!$E$4, IF('Lead Sampling Report'!J332='HELP-Mitigation Strategies'!$F$5,'HELP-Mitigation Strategies'!$E$5, IF('Lead Sampling Report'!J332='HELP-Mitigation Strategies'!$F$6,'HELP-Mitigation Strategies'!$E$6, IF('Lead Sampling Report'!J332='HELP-Mitigation Strategies'!$F$7,'HELP-Mitigation Strategies'!$E$7, IF('Lead Sampling Report'!J332='HELP-Mitigation Strategies'!$F$8,'HELP-Mitigation Strategies'!$E$8, IF('Lead Sampling Report'!J332='HELP-Mitigation Strategies'!$F$9,'HELP-Mitigation Strategies'!$E$9, IF('Lead Sampling Report'!J332='HELP-Mitigation Strategies'!$F$10,'HELP-Mitigation Strategies'!$E$10))))))))</f>
        <v>-</v>
      </c>
    </row>
    <row r="333" spans="9:11" x14ac:dyDescent="0.2">
      <c r="I333" s="4" t="str">
        <f t="shared" si="6"/>
        <v>-</v>
      </c>
      <c r="K333" t="str">
        <f>IF(J333="","-",IF('Lead Sampling Report'!J333='HELP-Mitigation Strategies'!$F$4,'HELP-Mitigation Strategies'!$E$4, IF('Lead Sampling Report'!J333='HELP-Mitigation Strategies'!$F$5,'HELP-Mitigation Strategies'!$E$5, IF('Lead Sampling Report'!J333='HELP-Mitigation Strategies'!$F$6,'HELP-Mitigation Strategies'!$E$6, IF('Lead Sampling Report'!J333='HELP-Mitigation Strategies'!$F$7,'HELP-Mitigation Strategies'!$E$7, IF('Lead Sampling Report'!J333='HELP-Mitigation Strategies'!$F$8,'HELP-Mitigation Strategies'!$E$8, IF('Lead Sampling Report'!J333='HELP-Mitigation Strategies'!$F$9,'HELP-Mitigation Strategies'!$E$9, IF('Lead Sampling Report'!J333='HELP-Mitigation Strategies'!$F$10,'HELP-Mitigation Strategies'!$E$10))))))))</f>
        <v>-</v>
      </c>
    </row>
    <row r="334" spans="9:11" x14ac:dyDescent="0.2">
      <c r="I334" s="4" t="str">
        <f t="shared" si="6"/>
        <v>-</v>
      </c>
      <c r="K334" t="str">
        <f>IF(J334="","-",IF('Lead Sampling Report'!J334='HELP-Mitigation Strategies'!$F$4,'HELP-Mitigation Strategies'!$E$4, IF('Lead Sampling Report'!J334='HELP-Mitigation Strategies'!$F$5,'HELP-Mitigation Strategies'!$E$5, IF('Lead Sampling Report'!J334='HELP-Mitigation Strategies'!$F$6,'HELP-Mitigation Strategies'!$E$6, IF('Lead Sampling Report'!J334='HELP-Mitigation Strategies'!$F$7,'HELP-Mitigation Strategies'!$E$7, IF('Lead Sampling Report'!J334='HELP-Mitigation Strategies'!$F$8,'HELP-Mitigation Strategies'!$E$8, IF('Lead Sampling Report'!J334='HELP-Mitigation Strategies'!$F$9,'HELP-Mitigation Strategies'!$E$9, IF('Lead Sampling Report'!J334='HELP-Mitigation Strategies'!$F$10,'HELP-Mitigation Strategies'!$E$10))))))))</f>
        <v>-</v>
      </c>
    </row>
    <row r="335" spans="9:11" x14ac:dyDescent="0.2">
      <c r="I335" s="4" t="str">
        <f t="shared" si="6"/>
        <v>-</v>
      </c>
      <c r="K335" t="str">
        <f>IF(J335="","-",IF('Lead Sampling Report'!J335='HELP-Mitigation Strategies'!$F$4,'HELP-Mitigation Strategies'!$E$4, IF('Lead Sampling Report'!J335='HELP-Mitigation Strategies'!$F$5,'HELP-Mitigation Strategies'!$E$5, IF('Lead Sampling Report'!J335='HELP-Mitigation Strategies'!$F$6,'HELP-Mitigation Strategies'!$E$6, IF('Lead Sampling Report'!J335='HELP-Mitigation Strategies'!$F$7,'HELP-Mitigation Strategies'!$E$7, IF('Lead Sampling Report'!J335='HELP-Mitigation Strategies'!$F$8,'HELP-Mitigation Strategies'!$E$8, IF('Lead Sampling Report'!J335='HELP-Mitigation Strategies'!$F$9,'HELP-Mitigation Strategies'!$E$9, IF('Lead Sampling Report'!J335='HELP-Mitigation Strategies'!$F$10,'HELP-Mitigation Strategies'!$E$10))))))))</f>
        <v>-</v>
      </c>
    </row>
    <row r="336" spans="9:11" x14ac:dyDescent="0.2">
      <c r="I336" s="4" t="str">
        <f t="shared" si="6"/>
        <v>-</v>
      </c>
      <c r="K336" t="str">
        <f>IF(J336="","-",IF('Lead Sampling Report'!J336='HELP-Mitigation Strategies'!$F$4,'HELP-Mitigation Strategies'!$E$4, IF('Lead Sampling Report'!J336='HELP-Mitigation Strategies'!$F$5,'HELP-Mitigation Strategies'!$E$5, IF('Lead Sampling Report'!J336='HELP-Mitigation Strategies'!$F$6,'HELP-Mitigation Strategies'!$E$6, IF('Lead Sampling Report'!J336='HELP-Mitigation Strategies'!$F$7,'HELP-Mitigation Strategies'!$E$7, IF('Lead Sampling Report'!J336='HELP-Mitigation Strategies'!$F$8,'HELP-Mitigation Strategies'!$E$8, IF('Lead Sampling Report'!J336='HELP-Mitigation Strategies'!$F$9,'HELP-Mitigation Strategies'!$E$9, IF('Lead Sampling Report'!J336='HELP-Mitigation Strategies'!$F$10,'HELP-Mitigation Strategies'!$E$10))))))))</f>
        <v>-</v>
      </c>
    </row>
    <row r="337" spans="9:11" x14ac:dyDescent="0.2">
      <c r="I337" s="4" t="str">
        <f t="shared" si="6"/>
        <v>-</v>
      </c>
      <c r="K337" t="str">
        <f>IF(J337="","-",IF('Lead Sampling Report'!J337='HELP-Mitigation Strategies'!$F$4,'HELP-Mitigation Strategies'!$E$4, IF('Lead Sampling Report'!J337='HELP-Mitigation Strategies'!$F$5,'HELP-Mitigation Strategies'!$E$5, IF('Lead Sampling Report'!J337='HELP-Mitigation Strategies'!$F$6,'HELP-Mitigation Strategies'!$E$6, IF('Lead Sampling Report'!J337='HELP-Mitigation Strategies'!$F$7,'HELP-Mitigation Strategies'!$E$7, IF('Lead Sampling Report'!J337='HELP-Mitigation Strategies'!$F$8,'HELP-Mitigation Strategies'!$E$8, IF('Lead Sampling Report'!J337='HELP-Mitigation Strategies'!$F$9,'HELP-Mitigation Strategies'!$E$9, IF('Lead Sampling Report'!J337='HELP-Mitigation Strategies'!$F$10,'HELP-Mitigation Strategies'!$E$10))))))))</f>
        <v>-</v>
      </c>
    </row>
    <row r="338" spans="9:11" x14ac:dyDescent="0.2">
      <c r="I338" s="4" t="str">
        <f t="shared" si="6"/>
        <v>-</v>
      </c>
      <c r="K338" t="str">
        <f>IF(J338="","-",IF('Lead Sampling Report'!J338='HELP-Mitigation Strategies'!$F$4,'HELP-Mitigation Strategies'!$E$4, IF('Lead Sampling Report'!J338='HELP-Mitigation Strategies'!$F$5,'HELP-Mitigation Strategies'!$E$5, IF('Lead Sampling Report'!J338='HELP-Mitigation Strategies'!$F$6,'HELP-Mitigation Strategies'!$E$6, IF('Lead Sampling Report'!J338='HELP-Mitigation Strategies'!$F$7,'HELP-Mitigation Strategies'!$E$7, IF('Lead Sampling Report'!J338='HELP-Mitigation Strategies'!$F$8,'HELP-Mitigation Strategies'!$E$8, IF('Lead Sampling Report'!J338='HELP-Mitigation Strategies'!$F$9,'HELP-Mitigation Strategies'!$E$9, IF('Lead Sampling Report'!J338='HELP-Mitigation Strategies'!$F$10,'HELP-Mitigation Strategies'!$E$10))))))))</f>
        <v>-</v>
      </c>
    </row>
    <row r="339" spans="9:11" x14ac:dyDescent="0.2">
      <c r="I339" s="4" t="str">
        <f t="shared" si="6"/>
        <v>-</v>
      </c>
      <c r="K339" t="str">
        <f>IF(J339="","-",IF('Lead Sampling Report'!J339='HELP-Mitigation Strategies'!$F$4,'HELP-Mitigation Strategies'!$E$4, IF('Lead Sampling Report'!J339='HELP-Mitigation Strategies'!$F$5,'HELP-Mitigation Strategies'!$E$5, IF('Lead Sampling Report'!J339='HELP-Mitigation Strategies'!$F$6,'HELP-Mitigation Strategies'!$E$6, IF('Lead Sampling Report'!J339='HELP-Mitigation Strategies'!$F$7,'HELP-Mitigation Strategies'!$E$7, IF('Lead Sampling Report'!J339='HELP-Mitigation Strategies'!$F$8,'HELP-Mitigation Strategies'!$E$8, IF('Lead Sampling Report'!J339='HELP-Mitigation Strategies'!$F$9,'HELP-Mitigation Strategies'!$E$9, IF('Lead Sampling Report'!J339='HELP-Mitigation Strategies'!$F$10,'HELP-Mitigation Strategies'!$E$10))))))))</f>
        <v>-</v>
      </c>
    </row>
    <row r="340" spans="9:11" x14ac:dyDescent="0.2">
      <c r="I340" s="4" t="str">
        <f t="shared" si="6"/>
        <v>-</v>
      </c>
      <c r="K340" t="str">
        <f>IF(J340="","-",IF('Lead Sampling Report'!J340='HELP-Mitigation Strategies'!$F$4,'HELP-Mitigation Strategies'!$E$4, IF('Lead Sampling Report'!J340='HELP-Mitigation Strategies'!$F$5,'HELP-Mitigation Strategies'!$E$5, IF('Lead Sampling Report'!J340='HELP-Mitigation Strategies'!$F$6,'HELP-Mitigation Strategies'!$E$6, IF('Lead Sampling Report'!J340='HELP-Mitigation Strategies'!$F$7,'HELP-Mitigation Strategies'!$E$7, IF('Lead Sampling Report'!J340='HELP-Mitigation Strategies'!$F$8,'HELP-Mitigation Strategies'!$E$8, IF('Lead Sampling Report'!J340='HELP-Mitigation Strategies'!$F$9,'HELP-Mitigation Strategies'!$E$9, IF('Lead Sampling Report'!J340='HELP-Mitigation Strategies'!$F$10,'HELP-Mitigation Strategies'!$E$10))))))))</f>
        <v>-</v>
      </c>
    </row>
    <row r="341" spans="9:11" x14ac:dyDescent="0.2">
      <c r="I341" s="4" t="str">
        <f t="shared" si="6"/>
        <v>-</v>
      </c>
      <c r="K341" t="str">
        <f>IF(J341="","-",IF('Lead Sampling Report'!J341='HELP-Mitigation Strategies'!$F$4,'HELP-Mitigation Strategies'!$E$4, IF('Lead Sampling Report'!J341='HELP-Mitigation Strategies'!$F$5,'HELP-Mitigation Strategies'!$E$5, IF('Lead Sampling Report'!J341='HELP-Mitigation Strategies'!$F$6,'HELP-Mitigation Strategies'!$E$6, IF('Lead Sampling Report'!J341='HELP-Mitigation Strategies'!$F$7,'HELP-Mitigation Strategies'!$E$7, IF('Lead Sampling Report'!J341='HELP-Mitigation Strategies'!$F$8,'HELP-Mitigation Strategies'!$E$8, IF('Lead Sampling Report'!J341='HELP-Mitigation Strategies'!$F$9,'HELP-Mitigation Strategies'!$E$9, IF('Lead Sampling Report'!J341='HELP-Mitigation Strategies'!$F$10,'HELP-Mitigation Strategies'!$E$10))))))))</f>
        <v>-</v>
      </c>
    </row>
    <row r="342" spans="9:11" x14ac:dyDescent="0.2">
      <c r="I342" s="4" t="str">
        <f t="shared" si="6"/>
        <v>-</v>
      </c>
      <c r="K342" t="str">
        <f>IF(J342="","-",IF('Lead Sampling Report'!J342='HELP-Mitigation Strategies'!$F$4,'HELP-Mitigation Strategies'!$E$4, IF('Lead Sampling Report'!J342='HELP-Mitigation Strategies'!$F$5,'HELP-Mitigation Strategies'!$E$5, IF('Lead Sampling Report'!J342='HELP-Mitigation Strategies'!$F$6,'HELP-Mitigation Strategies'!$E$6, IF('Lead Sampling Report'!J342='HELP-Mitigation Strategies'!$F$7,'HELP-Mitigation Strategies'!$E$7, IF('Lead Sampling Report'!J342='HELP-Mitigation Strategies'!$F$8,'HELP-Mitigation Strategies'!$E$8, IF('Lead Sampling Report'!J342='HELP-Mitigation Strategies'!$F$9,'HELP-Mitigation Strategies'!$E$9, IF('Lead Sampling Report'!J342='HELP-Mitigation Strategies'!$F$10,'HELP-Mitigation Strategies'!$E$10))))))))</f>
        <v>-</v>
      </c>
    </row>
    <row r="343" spans="9:11" x14ac:dyDescent="0.2">
      <c r="I343" s="4" t="str">
        <f t="shared" si="6"/>
        <v>-</v>
      </c>
      <c r="K343" t="str">
        <f>IF(J343="","-",IF('Lead Sampling Report'!J343='HELP-Mitigation Strategies'!$F$4,'HELP-Mitigation Strategies'!$E$4, IF('Lead Sampling Report'!J343='HELP-Mitigation Strategies'!$F$5,'HELP-Mitigation Strategies'!$E$5, IF('Lead Sampling Report'!J343='HELP-Mitigation Strategies'!$F$6,'HELP-Mitigation Strategies'!$E$6, IF('Lead Sampling Report'!J343='HELP-Mitigation Strategies'!$F$7,'HELP-Mitigation Strategies'!$E$7, IF('Lead Sampling Report'!J343='HELP-Mitigation Strategies'!$F$8,'HELP-Mitigation Strategies'!$E$8, IF('Lead Sampling Report'!J343='HELP-Mitigation Strategies'!$F$9,'HELP-Mitigation Strategies'!$E$9, IF('Lead Sampling Report'!J343='HELP-Mitigation Strategies'!$F$10,'HELP-Mitigation Strategies'!$E$10))))))))</f>
        <v>-</v>
      </c>
    </row>
    <row r="344" spans="9:11" x14ac:dyDescent="0.2">
      <c r="I344" s="4" t="str">
        <f t="shared" si="6"/>
        <v>-</v>
      </c>
      <c r="K344" t="str">
        <f>IF(J344="","-",IF('Lead Sampling Report'!J344='HELP-Mitigation Strategies'!$F$4,'HELP-Mitigation Strategies'!$E$4, IF('Lead Sampling Report'!J344='HELP-Mitigation Strategies'!$F$5,'HELP-Mitigation Strategies'!$E$5, IF('Lead Sampling Report'!J344='HELP-Mitigation Strategies'!$F$6,'HELP-Mitigation Strategies'!$E$6, IF('Lead Sampling Report'!J344='HELP-Mitigation Strategies'!$F$7,'HELP-Mitigation Strategies'!$E$7, IF('Lead Sampling Report'!J344='HELP-Mitigation Strategies'!$F$8,'HELP-Mitigation Strategies'!$E$8, IF('Lead Sampling Report'!J344='HELP-Mitigation Strategies'!$F$9,'HELP-Mitigation Strategies'!$E$9, IF('Lead Sampling Report'!J344='HELP-Mitigation Strategies'!$F$10,'HELP-Mitigation Strategies'!$E$10))))))))</f>
        <v>-</v>
      </c>
    </row>
    <row r="345" spans="9:11" x14ac:dyDescent="0.2">
      <c r="I345" s="4" t="str">
        <f t="shared" si="6"/>
        <v>-</v>
      </c>
      <c r="K345" t="str">
        <f>IF(J345="","-",IF('Lead Sampling Report'!J345='HELP-Mitigation Strategies'!$F$4,'HELP-Mitigation Strategies'!$E$4, IF('Lead Sampling Report'!J345='HELP-Mitigation Strategies'!$F$5,'HELP-Mitigation Strategies'!$E$5, IF('Lead Sampling Report'!J345='HELP-Mitigation Strategies'!$F$6,'HELP-Mitigation Strategies'!$E$6, IF('Lead Sampling Report'!J345='HELP-Mitigation Strategies'!$F$7,'HELP-Mitigation Strategies'!$E$7, IF('Lead Sampling Report'!J345='HELP-Mitigation Strategies'!$F$8,'HELP-Mitigation Strategies'!$E$8, IF('Lead Sampling Report'!J345='HELP-Mitigation Strategies'!$F$9,'HELP-Mitigation Strategies'!$E$9, IF('Lead Sampling Report'!J345='HELP-Mitigation Strategies'!$F$10,'HELP-Mitigation Strategies'!$E$10))))))))</f>
        <v>-</v>
      </c>
    </row>
    <row r="346" spans="9:11" x14ac:dyDescent="0.2">
      <c r="I346" s="4" t="str">
        <f t="shared" si="6"/>
        <v>-</v>
      </c>
      <c r="K346" t="str">
        <f>IF(J346="","-",IF('Lead Sampling Report'!J346='HELP-Mitigation Strategies'!$F$4,'HELP-Mitigation Strategies'!$E$4, IF('Lead Sampling Report'!J346='HELP-Mitigation Strategies'!$F$5,'HELP-Mitigation Strategies'!$E$5, IF('Lead Sampling Report'!J346='HELP-Mitigation Strategies'!$F$6,'HELP-Mitigation Strategies'!$E$6, IF('Lead Sampling Report'!J346='HELP-Mitigation Strategies'!$F$7,'HELP-Mitigation Strategies'!$E$7, IF('Lead Sampling Report'!J346='HELP-Mitigation Strategies'!$F$8,'HELP-Mitigation Strategies'!$E$8, IF('Lead Sampling Report'!J346='HELP-Mitigation Strategies'!$F$9,'HELP-Mitigation Strategies'!$E$9, IF('Lead Sampling Report'!J346='HELP-Mitigation Strategies'!$F$10,'HELP-Mitigation Strategies'!$E$10))))))))</f>
        <v>-</v>
      </c>
    </row>
    <row r="347" spans="9:11" x14ac:dyDescent="0.2">
      <c r="I347" s="4" t="str">
        <f t="shared" si="6"/>
        <v>-</v>
      </c>
      <c r="K347" t="str">
        <f>IF(J347="","-",IF('Lead Sampling Report'!J347='HELP-Mitigation Strategies'!$F$4,'HELP-Mitigation Strategies'!$E$4, IF('Lead Sampling Report'!J347='HELP-Mitigation Strategies'!$F$5,'HELP-Mitigation Strategies'!$E$5, IF('Lead Sampling Report'!J347='HELP-Mitigation Strategies'!$F$6,'HELP-Mitigation Strategies'!$E$6, IF('Lead Sampling Report'!J347='HELP-Mitigation Strategies'!$F$7,'HELP-Mitigation Strategies'!$E$7, IF('Lead Sampling Report'!J347='HELP-Mitigation Strategies'!$F$8,'HELP-Mitigation Strategies'!$E$8, IF('Lead Sampling Report'!J347='HELP-Mitigation Strategies'!$F$9,'HELP-Mitigation Strategies'!$E$9, IF('Lead Sampling Report'!J347='HELP-Mitigation Strategies'!$F$10,'HELP-Mitigation Strategies'!$E$10))))))))</f>
        <v>-</v>
      </c>
    </row>
    <row r="348" spans="9:11" x14ac:dyDescent="0.2">
      <c r="I348" s="4" t="str">
        <f t="shared" si="6"/>
        <v>-</v>
      </c>
      <c r="K348" t="str">
        <f>IF(J348="","-",IF('Lead Sampling Report'!J348='HELP-Mitigation Strategies'!$F$4,'HELP-Mitigation Strategies'!$E$4, IF('Lead Sampling Report'!J348='HELP-Mitigation Strategies'!$F$5,'HELP-Mitigation Strategies'!$E$5, IF('Lead Sampling Report'!J348='HELP-Mitigation Strategies'!$F$6,'HELP-Mitigation Strategies'!$E$6, IF('Lead Sampling Report'!J348='HELP-Mitigation Strategies'!$F$7,'HELP-Mitigation Strategies'!$E$7, IF('Lead Sampling Report'!J348='HELP-Mitigation Strategies'!$F$8,'HELP-Mitigation Strategies'!$E$8, IF('Lead Sampling Report'!J348='HELP-Mitigation Strategies'!$F$9,'HELP-Mitigation Strategies'!$E$9, IF('Lead Sampling Report'!J348='HELP-Mitigation Strategies'!$F$10,'HELP-Mitigation Strategies'!$E$10))))))))</f>
        <v>-</v>
      </c>
    </row>
    <row r="349" spans="9:11" x14ac:dyDescent="0.2">
      <c r="I349" s="4" t="str">
        <f t="shared" si="6"/>
        <v>-</v>
      </c>
      <c r="K349" t="str">
        <f>IF(J349="","-",IF('Lead Sampling Report'!J349='HELP-Mitigation Strategies'!$F$4,'HELP-Mitigation Strategies'!$E$4, IF('Lead Sampling Report'!J349='HELP-Mitigation Strategies'!$F$5,'HELP-Mitigation Strategies'!$E$5, IF('Lead Sampling Report'!J349='HELP-Mitigation Strategies'!$F$6,'HELP-Mitigation Strategies'!$E$6, IF('Lead Sampling Report'!J349='HELP-Mitigation Strategies'!$F$7,'HELP-Mitigation Strategies'!$E$7, IF('Lead Sampling Report'!J349='HELP-Mitigation Strategies'!$F$8,'HELP-Mitigation Strategies'!$E$8, IF('Lead Sampling Report'!J349='HELP-Mitigation Strategies'!$F$9,'HELP-Mitigation Strategies'!$E$9, IF('Lead Sampling Report'!J349='HELP-Mitigation Strategies'!$F$10,'HELP-Mitigation Strategies'!$E$10))))))))</f>
        <v>-</v>
      </c>
    </row>
    <row r="350" spans="9:11" x14ac:dyDescent="0.2">
      <c r="I350" s="4" t="str">
        <f t="shared" si="6"/>
        <v>-</v>
      </c>
      <c r="K350" t="str">
        <f>IF(J350="","-",IF('Lead Sampling Report'!J350='HELP-Mitigation Strategies'!$F$4,'HELP-Mitigation Strategies'!$E$4, IF('Lead Sampling Report'!J350='HELP-Mitigation Strategies'!$F$5,'HELP-Mitigation Strategies'!$E$5, IF('Lead Sampling Report'!J350='HELP-Mitigation Strategies'!$F$6,'HELP-Mitigation Strategies'!$E$6, IF('Lead Sampling Report'!J350='HELP-Mitigation Strategies'!$F$7,'HELP-Mitigation Strategies'!$E$7, IF('Lead Sampling Report'!J350='HELP-Mitigation Strategies'!$F$8,'HELP-Mitigation Strategies'!$E$8, IF('Lead Sampling Report'!J350='HELP-Mitigation Strategies'!$F$9,'HELP-Mitigation Strategies'!$E$9, IF('Lead Sampling Report'!J350='HELP-Mitigation Strategies'!$F$10,'HELP-Mitigation Strategies'!$E$10))))))))</f>
        <v>-</v>
      </c>
    </row>
    <row r="351" spans="9:11" x14ac:dyDescent="0.2">
      <c r="I351" s="4" t="str">
        <f t="shared" si="6"/>
        <v>-</v>
      </c>
      <c r="K351" t="str">
        <f>IF(J351="","-",IF('Lead Sampling Report'!J351='HELP-Mitigation Strategies'!$F$4,'HELP-Mitigation Strategies'!$E$4, IF('Lead Sampling Report'!J351='HELP-Mitigation Strategies'!$F$5,'HELP-Mitigation Strategies'!$E$5, IF('Lead Sampling Report'!J351='HELP-Mitigation Strategies'!$F$6,'HELP-Mitigation Strategies'!$E$6, IF('Lead Sampling Report'!J351='HELP-Mitigation Strategies'!$F$7,'HELP-Mitigation Strategies'!$E$7, IF('Lead Sampling Report'!J351='HELP-Mitigation Strategies'!$F$8,'HELP-Mitigation Strategies'!$E$8, IF('Lead Sampling Report'!J351='HELP-Mitigation Strategies'!$F$9,'HELP-Mitigation Strategies'!$E$9, IF('Lead Sampling Report'!J351='HELP-Mitigation Strategies'!$F$10,'HELP-Mitigation Strategies'!$E$10))))))))</f>
        <v>-</v>
      </c>
    </row>
    <row r="352" spans="9:11" x14ac:dyDescent="0.2">
      <c r="I352" s="4" t="str">
        <f t="shared" si="6"/>
        <v>-</v>
      </c>
      <c r="K352" t="str">
        <f>IF(J352="","-",IF('Lead Sampling Report'!J352='HELP-Mitigation Strategies'!$F$4,'HELP-Mitigation Strategies'!$E$4, IF('Lead Sampling Report'!J352='HELP-Mitigation Strategies'!$F$5,'HELP-Mitigation Strategies'!$E$5, IF('Lead Sampling Report'!J352='HELP-Mitigation Strategies'!$F$6,'HELP-Mitigation Strategies'!$E$6, IF('Lead Sampling Report'!J352='HELP-Mitigation Strategies'!$F$7,'HELP-Mitigation Strategies'!$E$7, IF('Lead Sampling Report'!J352='HELP-Mitigation Strategies'!$F$8,'HELP-Mitigation Strategies'!$E$8, IF('Lead Sampling Report'!J352='HELP-Mitigation Strategies'!$F$9,'HELP-Mitigation Strategies'!$E$9, IF('Lead Sampling Report'!J352='HELP-Mitigation Strategies'!$F$10,'HELP-Mitigation Strategies'!$E$10))))))))</f>
        <v>-</v>
      </c>
    </row>
    <row r="353" spans="9:11" x14ac:dyDescent="0.2">
      <c r="I353" s="4" t="str">
        <f t="shared" ref="I353:I416" si="7">IF(H353="","-",IF(H353&gt;0.005,"Yes","No"))</f>
        <v>-</v>
      </c>
      <c r="K353" t="str">
        <f>IF(J353="","-",IF('Lead Sampling Report'!J353='HELP-Mitigation Strategies'!$F$4,'HELP-Mitigation Strategies'!$E$4, IF('Lead Sampling Report'!J353='HELP-Mitigation Strategies'!$F$5,'HELP-Mitigation Strategies'!$E$5, IF('Lead Sampling Report'!J353='HELP-Mitigation Strategies'!$F$6,'HELP-Mitigation Strategies'!$E$6, IF('Lead Sampling Report'!J353='HELP-Mitigation Strategies'!$F$7,'HELP-Mitigation Strategies'!$E$7, IF('Lead Sampling Report'!J353='HELP-Mitigation Strategies'!$F$8,'HELP-Mitigation Strategies'!$E$8, IF('Lead Sampling Report'!J353='HELP-Mitigation Strategies'!$F$9,'HELP-Mitigation Strategies'!$E$9, IF('Lead Sampling Report'!J353='HELP-Mitigation Strategies'!$F$10,'HELP-Mitigation Strategies'!$E$10))))))))</f>
        <v>-</v>
      </c>
    </row>
    <row r="354" spans="9:11" x14ac:dyDescent="0.2">
      <c r="I354" s="4" t="str">
        <f t="shared" si="7"/>
        <v>-</v>
      </c>
      <c r="K354" t="str">
        <f>IF(J354="","-",IF('Lead Sampling Report'!J354='HELP-Mitigation Strategies'!$F$4,'HELP-Mitigation Strategies'!$E$4, IF('Lead Sampling Report'!J354='HELP-Mitigation Strategies'!$F$5,'HELP-Mitigation Strategies'!$E$5, IF('Lead Sampling Report'!J354='HELP-Mitigation Strategies'!$F$6,'HELP-Mitigation Strategies'!$E$6, IF('Lead Sampling Report'!J354='HELP-Mitigation Strategies'!$F$7,'HELP-Mitigation Strategies'!$E$7, IF('Lead Sampling Report'!J354='HELP-Mitigation Strategies'!$F$8,'HELP-Mitigation Strategies'!$E$8, IF('Lead Sampling Report'!J354='HELP-Mitigation Strategies'!$F$9,'HELP-Mitigation Strategies'!$E$9, IF('Lead Sampling Report'!J354='HELP-Mitigation Strategies'!$F$10,'HELP-Mitigation Strategies'!$E$10))))))))</f>
        <v>-</v>
      </c>
    </row>
    <row r="355" spans="9:11" x14ac:dyDescent="0.2">
      <c r="I355" s="4" t="str">
        <f t="shared" si="7"/>
        <v>-</v>
      </c>
      <c r="K355" t="str">
        <f>IF(J355="","-",IF('Lead Sampling Report'!J355='HELP-Mitigation Strategies'!$F$4,'HELP-Mitigation Strategies'!$E$4, IF('Lead Sampling Report'!J355='HELP-Mitigation Strategies'!$F$5,'HELP-Mitigation Strategies'!$E$5, IF('Lead Sampling Report'!J355='HELP-Mitigation Strategies'!$F$6,'HELP-Mitigation Strategies'!$E$6, IF('Lead Sampling Report'!J355='HELP-Mitigation Strategies'!$F$7,'HELP-Mitigation Strategies'!$E$7, IF('Lead Sampling Report'!J355='HELP-Mitigation Strategies'!$F$8,'HELP-Mitigation Strategies'!$E$8, IF('Lead Sampling Report'!J355='HELP-Mitigation Strategies'!$F$9,'HELP-Mitigation Strategies'!$E$9, IF('Lead Sampling Report'!J355='HELP-Mitigation Strategies'!$F$10,'HELP-Mitigation Strategies'!$E$10))))))))</f>
        <v>-</v>
      </c>
    </row>
    <row r="356" spans="9:11" x14ac:dyDescent="0.2">
      <c r="I356" s="4" t="str">
        <f t="shared" si="7"/>
        <v>-</v>
      </c>
      <c r="K356" t="str">
        <f>IF(J356="","-",IF('Lead Sampling Report'!J356='HELP-Mitigation Strategies'!$F$4,'HELP-Mitigation Strategies'!$E$4, IF('Lead Sampling Report'!J356='HELP-Mitigation Strategies'!$F$5,'HELP-Mitigation Strategies'!$E$5, IF('Lead Sampling Report'!J356='HELP-Mitigation Strategies'!$F$6,'HELP-Mitigation Strategies'!$E$6, IF('Lead Sampling Report'!J356='HELP-Mitigation Strategies'!$F$7,'HELP-Mitigation Strategies'!$E$7, IF('Lead Sampling Report'!J356='HELP-Mitigation Strategies'!$F$8,'HELP-Mitigation Strategies'!$E$8, IF('Lead Sampling Report'!J356='HELP-Mitigation Strategies'!$F$9,'HELP-Mitigation Strategies'!$E$9, IF('Lead Sampling Report'!J356='HELP-Mitigation Strategies'!$F$10,'HELP-Mitigation Strategies'!$E$10))))))))</f>
        <v>-</v>
      </c>
    </row>
    <row r="357" spans="9:11" x14ac:dyDescent="0.2">
      <c r="I357" s="4" t="str">
        <f t="shared" si="7"/>
        <v>-</v>
      </c>
      <c r="K357" t="str">
        <f>IF(J357="","-",IF('Lead Sampling Report'!J357='HELP-Mitigation Strategies'!$F$4,'HELP-Mitigation Strategies'!$E$4, IF('Lead Sampling Report'!J357='HELP-Mitigation Strategies'!$F$5,'HELP-Mitigation Strategies'!$E$5, IF('Lead Sampling Report'!J357='HELP-Mitigation Strategies'!$F$6,'HELP-Mitigation Strategies'!$E$6, IF('Lead Sampling Report'!J357='HELP-Mitigation Strategies'!$F$7,'HELP-Mitigation Strategies'!$E$7, IF('Lead Sampling Report'!J357='HELP-Mitigation Strategies'!$F$8,'HELP-Mitigation Strategies'!$E$8, IF('Lead Sampling Report'!J357='HELP-Mitigation Strategies'!$F$9,'HELP-Mitigation Strategies'!$E$9, IF('Lead Sampling Report'!J357='HELP-Mitigation Strategies'!$F$10,'HELP-Mitigation Strategies'!$E$10))))))))</f>
        <v>-</v>
      </c>
    </row>
    <row r="358" spans="9:11" x14ac:dyDescent="0.2">
      <c r="I358" s="4" t="str">
        <f t="shared" si="7"/>
        <v>-</v>
      </c>
      <c r="K358" t="str">
        <f>IF(J358="","-",IF('Lead Sampling Report'!J358='HELP-Mitigation Strategies'!$F$4,'HELP-Mitigation Strategies'!$E$4, IF('Lead Sampling Report'!J358='HELP-Mitigation Strategies'!$F$5,'HELP-Mitigation Strategies'!$E$5, IF('Lead Sampling Report'!J358='HELP-Mitigation Strategies'!$F$6,'HELP-Mitigation Strategies'!$E$6, IF('Lead Sampling Report'!J358='HELP-Mitigation Strategies'!$F$7,'HELP-Mitigation Strategies'!$E$7, IF('Lead Sampling Report'!J358='HELP-Mitigation Strategies'!$F$8,'HELP-Mitigation Strategies'!$E$8, IF('Lead Sampling Report'!J358='HELP-Mitigation Strategies'!$F$9,'HELP-Mitigation Strategies'!$E$9, IF('Lead Sampling Report'!J358='HELP-Mitigation Strategies'!$F$10,'HELP-Mitigation Strategies'!$E$10))))))))</f>
        <v>-</v>
      </c>
    </row>
    <row r="359" spans="9:11" x14ac:dyDescent="0.2">
      <c r="I359" s="4" t="str">
        <f t="shared" si="7"/>
        <v>-</v>
      </c>
      <c r="K359" t="str">
        <f>IF(J359="","-",IF('Lead Sampling Report'!J359='HELP-Mitigation Strategies'!$F$4,'HELP-Mitigation Strategies'!$E$4, IF('Lead Sampling Report'!J359='HELP-Mitigation Strategies'!$F$5,'HELP-Mitigation Strategies'!$E$5, IF('Lead Sampling Report'!J359='HELP-Mitigation Strategies'!$F$6,'HELP-Mitigation Strategies'!$E$6, IF('Lead Sampling Report'!J359='HELP-Mitigation Strategies'!$F$7,'HELP-Mitigation Strategies'!$E$7, IF('Lead Sampling Report'!J359='HELP-Mitigation Strategies'!$F$8,'HELP-Mitigation Strategies'!$E$8, IF('Lead Sampling Report'!J359='HELP-Mitigation Strategies'!$F$9,'HELP-Mitigation Strategies'!$E$9, IF('Lead Sampling Report'!J359='HELP-Mitigation Strategies'!$F$10,'HELP-Mitigation Strategies'!$E$10))))))))</f>
        <v>-</v>
      </c>
    </row>
    <row r="360" spans="9:11" x14ac:dyDescent="0.2">
      <c r="I360" s="4" t="str">
        <f t="shared" si="7"/>
        <v>-</v>
      </c>
      <c r="K360" t="str">
        <f>IF(J360="","-",IF('Lead Sampling Report'!J360='HELP-Mitigation Strategies'!$F$4,'HELP-Mitigation Strategies'!$E$4, IF('Lead Sampling Report'!J360='HELP-Mitigation Strategies'!$F$5,'HELP-Mitigation Strategies'!$E$5, IF('Lead Sampling Report'!J360='HELP-Mitigation Strategies'!$F$6,'HELP-Mitigation Strategies'!$E$6, IF('Lead Sampling Report'!J360='HELP-Mitigation Strategies'!$F$7,'HELP-Mitigation Strategies'!$E$7, IF('Lead Sampling Report'!J360='HELP-Mitigation Strategies'!$F$8,'HELP-Mitigation Strategies'!$E$8, IF('Lead Sampling Report'!J360='HELP-Mitigation Strategies'!$F$9,'HELP-Mitigation Strategies'!$E$9, IF('Lead Sampling Report'!J360='HELP-Mitigation Strategies'!$F$10,'HELP-Mitigation Strategies'!$E$10))))))))</f>
        <v>-</v>
      </c>
    </row>
    <row r="361" spans="9:11" x14ac:dyDescent="0.2">
      <c r="I361" s="4" t="str">
        <f t="shared" si="7"/>
        <v>-</v>
      </c>
      <c r="K361" t="str">
        <f>IF(J361="","-",IF('Lead Sampling Report'!J361='HELP-Mitigation Strategies'!$F$4,'HELP-Mitigation Strategies'!$E$4, IF('Lead Sampling Report'!J361='HELP-Mitigation Strategies'!$F$5,'HELP-Mitigation Strategies'!$E$5, IF('Lead Sampling Report'!J361='HELP-Mitigation Strategies'!$F$6,'HELP-Mitigation Strategies'!$E$6, IF('Lead Sampling Report'!J361='HELP-Mitigation Strategies'!$F$7,'HELP-Mitigation Strategies'!$E$7, IF('Lead Sampling Report'!J361='HELP-Mitigation Strategies'!$F$8,'HELP-Mitigation Strategies'!$E$8, IF('Lead Sampling Report'!J361='HELP-Mitigation Strategies'!$F$9,'HELP-Mitigation Strategies'!$E$9, IF('Lead Sampling Report'!J361='HELP-Mitigation Strategies'!$F$10,'HELP-Mitigation Strategies'!$E$10))))))))</f>
        <v>-</v>
      </c>
    </row>
    <row r="362" spans="9:11" x14ac:dyDescent="0.2">
      <c r="I362" s="4" t="str">
        <f t="shared" si="7"/>
        <v>-</v>
      </c>
      <c r="K362" t="str">
        <f>IF(J362="","-",IF('Lead Sampling Report'!J362='HELP-Mitigation Strategies'!$F$4,'HELP-Mitigation Strategies'!$E$4, IF('Lead Sampling Report'!J362='HELP-Mitigation Strategies'!$F$5,'HELP-Mitigation Strategies'!$E$5, IF('Lead Sampling Report'!J362='HELP-Mitigation Strategies'!$F$6,'HELP-Mitigation Strategies'!$E$6, IF('Lead Sampling Report'!J362='HELP-Mitigation Strategies'!$F$7,'HELP-Mitigation Strategies'!$E$7, IF('Lead Sampling Report'!J362='HELP-Mitigation Strategies'!$F$8,'HELP-Mitigation Strategies'!$E$8, IF('Lead Sampling Report'!J362='HELP-Mitigation Strategies'!$F$9,'HELP-Mitigation Strategies'!$E$9, IF('Lead Sampling Report'!J362='HELP-Mitigation Strategies'!$F$10,'HELP-Mitigation Strategies'!$E$10))))))))</f>
        <v>-</v>
      </c>
    </row>
    <row r="363" spans="9:11" x14ac:dyDescent="0.2">
      <c r="I363" s="4" t="str">
        <f t="shared" si="7"/>
        <v>-</v>
      </c>
      <c r="K363" t="str">
        <f>IF(J363="","-",IF('Lead Sampling Report'!J363='HELP-Mitigation Strategies'!$F$4,'HELP-Mitigation Strategies'!$E$4, IF('Lead Sampling Report'!J363='HELP-Mitigation Strategies'!$F$5,'HELP-Mitigation Strategies'!$E$5, IF('Lead Sampling Report'!J363='HELP-Mitigation Strategies'!$F$6,'HELP-Mitigation Strategies'!$E$6, IF('Lead Sampling Report'!J363='HELP-Mitigation Strategies'!$F$7,'HELP-Mitigation Strategies'!$E$7, IF('Lead Sampling Report'!J363='HELP-Mitigation Strategies'!$F$8,'HELP-Mitigation Strategies'!$E$8, IF('Lead Sampling Report'!J363='HELP-Mitigation Strategies'!$F$9,'HELP-Mitigation Strategies'!$E$9, IF('Lead Sampling Report'!J363='HELP-Mitigation Strategies'!$F$10,'HELP-Mitigation Strategies'!$E$10))))))))</f>
        <v>-</v>
      </c>
    </row>
    <row r="364" spans="9:11" x14ac:dyDescent="0.2">
      <c r="I364" s="4" t="str">
        <f t="shared" si="7"/>
        <v>-</v>
      </c>
      <c r="K364" t="str">
        <f>IF(J364="","-",IF('Lead Sampling Report'!J364='HELP-Mitigation Strategies'!$F$4,'HELP-Mitigation Strategies'!$E$4, IF('Lead Sampling Report'!J364='HELP-Mitigation Strategies'!$F$5,'HELP-Mitigation Strategies'!$E$5, IF('Lead Sampling Report'!J364='HELP-Mitigation Strategies'!$F$6,'HELP-Mitigation Strategies'!$E$6, IF('Lead Sampling Report'!J364='HELP-Mitigation Strategies'!$F$7,'HELP-Mitigation Strategies'!$E$7, IF('Lead Sampling Report'!J364='HELP-Mitigation Strategies'!$F$8,'HELP-Mitigation Strategies'!$E$8, IF('Lead Sampling Report'!J364='HELP-Mitigation Strategies'!$F$9,'HELP-Mitigation Strategies'!$E$9, IF('Lead Sampling Report'!J364='HELP-Mitigation Strategies'!$F$10,'HELP-Mitigation Strategies'!$E$10))))))))</f>
        <v>-</v>
      </c>
    </row>
    <row r="365" spans="9:11" x14ac:dyDescent="0.2">
      <c r="I365" s="4" t="str">
        <f t="shared" si="7"/>
        <v>-</v>
      </c>
      <c r="K365" t="str">
        <f>IF(J365="","-",IF('Lead Sampling Report'!J365='HELP-Mitigation Strategies'!$F$4,'HELP-Mitigation Strategies'!$E$4, IF('Lead Sampling Report'!J365='HELP-Mitigation Strategies'!$F$5,'HELP-Mitigation Strategies'!$E$5, IF('Lead Sampling Report'!J365='HELP-Mitigation Strategies'!$F$6,'HELP-Mitigation Strategies'!$E$6, IF('Lead Sampling Report'!J365='HELP-Mitigation Strategies'!$F$7,'HELP-Mitigation Strategies'!$E$7, IF('Lead Sampling Report'!J365='HELP-Mitigation Strategies'!$F$8,'HELP-Mitigation Strategies'!$E$8, IF('Lead Sampling Report'!J365='HELP-Mitigation Strategies'!$F$9,'HELP-Mitigation Strategies'!$E$9, IF('Lead Sampling Report'!J365='HELP-Mitigation Strategies'!$F$10,'HELP-Mitigation Strategies'!$E$10))))))))</f>
        <v>-</v>
      </c>
    </row>
    <row r="366" spans="9:11" x14ac:dyDescent="0.2">
      <c r="I366" s="4" t="str">
        <f t="shared" si="7"/>
        <v>-</v>
      </c>
      <c r="K366" t="str">
        <f>IF(J366="","-",IF('Lead Sampling Report'!J366='HELP-Mitigation Strategies'!$F$4,'HELP-Mitigation Strategies'!$E$4, IF('Lead Sampling Report'!J366='HELP-Mitigation Strategies'!$F$5,'HELP-Mitigation Strategies'!$E$5, IF('Lead Sampling Report'!J366='HELP-Mitigation Strategies'!$F$6,'HELP-Mitigation Strategies'!$E$6, IF('Lead Sampling Report'!J366='HELP-Mitigation Strategies'!$F$7,'HELP-Mitigation Strategies'!$E$7, IF('Lead Sampling Report'!J366='HELP-Mitigation Strategies'!$F$8,'HELP-Mitigation Strategies'!$E$8, IF('Lead Sampling Report'!J366='HELP-Mitigation Strategies'!$F$9,'HELP-Mitigation Strategies'!$E$9, IF('Lead Sampling Report'!J366='HELP-Mitigation Strategies'!$F$10,'HELP-Mitigation Strategies'!$E$10))))))))</f>
        <v>-</v>
      </c>
    </row>
    <row r="367" spans="9:11" x14ac:dyDescent="0.2">
      <c r="I367" s="4" t="str">
        <f t="shared" si="7"/>
        <v>-</v>
      </c>
      <c r="K367" t="str">
        <f>IF(J367="","-",IF('Lead Sampling Report'!J367='HELP-Mitigation Strategies'!$F$4,'HELP-Mitigation Strategies'!$E$4, IF('Lead Sampling Report'!J367='HELP-Mitigation Strategies'!$F$5,'HELP-Mitigation Strategies'!$E$5, IF('Lead Sampling Report'!J367='HELP-Mitigation Strategies'!$F$6,'HELP-Mitigation Strategies'!$E$6, IF('Lead Sampling Report'!J367='HELP-Mitigation Strategies'!$F$7,'HELP-Mitigation Strategies'!$E$7, IF('Lead Sampling Report'!J367='HELP-Mitigation Strategies'!$F$8,'HELP-Mitigation Strategies'!$E$8, IF('Lead Sampling Report'!J367='HELP-Mitigation Strategies'!$F$9,'HELP-Mitigation Strategies'!$E$9, IF('Lead Sampling Report'!J367='HELP-Mitigation Strategies'!$F$10,'HELP-Mitigation Strategies'!$E$10))))))))</f>
        <v>-</v>
      </c>
    </row>
    <row r="368" spans="9:11" x14ac:dyDescent="0.2">
      <c r="I368" s="4" t="str">
        <f t="shared" si="7"/>
        <v>-</v>
      </c>
      <c r="K368" t="str">
        <f>IF(J368="","-",IF('Lead Sampling Report'!J368='HELP-Mitigation Strategies'!$F$4,'HELP-Mitigation Strategies'!$E$4, IF('Lead Sampling Report'!J368='HELP-Mitigation Strategies'!$F$5,'HELP-Mitigation Strategies'!$E$5, IF('Lead Sampling Report'!J368='HELP-Mitigation Strategies'!$F$6,'HELP-Mitigation Strategies'!$E$6, IF('Lead Sampling Report'!J368='HELP-Mitigation Strategies'!$F$7,'HELP-Mitigation Strategies'!$E$7, IF('Lead Sampling Report'!J368='HELP-Mitigation Strategies'!$F$8,'HELP-Mitigation Strategies'!$E$8, IF('Lead Sampling Report'!J368='HELP-Mitigation Strategies'!$F$9,'HELP-Mitigation Strategies'!$E$9, IF('Lead Sampling Report'!J368='HELP-Mitigation Strategies'!$F$10,'HELP-Mitigation Strategies'!$E$10))))))))</f>
        <v>-</v>
      </c>
    </row>
    <row r="369" spans="9:11" x14ac:dyDescent="0.2">
      <c r="I369" s="4" t="str">
        <f t="shared" si="7"/>
        <v>-</v>
      </c>
      <c r="K369" t="str">
        <f>IF(J369="","-",IF('Lead Sampling Report'!J369='HELP-Mitigation Strategies'!$F$4,'HELP-Mitigation Strategies'!$E$4, IF('Lead Sampling Report'!J369='HELP-Mitigation Strategies'!$F$5,'HELP-Mitigation Strategies'!$E$5, IF('Lead Sampling Report'!J369='HELP-Mitigation Strategies'!$F$6,'HELP-Mitigation Strategies'!$E$6, IF('Lead Sampling Report'!J369='HELP-Mitigation Strategies'!$F$7,'HELP-Mitigation Strategies'!$E$7, IF('Lead Sampling Report'!J369='HELP-Mitigation Strategies'!$F$8,'HELP-Mitigation Strategies'!$E$8, IF('Lead Sampling Report'!J369='HELP-Mitigation Strategies'!$F$9,'HELP-Mitigation Strategies'!$E$9, IF('Lead Sampling Report'!J369='HELP-Mitigation Strategies'!$F$10,'HELP-Mitigation Strategies'!$E$10))))))))</f>
        <v>-</v>
      </c>
    </row>
    <row r="370" spans="9:11" x14ac:dyDescent="0.2">
      <c r="I370" s="4" t="str">
        <f t="shared" si="7"/>
        <v>-</v>
      </c>
      <c r="K370" t="str">
        <f>IF(J370="","-",IF('Lead Sampling Report'!J370='HELP-Mitigation Strategies'!$F$4,'HELP-Mitigation Strategies'!$E$4, IF('Lead Sampling Report'!J370='HELP-Mitigation Strategies'!$F$5,'HELP-Mitigation Strategies'!$E$5, IF('Lead Sampling Report'!J370='HELP-Mitigation Strategies'!$F$6,'HELP-Mitigation Strategies'!$E$6, IF('Lead Sampling Report'!J370='HELP-Mitigation Strategies'!$F$7,'HELP-Mitigation Strategies'!$E$7, IF('Lead Sampling Report'!J370='HELP-Mitigation Strategies'!$F$8,'HELP-Mitigation Strategies'!$E$8, IF('Lead Sampling Report'!J370='HELP-Mitigation Strategies'!$F$9,'HELP-Mitigation Strategies'!$E$9, IF('Lead Sampling Report'!J370='HELP-Mitigation Strategies'!$F$10,'HELP-Mitigation Strategies'!$E$10))))))))</f>
        <v>-</v>
      </c>
    </row>
    <row r="371" spans="9:11" x14ac:dyDescent="0.2">
      <c r="I371" s="4" t="str">
        <f t="shared" si="7"/>
        <v>-</v>
      </c>
      <c r="K371" t="str">
        <f>IF(J371="","-",IF('Lead Sampling Report'!J371='HELP-Mitigation Strategies'!$F$4,'HELP-Mitigation Strategies'!$E$4, IF('Lead Sampling Report'!J371='HELP-Mitigation Strategies'!$F$5,'HELP-Mitigation Strategies'!$E$5, IF('Lead Sampling Report'!J371='HELP-Mitigation Strategies'!$F$6,'HELP-Mitigation Strategies'!$E$6, IF('Lead Sampling Report'!J371='HELP-Mitigation Strategies'!$F$7,'HELP-Mitigation Strategies'!$E$7, IF('Lead Sampling Report'!J371='HELP-Mitigation Strategies'!$F$8,'HELP-Mitigation Strategies'!$E$8, IF('Lead Sampling Report'!J371='HELP-Mitigation Strategies'!$F$9,'HELP-Mitigation Strategies'!$E$9, IF('Lead Sampling Report'!J371='HELP-Mitigation Strategies'!$F$10,'HELP-Mitigation Strategies'!$E$10))))))))</f>
        <v>-</v>
      </c>
    </row>
    <row r="372" spans="9:11" x14ac:dyDescent="0.2">
      <c r="I372" s="4" t="str">
        <f t="shared" si="7"/>
        <v>-</v>
      </c>
      <c r="K372" t="str">
        <f>IF(J372="","-",IF('Lead Sampling Report'!J372='HELP-Mitigation Strategies'!$F$4,'HELP-Mitigation Strategies'!$E$4, IF('Lead Sampling Report'!J372='HELP-Mitigation Strategies'!$F$5,'HELP-Mitigation Strategies'!$E$5, IF('Lead Sampling Report'!J372='HELP-Mitigation Strategies'!$F$6,'HELP-Mitigation Strategies'!$E$6, IF('Lead Sampling Report'!J372='HELP-Mitigation Strategies'!$F$7,'HELP-Mitigation Strategies'!$E$7, IF('Lead Sampling Report'!J372='HELP-Mitigation Strategies'!$F$8,'HELP-Mitigation Strategies'!$E$8, IF('Lead Sampling Report'!J372='HELP-Mitigation Strategies'!$F$9,'HELP-Mitigation Strategies'!$E$9, IF('Lead Sampling Report'!J372='HELP-Mitigation Strategies'!$F$10,'HELP-Mitigation Strategies'!$E$10))))))))</f>
        <v>-</v>
      </c>
    </row>
    <row r="373" spans="9:11" x14ac:dyDescent="0.2">
      <c r="I373" s="4" t="str">
        <f t="shared" si="7"/>
        <v>-</v>
      </c>
      <c r="K373" t="str">
        <f>IF(J373="","-",IF('Lead Sampling Report'!J373='HELP-Mitigation Strategies'!$F$4,'HELP-Mitigation Strategies'!$E$4, IF('Lead Sampling Report'!J373='HELP-Mitigation Strategies'!$F$5,'HELP-Mitigation Strategies'!$E$5, IF('Lead Sampling Report'!J373='HELP-Mitigation Strategies'!$F$6,'HELP-Mitigation Strategies'!$E$6, IF('Lead Sampling Report'!J373='HELP-Mitigation Strategies'!$F$7,'HELP-Mitigation Strategies'!$E$7, IF('Lead Sampling Report'!J373='HELP-Mitigation Strategies'!$F$8,'HELP-Mitigation Strategies'!$E$8, IF('Lead Sampling Report'!J373='HELP-Mitigation Strategies'!$F$9,'HELP-Mitigation Strategies'!$E$9, IF('Lead Sampling Report'!J373='HELP-Mitigation Strategies'!$F$10,'HELP-Mitigation Strategies'!$E$10))))))))</f>
        <v>-</v>
      </c>
    </row>
    <row r="374" spans="9:11" x14ac:dyDescent="0.2">
      <c r="I374" s="4" t="str">
        <f t="shared" si="7"/>
        <v>-</v>
      </c>
      <c r="K374" t="str">
        <f>IF(J374="","-",IF('Lead Sampling Report'!J374='HELP-Mitigation Strategies'!$F$4,'HELP-Mitigation Strategies'!$E$4, IF('Lead Sampling Report'!J374='HELP-Mitigation Strategies'!$F$5,'HELP-Mitigation Strategies'!$E$5, IF('Lead Sampling Report'!J374='HELP-Mitigation Strategies'!$F$6,'HELP-Mitigation Strategies'!$E$6, IF('Lead Sampling Report'!J374='HELP-Mitigation Strategies'!$F$7,'HELP-Mitigation Strategies'!$E$7, IF('Lead Sampling Report'!J374='HELP-Mitigation Strategies'!$F$8,'HELP-Mitigation Strategies'!$E$8, IF('Lead Sampling Report'!J374='HELP-Mitigation Strategies'!$F$9,'HELP-Mitigation Strategies'!$E$9, IF('Lead Sampling Report'!J374='HELP-Mitigation Strategies'!$F$10,'HELP-Mitigation Strategies'!$E$10))))))))</f>
        <v>-</v>
      </c>
    </row>
    <row r="375" spans="9:11" x14ac:dyDescent="0.2">
      <c r="I375" s="4" t="str">
        <f t="shared" si="7"/>
        <v>-</v>
      </c>
      <c r="K375" t="str">
        <f>IF(J375="","-",IF('Lead Sampling Report'!J375='HELP-Mitigation Strategies'!$F$4,'HELP-Mitigation Strategies'!$E$4, IF('Lead Sampling Report'!J375='HELP-Mitigation Strategies'!$F$5,'HELP-Mitigation Strategies'!$E$5, IF('Lead Sampling Report'!J375='HELP-Mitigation Strategies'!$F$6,'HELP-Mitigation Strategies'!$E$6, IF('Lead Sampling Report'!J375='HELP-Mitigation Strategies'!$F$7,'HELP-Mitigation Strategies'!$E$7, IF('Lead Sampling Report'!J375='HELP-Mitigation Strategies'!$F$8,'HELP-Mitigation Strategies'!$E$8, IF('Lead Sampling Report'!J375='HELP-Mitigation Strategies'!$F$9,'HELP-Mitigation Strategies'!$E$9, IF('Lead Sampling Report'!J375='HELP-Mitigation Strategies'!$F$10,'HELP-Mitigation Strategies'!$E$10))))))))</f>
        <v>-</v>
      </c>
    </row>
    <row r="376" spans="9:11" x14ac:dyDescent="0.2">
      <c r="I376" s="4" t="str">
        <f t="shared" si="7"/>
        <v>-</v>
      </c>
      <c r="K376" t="str">
        <f>IF(J376="","-",IF('Lead Sampling Report'!J376='HELP-Mitigation Strategies'!$F$4,'HELP-Mitigation Strategies'!$E$4, IF('Lead Sampling Report'!J376='HELP-Mitigation Strategies'!$F$5,'HELP-Mitigation Strategies'!$E$5, IF('Lead Sampling Report'!J376='HELP-Mitigation Strategies'!$F$6,'HELP-Mitigation Strategies'!$E$6, IF('Lead Sampling Report'!J376='HELP-Mitigation Strategies'!$F$7,'HELP-Mitigation Strategies'!$E$7, IF('Lead Sampling Report'!J376='HELP-Mitigation Strategies'!$F$8,'HELP-Mitigation Strategies'!$E$8, IF('Lead Sampling Report'!J376='HELP-Mitigation Strategies'!$F$9,'HELP-Mitigation Strategies'!$E$9, IF('Lead Sampling Report'!J376='HELP-Mitigation Strategies'!$F$10,'HELP-Mitigation Strategies'!$E$10))))))))</f>
        <v>-</v>
      </c>
    </row>
    <row r="377" spans="9:11" x14ac:dyDescent="0.2">
      <c r="I377" s="4" t="str">
        <f t="shared" si="7"/>
        <v>-</v>
      </c>
      <c r="K377" t="str">
        <f>IF(J377="","-",IF('Lead Sampling Report'!J377='HELP-Mitigation Strategies'!$F$4,'HELP-Mitigation Strategies'!$E$4, IF('Lead Sampling Report'!J377='HELP-Mitigation Strategies'!$F$5,'HELP-Mitigation Strategies'!$E$5, IF('Lead Sampling Report'!J377='HELP-Mitigation Strategies'!$F$6,'HELP-Mitigation Strategies'!$E$6, IF('Lead Sampling Report'!J377='HELP-Mitigation Strategies'!$F$7,'HELP-Mitigation Strategies'!$E$7, IF('Lead Sampling Report'!J377='HELP-Mitigation Strategies'!$F$8,'HELP-Mitigation Strategies'!$E$8, IF('Lead Sampling Report'!J377='HELP-Mitigation Strategies'!$F$9,'HELP-Mitigation Strategies'!$E$9, IF('Lead Sampling Report'!J377='HELP-Mitigation Strategies'!$F$10,'HELP-Mitigation Strategies'!$E$10))))))))</f>
        <v>-</v>
      </c>
    </row>
    <row r="378" spans="9:11" x14ac:dyDescent="0.2">
      <c r="I378" s="4" t="str">
        <f t="shared" si="7"/>
        <v>-</v>
      </c>
      <c r="K378" t="str">
        <f>IF(J378="","-",IF('Lead Sampling Report'!J378='HELP-Mitigation Strategies'!$F$4,'HELP-Mitigation Strategies'!$E$4, IF('Lead Sampling Report'!J378='HELP-Mitigation Strategies'!$F$5,'HELP-Mitigation Strategies'!$E$5, IF('Lead Sampling Report'!J378='HELP-Mitigation Strategies'!$F$6,'HELP-Mitigation Strategies'!$E$6, IF('Lead Sampling Report'!J378='HELP-Mitigation Strategies'!$F$7,'HELP-Mitigation Strategies'!$E$7, IF('Lead Sampling Report'!J378='HELP-Mitigation Strategies'!$F$8,'HELP-Mitigation Strategies'!$E$8, IF('Lead Sampling Report'!J378='HELP-Mitigation Strategies'!$F$9,'HELP-Mitigation Strategies'!$E$9, IF('Lead Sampling Report'!J378='HELP-Mitigation Strategies'!$F$10,'HELP-Mitigation Strategies'!$E$10))))))))</f>
        <v>-</v>
      </c>
    </row>
    <row r="379" spans="9:11" x14ac:dyDescent="0.2">
      <c r="I379" s="4" t="str">
        <f t="shared" si="7"/>
        <v>-</v>
      </c>
      <c r="K379" t="str">
        <f>IF(J379="","-",IF('Lead Sampling Report'!J379='HELP-Mitigation Strategies'!$F$4,'HELP-Mitigation Strategies'!$E$4, IF('Lead Sampling Report'!J379='HELP-Mitigation Strategies'!$F$5,'HELP-Mitigation Strategies'!$E$5, IF('Lead Sampling Report'!J379='HELP-Mitigation Strategies'!$F$6,'HELP-Mitigation Strategies'!$E$6, IF('Lead Sampling Report'!J379='HELP-Mitigation Strategies'!$F$7,'HELP-Mitigation Strategies'!$E$7, IF('Lead Sampling Report'!J379='HELP-Mitigation Strategies'!$F$8,'HELP-Mitigation Strategies'!$E$8, IF('Lead Sampling Report'!J379='HELP-Mitigation Strategies'!$F$9,'HELP-Mitigation Strategies'!$E$9, IF('Lead Sampling Report'!J379='HELP-Mitigation Strategies'!$F$10,'HELP-Mitigation Strategies'!$E$10))))))))</f>
        <v>-</v>
      </c>
    </row>
    <row r="380" spans="9:11" x14ac:dyDescent="0.2">
      <c r="I380" s="4" t="str">
        <f t="shared" si="7"/>
        <v>-</v>
      </c>
      <c r="K380" t="str">
        <f>IF(J380="","-",IF('Lead Sampling Report'!J380='HELP-Mitigation Strategies'!$F$4,'HELP-Mitigation Strategies'!$E$4, IF('Lead Sampling Report'!J380='HELP-Mitigation Strategies'!$F$5,'HELP-Mitigation Strategies'!$E$5, IF('Lead Sampling Report'!J380='HELP-Mitigation Strategies'!$F$6,'HELP-Mitigation Strategies'!$E$6, IF('Lead Sampling Report'!J380='HELP-Mitigation Strategies'!$F$7,'HELP-Mitigation Strategies'!$E$7, IF('Lead Sampling Report'!J380='HELP-Mitigation Strategies'!$F$8,'HELP-Mitigation Strategies'!$E$8, IF('Lead Sampling Report'!J380='HELP-Mitigation Strategies'!$F$9,'HELP-Mitigation Strategies'!$E$9, IF('Lead Sampling Report'!J380='HELP-Mitigation Strategies'!$F$10,'HELP-Mitigation Strategies'!$E$10))))))))</f>
        <v>-</v>
      </c>
    </row>
    <row r="381" spans="9:11" x14ac:dyDescent="0.2">
      <c r="I381" s="4" t="str">
        <f t="shared" si="7"/>
        <v>-</v>
      </c>
      <c r="K381" t="str">
        <f>IF(J381="","-",IF('Lead Sampling Report'!J381='HELP-Mitigation Strategies'!$F$4,'HELP-Mitigation Strategies'!$E$4, IF('Lead Sampling Report'!J381='HELP-Mitigation Strategies'!$F$5,'HELP-Mitigation Strategies'!$E$5, IF('Lead Sampling Report'!J381='HELP-Mitigation Strategies'!$F$6,'HELP-Mitigation Strategies'!$E$6, IF('Lead Sampling Report'!J381='HELP-Mitigation Strategies'!$F$7,'HELP-Mitigation Strategies'!$E$7, IF('Lead Sampling Report'!J381='HELP-Mitigation Strategies'!$F$8,'HELP-Mitigation Strategies'!$E$8, IF('Lead Sampling Report'!J381='HELP-Mitigation Strategies'!$F$9,'HELP-Mitigation Strategies'!$E$9, IF('Lead Sampling Report'!J381='HELP-Mitigation Strategies'!$F$10,'HELP-Mitigation Strategies'!$E$10))))))))</f>
        <v>-</v>
      </c>
    </row>
    <row r="382" spans="9:11" x14ac:dyDescent="0.2">
      <c r="I382" s="4" t="str">
        <f t="shared" si="7"/>
        <v>-</v>
      </c>
      <c r="K382" t="str">
        <f>IF(J382="","-",IF('Lead Sampling Report'!J382='HELP-Mitigation Strategies'!$F$4,'HELP-Mitigation Strategies'!$E$4, IF('Lead Sampling Report'!J382='HELP-Mitigation Strategies'!$F$5,'HELP-Mitigation Strategies'!$E$5, IF('Lead Sampling Report'!J382='HELP-Mitigation Strategies'!$F$6,'HELP-Mitigation Strategies'!$E$6, IF('Lead Sampling Report'!J382='HELP-Mitigation Strategies'!$F$7,'HELP-Mitigation Strategies'!$E$7, IF('Lead Sampling Report'!J382='HELP-Mitigation Strategies'!$F$8,'HELP-Mitigation Strategies'!$E$8, IF('Lead Sampling Report'!J382='HELP-Mitigation Strategies'!$F$9,'HELP-Mitigation Strategies'!$E$9, IF('Lead Sampling Report'!J382='HELP-Mitigation Strategies'!$F$10,'HELP-Mitigation Strategies'!$E$10))))))))</f>
        <v>-</v>
      </c>
    </row>
    <row r="383" spans="9:11" x14ac:dyDescent="0.2">
      <c r="I383" s="4" t="str">
        <f t="shared" si="7"/>
        <v>-</v>
      </c>
      <c r="K383" t="str">
        <f>IF(J383="","-",IF('Lead Sampling Report'!J383='HELP-Mitigation Strategies'!$F$4,'HELP-Mitigation Strategies'!$E$4, IF('Lead Sampling Report'!J383='HELP-Mitigation Strategies'!$F$5,'HELP-Mitigation Strategies'!$E$5, IF('Lead Sampling Report'!J383='HELP-Mitigation Strategies'!$F$6,'HELP-Mitigation Strategies'!$E$6, IF('Lead Sampling Report'!J383='HELP-Mitigation Strategies'!$F$7,'HELP-Mitigation Strategies'!$E$7, IF('Lead Sampling Report'!J383='HELP-Mitigation Strategies'!$F$8,'HELP-Mitigation Strategies'!$E$8, IF('Lead Sampling Report'!J383='HELP-Mitigation Strategies'!$F$9,'HELP-Mitigation Strategies'!$E$9, IF('Lead Sampling Report'!J383='HELP-Mitigation Strategies'!$F$10,'HELP-Mitigation Strategies'!$E$10))))))))</f>
        <v>-</v>
      </c>
    </row>
    <row r="384" spans="9:11" x14ac:dyDescent="0.2">
      <c r="I384" s="4" t="str">
        <f t="shared" si="7"/>
        <v>-</v>
      </c>
      <c r="K384" t="str">
        <f>IF(J384="","-",IF('Lead Sampling Report'!J384='HELP-Mitigation Strategies'!$F$4,'HELP-Mitigation Strategies'!$E$4, IF('Lead Sampling Report'!J384='HELP-Mitigation Strategies'!$F$5,'HELP-Mitigation Strategies'!$E$5, IF('Lead Sampling Report'!J384='HELP-Mitigation Strategies'!$F$6,'HELP-Mitigation Strategies'!$E$6, IF('Lead Sampling Report'!J384='HELP-Mitigation Strategies'!$F$7,'HELP-Mitigation Strategies'!$E$7, IF('Lead Sampling Report'!J384='HELP-Mitigation Strategies'!$F$8,'HELP-Mitigation Strategies'!$E$8, IF('Lead Sampling Report'!J384='HELP-Mitigation Strategies'!$F$9,'HELP-Mitigation Strategies'!$E$9, IF('Lead Sampling Report'!J384='HELP-Mitigation Strategies'!$F$10,'HELP-Mitigation Strategies'!$E$10))))))))</f>
        <v>-</v>
      </c>
    </row>
    <row r="385" spans="9:11" x14ac:dyDescent="0.2">
      <c r="I385" s="4" t="str">
        <f t="shared" si="7"/>
        <v>-</v>
      </c>
      <c r="K385" t="str">
        <f>IF(J385="","-",IF('Lead Sampling Report'!J385='HELP-Mitigation Strategies'!$F$4,'HELP-Mitigation Strategies'!$E$4, IF('Lead Sampling Report'!J385='HELP-Mitigation Strategies'!$F$5,'HELP-Mitigation Strategies'!$E$5, IF('Lead Sampling Report'!J385='HELP-Mitigation Strategies'!$F$6,'HELP-Mitigation Strategies'!$E$6, IF('Lead Sampling Report'!J385='HELP-Mitigation Strategies'!$F$7,'HELP-Mitigation Strategies'!$E$7, IF('Lead Sampling Report'!J385='HELP-Mitigation Strategies'!$F$8,'HELP-Mitigation Strategies'!$E$8, IF('Lead Sampling Report'!J385='HELP-Mitigation Strategies'!$F$9,'HELP-Mitigation Strategies'!$E$9, IF('Lead Sampling Report'!J385='HELP-Mitigation Strategies'!$F$10,'HELP-Mitigation Strategies'!$E$10))))))))</f>
        <v>-</v>
      </c>
    </row>
    <row r="386" spans="9:11" x14ac:dyDescent="0.2">
      <c r="I386" s="4" t="str">
        <f t="shared" si="7"/>
        <v>-</v>
      </c>
      <c r="K386" t="str">
        <f>IF(J386="","-",IF('Lead Sampling Report'!J386='HELP-Mitigation Strategies'!$F$4,'HELP-Mitigation Strategies'!$E$4, IF('Lead Sampling Report'!J386='HELP-Mitigation Strategies'!$F$5,'HELP-Mitigation Strategies'!$E$5, IF('Lead Sampling Report'!J386='HELP-Mitigation Strategies'!$F$6,'HELP-Mitigation Strategies'!$E$6, IF('Lead Sampling Report'!J386='HELP-Mitigation Strategies'!$F$7,'HELP-Mitigation Strategies'!$E$7, IF('Lead Sampling Report'!J386='HELP-Mitigation Strategies'!$F$8,'HELP-Mitigation Strategies'!$E$8, IF('Lead Sampling Report'!J386='HELP-Mitigation Strategies'!$F$9,'HELP-Mitigation Strategies'!$E$9, IF('Lead Sampling Report'!J386='HELP-Mitigation Strategies'!$F$10,'HELP-Mitigation Strategies'!$E$10))))))))</f>
        <v>-</v>
      </c>
    </row>
    <row r="387" spans="9:11" x14ac:dyDescent="0.2">
      <c r="I387" s="4" t="str">
        <f t="shared" si="7"/>
        <v>-</v>
      </c>
      <c r="K387" t="str">
        <f>IF(J387="","-",IF('Lead Sampling Report'!J387='HELP-Mitigation Strategies'!$F$4,'HELP-Mitigation Strategies'!$E$4, IF('Lead Sampling Report'!J387='HELP-Mitigation Strategies'!$F$5,'HELP-Mitigation Strategies'!$E$5, IF('Lead Sampling Report'!J387='HELP-Mitigation Strategies'!$F$6,'HELP-Mitigation Strategies'!$E$6, IF('Lead Sampling Report'!J387='HELP-Mitigation Strategies'!$F$7,'HELP-Mitigation Strategies'!$E$7, IF('Lead Sampling Report'!J387='HELP-Mitigation Strategies'!$F$8,'HELP-Mitigation Strategies'!$E$8, IF('Lead Sampling Report'!J387='HELP-Mitigation Strategies'!$F$9,'HELP-Mitigation Strategies'!$E$9, IF('Lead Sampling Report'!J387='HELP-Mitigation Strategies'!$F$10,'HELP-Mitigation Strategies'!$E$10))))))))</f>
        <v>-</v>
      </c>
    </row>
    <row r="388" spans="9:11" x14ac:dyDescent="0.2">
      <c r="I388" s="4" t="str">
        <f t="shared" si="7"/>
        <v>-</v>
      </c>
      <c r="K388" t="str">
        <f>IF(J388="","-",IF('Lead Sampling Report'!J388='HELP-Mitigation Strategies'!$F$4,'HELP-Mitigation Strategies'!$E$4, IF('Lead Sampling Report'!J388='HELP-Mitigation Strategies'!$F$5,'HELP-Mitigation Strategies'!$E$5, IF('Lead Sampling Report'!J388='HELP-Mitigation Strategies'!$F$6,'HELP-Mitigation Strategies'!$E$6, IF('Lead Sampling Report'!J388='HELP-Mitigation Strategies'!$F$7,'HELP-Mitigation Strategies'!$E$7, IF('Lead Sampling Report'!J388='HELP-Mitigation Strategies'!$F$8,'HELP-Mitigation Strategies'!$E$8, IF('Lead Sampling Report'!J388='HELP-Mitigation Strategies'!$F$9,'HELP-Mitigation Strategies'!$E$9, IF('Lead Sampling Report'!J388='HELP-Mitigation Strategies'!$F$10,'HELP-Mitigation Strategies'!$E$10))))))))</f>
        <v>-</v>
      </c>
    </row>
    <row r="389" spans="9:11" x14ac:dyDescent="0.2">
      <c r="I389" s="4" t="str">
        <f t="shared" si="7"/>
        <v>-</v>
      </c>
      <c r="K389" t="str">
        <f>IF(J389="","-",IF('Lead Sampling Report'!J389='HELP-Mitigation Strategies'!$F$4,'HELP-Mitigation Strategies'!$E$4, IF('Lead Sampling Report'!J389='HELP-Mitigation Strategies'!$F$5,'HELP-Mitigation Strategies'!$E$5, IF('Lead Sampling Report'!J389='HELP-Mitigation Strategies'!$F$6,'HELP-Mitigation Strategies'!$E$6, IF('Lead Sampling Report'!J389='HELP-Mitigation Strategies'!$F$7,'HELP-Mitigation Strategies'!$E$7, IF('Lead Sampling Report'!J389='HELP-Mitigation Strategies'!$F$8,'HELP-Mitigation Strategies'!$E$8, IF('Lead Sampling Report'!J389='HELP-Mitigation Strategies'!$F$9,'HELP-Mitigation Strategies'!$E$9, IF('Lead Sampling Report'!J389='HELP-Mitigation Strategies'!$F$10,'HELP-Mitigation Strategies'!$E$10))))))))</f>
        <v>-</v>
      </c>
    </row>
    <row r="390" spans="9:11" x14ac:dyDescent="0.2">
      <c r="I390" s="4" t="str">
        <f t="shared" si="7"/>
        <v>-</v>
      </c>
      <c r="K390" t="str">
        <f>IF(J390="","-",IF('Lead Sampling Report'!J390='HELP-Mitigation Strategies'!$F$4,'HELP-Mitigation Strategies'!$E$4, IF('Lead Sampling Report'!J390='HELP-Mitigation Strategies'!$F$5,'HELP-Mitigation Strategies'!$E$5, IF('Lead Sampling Report'!J390='HELP-Mitigation Strategies'!$F$6,'HELP-Mitigation Strategies'!$E$6, IF('Lead Sampling Report'!J390='HELP-Mitigation Strategies'!$F$7,'HELP-Mitigation Strategies'!$E$7, IF('Lead Sampling Report'!J390='HELP-Mitigation Strategies'!$F$8,'HELP-Mitigation Strategies'!$E$8, IF('Lead Sampling Report'!J390='HELP-Mitigation Strategies'!$F$9,'HELP-Mitigation Strategies'!$E$9, IF('Lead Sampling Report'!J390='HELP-Mitigation Strategies'!$F$10,'HELP-Mitigation Strategies'!$E$10))))))))</f>
        <v>-</v>
      </c>
    </row>
    <row r="391" spans="9:11" x14ac:dyDescent="0.2">
      <c r="I391" s="4" t="str">
        <f t="shared" si="7"/>
        <v>-</v>
      </c>
      <c r="K391" t="str">
        <f>IF(J391="","-",IF('Lead Sampling Report'!J391='HELP-Mitigation Strategies'!$F$4,'HELP-Mitigation Strategies'!$E$4, IF('Lead Sampling Report'!J391='HELP-Mitigation Strategies'!$F$5,'HELP-Mitigation Strategies'!$E$5, IF('Lead Sampling Report'!J391='HELP-Mitigation Strategies'!$F$6,'HELP-Mitigation Strategies'!$E$6, IF('Lead Sampling Report'!J391='HELP-Mitigation Strategies'!$F$7,'HELP-Mitigation Strategies'!$E$7, IF('Lead Sampling Report'!J391='HELP-Mitigation Strategies'!$F$8,'HELP-Mitigation Strategies'!$E$8, IF('Lead Sampling Report'!J391='HELP-Mitigation Strategies'!$F$9,'HELP-Mitigation Strategies'!$E$9, IF('Lead Sampling Report'!J391='HELP-Mitigation Strategies'!$F$10,'HELP-Mitigation Strategies'!$E$10))))))))</f>
        <v>-</v>
      </c>
    </row>
    <row r="392" spans="9:11" x14ac:dyDescent="0.2">
      <c r="I392" s="4" t="str">
        <f t="shared" si="7"/>
        <v>-</v>
      </c>
      <c r="K392" t="str">
        <f>IF(J392="","-",IF('Lead Sampling Report'!J392='HELP-Mitigation Strategies'!$F$4,'HELP-Mitigation Strategies'!$E$4, IF('Lead Sampling Report'!J392='HELP-Mitigation Strategies'!$F$5,'HELP-Mitigation Strategies'!$E$5, IF('Lead Sampling Report'!J392='HELP-Mitigation Strategies'!$F$6,'HELP-Mitigation Strategies'!$E$6, IF('Lead Sampling Report'!J392='HELP-Mitigation Strategies'!$F$7,'HELP-Mitigation Strategies'!$E$7, IF('Lead Sampling Report'!J392='HELP-Mitigation Strategies'!$F$8,'HELP-Mitigation Strategies'!$E$8, IF('Lead Sampling Report'!J392='HELP-Mitigation Strategies'!$F$9,'HELP-Mitigation Strategies'!$E$9, IF('Lead Sampling Report'!J392='HELP-Mitigation Strategies'!$F$10,'HELP-Mitigation Strategies'!$E$10))))))))</f>
        <v>-</v>
      </c>
    </row>
    <row r="393" spans="9:11" x14ac:dyDescent="0.2">
      <c r="I393" s="4" t="str">
        <f t="shared" si="7"/>
        <v>-</v>
      </c>
      <c r="K393" t="str">
        <f>IF(J393="","-",IF('Lead Sampling Report'!J393='HELP-Mitigation Strategies'!$F$4,'HELP-Mitigation Strategies'!$E$4, IF('Lead Sampling Report'!J393='HELP-Mitigation Strategies'!$F$5,'HELP-Mitigation Strategies'!$E$5, IF('Lead Sampling Report'!J393='HELP-Mitigation Strategies'!$F$6,'HELP-Mitigation Strategies'!$E$6, IF('Lead Sampling Report'!J393='HELP-Mitigation Strategies'!$F$7,'HELP-Mitigation Strategies'!$E$7, IF('Lead Sampling Report'!J393='HELP-Mitigation Strategies'!$F$8,'HELP-Mitigation Strategies'!$E$8, IF('Lead Sampling Report'!J393='HELP-Mitigation Strategies'!$F$9,'HELP-Mitigation Strategies'!$E$9, IF('Lead Sampling Report'!J393='HELP-Mitigation Strategies'!$F$10,'HELP-Mitigation Strategies'!$E$10))))))))</f>
        <v>-</v>
      </c>
    </row>
    <row r="394" spans="9:11" x14ac:dyDescent="0.2">
      <c r="I394" s="4" t="str">
        <f t="shared" si="7"/>
        <v>-</v>
      </c>
      <c r="K394" t="str">
        <f>IF(J394="","-",IF('Lead Sampling Report'!J394='HELP-Mitigation Strategies'!$F$4,'HELP-Mitigation Strategies'!$E$4, IF('Lead Sampling Report'!J394='HELP-Mitigation Strategies'!$F$5,'HELP-Mitigation Strategies'!$E$5, IF('Lead Sampling Report'!J394='HELP-Mitigation Strategies'!$F$6,'HELP-Mitigation Strategies'!$E$6, IF('Lead Sampling Report'!J394='HELP-Mitigation Strategies'!$F$7,'HELP-Mitigation Strategies'!$E$7, IF('Lead Sampling Report'!J394='HELP-Mitigation Strategies'!$F$8,'HELP-Mitigation Strategies'!$E$8, IF('Lead Sampling Report'!J394='HELP-Mitigation Strategies'!$F$9,'HELP-Mitigation Strategies'!$E$9, IF('Lead Sampling Report'!J394='HELP-Mitigation Strategies'!$F$10,'HELP-Mitigation Strategies'!$E$10))))))))</f>
        <v>-</v>
      </c>
    </row>
    <row r="395" spans="9:11" x14ac:dyDescent="0.2">
      <c r="I395" s="4" t="str">
        <f t="shared" si="7"/>
        <v>-</v>
      </c>
      <c r="K395" t="str">
        <f>IF(J395="","-",IF('Lead Sampling Report'!J395='HELP-Mitigation Strategies'!$F$4,'HELP-Mitigation Strategies'!$E$4, IF('Lead Sampling Report'!J395='HELP-Mitigation Strategies'!$F$5,'HELP-Mitigation Strategies'!$E$5, IF('Lead Sampling Report'!J395='HELP-Mitigation Strategies'!$F$6,'HELP-Mitigation Strategies'!$E$6, IF('Lead Sampling Report'!J395='HELP-Mitigation Strategies'!$F$7,'HELP-Mitigation Strategies'!$E$7, IF('Lead Sampling Report'!J395='HELP-Mitigation Strategies'!$F$8,'HELP-Mitigation Strategies'!$E$8, IF('Lead Sampling Report'!J395='HELP-Mitigation Strategies'!$F$9,'HELP-Mitigation Strategies'!$E$9, IF('Lead Sampling Report'!J395='HELP-Mitigation Strategies'!$F$10,'HELP-Mitigation Strategies'!$E$10))))))))</f>
        <v>-</v>
      </c>
    </row>
    <row r="396" spans="9:11" x14ac:dyDescent="0.2">
      <c r="I396" s="4" t="str">
        <f t="shared" si="7"/>
        <v>-</v>
      </c>
      <c r="K396" t="str">
        <f>IF(J396="","-",IF('Lead Sampling Report'!J396='HELP-Mitigation Strategies'!$F$4,'HELP-Mitigation Strategies'!$E$4, IF('Lead Sampling Report'!J396='HELP-Mitigation Strategies'!$F$5,'HELP-Mitigation Strategies'!$E$5, IF('Lead Sampling Report'!J396='HELP-Mitigation Strategies'!$F$6,'HELP-Mitigation Strategies'!$E$6, IF('Lead Sampling Report'!J396='HELP-Mitigation Strategies'!$F$7,'HELP-Mitigation Strategies'!$E$7, IF('Lead Sampling Report'!J396='HELP-Mitigation Strategies'!$F$8,'HELP-Mitigation Strategies'!$E$8, IF('Lead Sampling Report'!J396='HELP-Mitigation Strategies'!$F$9,'HELP-Mitigation Strategies'!$E$9, IF('Lead Sampling Report'!J396='HELP-Mitigation Strategies'!$F$10,'HELP-Mitigation Strategies'!$E$10))))))))</f>
        <v>-</v>
      </c>
    </row>
    <row r="397" spans="9:11" x14ac:dyDescent="0.2">
      <c r="I397" s="4" t="str">
        <f t="shared" si="7"/>
        <v>-</v>
      </c>
      <c r="K397" t="str">
        <f>IF(J397="","-",IF('Lead Sampling Report'!J397='HELP-Mitigation Strategies'!$F$4,'HELP-Mitigation Strategies'!$E$4, IF('Lead Sampling Report'!J397='HELP-Mitigation Strategies'!$F$5,'HELP-Mitigation Strategies'!$E$5, IF('Lead Sampling Report'!J397='HELP-Mitigation Strategies'!$F$6,'HELP-Mitigation Strategies'!$E$6, IF('Lead Sampling Report'!J397='HELP-Mitigation Strategies'!$F$7,'HELP-Mitigation Strategies'!$E$7, IF('Lead Sampling Report'!J397='HELP-Mitigation Strategies'!$F$8,'HELP-Mitigation Strategies'!$E$8, IF('Lead Sampling Report'!J397='HELP-Mitigation Strategies'!$F$9,'HELP-Mitigation Strategies'!$E$9, IF('Lead Sampling Report'!J397='HELP-Mitigation Strategies'!$F$10,'HELP-Mitigation Strategies'!$E$10))))))))</f>
        <v>-</v>
      </c>
    </row>
    <row r="398" spans="9:11" x14ac:dyDescent="0.2">
      <c r="I398" s="4" t="str">
        <f t="shared" si="7"/>
        <v>-</v>
      </c>
      <c r="K398" t="str">
        <f>IF(J398="","-",IF('Lead Sampling Report'!J398='HELP-Mitigation Strategies'!$F$4,'HELP-Mitigation Strategies'!$E$4, IF('Lead Sampling Report'!J398='HELP-Mitigation Strategies'!$F$5,'HELP-Mitigation Strategies'!$E$5, IF('Lead Sampling Report'!J398='HELP-Mitigation Strategies'!$F$6,'HELP-Mitigation Strategies'!$E$6, IF('Lead Sampling Report'!J398='HELP-Mitigation Strategies'!$F$7,'HELP-Mitigation Strategies'!$E$7, IF('Lead Sampling Report'!J398='HELP-Mitigation Strategies'!$F$8,'HELP-Mitigation Strategies'!$E$8, IF('Lead Sampling Report'!J398='HELP-Mitigation Strategies'!$F$9,'HELP-Mitigation Strategies'!$E$9, IF('Lead Sampling Report'!J398='HELP-Mitigation Strategies'!$F$10,'HELP-Mitigation Strategies'!$E$10))))))))</f>
        <v>-</v>
      </c>
    </row>
    <row r="399" spans="9:11" x14ac:dyDescent="0.2">
      <c r="I399" s="4" t="str">
        <f t="shared" si="7"/>
        <v>-</v>
      </c>
      <c r="K399" t="str">
        <f>IF(J399="","-",IF('Lead Sampling Report'!J399='HELP-Mitigation Strategies'!$F$4,'HELP-Mitigation Strategies'!$E$4, IF('Lead Sampling Report'!J399='HELP-Mitigation Strategies'!$F$5,'HELP-Mitigation Strategies'!$E$5, IF('Lead Sampling Report'!J399='HELP-Mitigation Strategies'!$F$6,'HELP-Mitigation Strategies'!$E$6, IF('Lead Sampling Report'!J399='HELP-Mitigation Strategies'!$F$7,'HELP-Mitigation Strategies'!$E$7, IF('Lead Sampling Report'!J399='HELP-Mitigation Strategies'!$F$8,'HELP-Mitigation Strategies'!$E$8, IF('Lead Sampling Report'!J399='HELP-Mitigation Strategies'!$F$9,'HELP-Mitigation Strategies'!$E$9, IF('Lead Sampling Report'!J399='HELP-Mitigation Strategies'!$F$10,'HELP-Mitigation Strategies'!$E$10))))))))</f>
        <v>-</v>
      </c>
    </row>
    <row r="400" spans="9:11" x14ac:dyDescent="0.2">
      <c r="I400" s="4" t="str">
        <f t="shared" si="7"/>
        <v>-</v>
      </c>
      <c r="K400" t="str">
        <f>IF(J400="","-",IF('Lead Sampling Report'!J400='HELP-Mitigation Strategies'!$F$4,'HELP-Mitigation Strategies'!$E$4, IF('Lead Sampling Report'!J400='HELP-Mitigation Strategies'!$F$5,'HELP-Mitigation Strategies'!$E$5, IF('Lead Sampling Report'!J400='HELP-Mitigation Strategies'!$F$6,'HELP-Mitigation Strategies'!$E$6, IF('Lead Sampling Report'!J400='HELP-Mitigation Strategies'!$F$7,'HELP-Mitigation Strategies'!$E$7, IF('Lead Sampling Report'!J400='HELP-Mitigation Strategies'!$F$8,'HELP-Mitigation Strategies'!$E$8, IF('Lead Sampling Report'!J400='HELP-Mitigation Strategies'!$F$9,'HELP-Mitigation Strategies'!$E$9, IF('Lead Sampling Report'!J400='HELP-Mitigation Strategies'!$F$10,'HELP-Mitigation Strategies'!$E$10))))))))</f>
        <v>-</v>
      </c>
    </row>
    <row r="401" spans="9:11" x14ac:dyDescent="0.2">
      <c r="I401" s="4" t="str">
        <f t="shared" si="7"/>
        <v>-</v>
      </c>
      <c r="K401" t="str">
        <f>IF(J401="","-",IF('Lead Sampling Report'!J401='HELP-Mitigation Strategies'!$F$4,'HELP-Mitigation Strategies'!$E$4, IF('Lead Sampling Report'!J401='HELP-Mitigation Strategies'!$F$5,'HELP-Mitigation Strategies'!$E$5, IF('Lead Sampling Report'!J401='HELP-Mitigation Strategies'!$F$6,'HELP-Mitigation Strategies'!$E$6, IF('Lead Sampling Report'!J401='HELP-Mitigation Strategies'!$F$7,'HELP-Mitigation Strategies'!$E$7, IF('Lead Sampling Report'!J401='HELP-Mitigation Strategies'!$F$8,'HELP-Mitigation Strategies'!$E$8, IF('Lead Sampling Report'!J401='HELP-Mitigation Strategies'!$F$9,'HELP-Mitigation Strategies'!$E$9, IF('Lead Sampling Report'!J401='HELP-Mitigation Strategies'!$F$10,'HELP-Mitigation Strategies'!$E$10))))))))</f>
        <v>-</v>
      </c>
    </row>
    <row r="402" spans="9:11" x14ac:dyDescent="0.2">
      <c r="I402" s="4" t="str">
        <f t="shared" si="7"/>
        <v>-</v>
      </c>
      <c r="K402" t="str">
        <f>IF(J402="","-",IF('Lead Sampling Report'!J402='HELP-Mitigation Strategies'!$F$4,'HELP-Mitigation Strategies'!$E$4, IF('Lead Sampling Report'!J402='HELP-Mitigation Strategies'!$F$5,'HELP-Mitigation Strategies'!$E$5, IF('Lead Sampling Report'!J402='HELP-Mitigation Strategies'!$F$6,'HELP-Mitigation Strategies'!$E$6, IF('Lead Sampling Report'!J402='HELP-Mitigation Strategies'!$F$7,'HELP-Mitigation Strategies'!$E$7, IF('Lead Sampling Report'!J402='HELP-Mitigation Strategies'!$F$8,'HELP-Mitigation Strategies'!$E$8, IF('Lead Sampling Report'!J402='HELP-Mitigation Strategies'!$F$9,'HELP-Mitigation Strategies'!$E$9, IF('Lead Sampling Report'!J402='HELP-Mitigation Strategies'!$F$10,'HELP-Mitigation Strategies'!$E$10))))))))</f>
        <v>-</v>
      </c>
    </row>
    <row r="403" spans="9:11" x14ac:dyDescent="0.2">
      <c r="I403" s="4" t="str">
        <f t="shared" si="7"/>
        <v>-</v>
      </c>
      <c r="K403" t="str">
        <f>IF(J403="","-",IF('Lead Sampling Report'!J403='HELP-Mitigation Strategies'!$F$4,'HELP-Mitigation Strategies'!$E$4, IF('Lead Sampling Report'!J403='HELP-Mitigation Strategies'!$F$5,'HELP-Mitigation Strategies'!$E$5, IF('Lead Sampling Report'!J403='HELP-Mitigation Strategies'!$F$6,'HELP-Mitigation Strategies'!$E$6, IF('Lead Sampling Report'!J403='HELP-Mitigation Strategies'!$F$7,'HELP-Mitigation Strategies'!$E$7, IF('Lead Sampling Report'!J403='HELP-Mitigation Strategies'!$F$8,'HELP-Mitigation Strategies'!$E$8, IF('Lead Sampling Report'!J403='HELP-Mitigation Strategies'!$F$9,'HELP-Mitigation Strategies'!$E$9, IF('Lead Sampling Report'!J403='HELP-Mitigation Strategies'!$F$10,'HELP-Mitigation Strategies'!$E$10))))))))</f>
        <v>-</v>
      </c>
    </row>
    <row r="404" spans="9:11" x14ac:dyDescent="0.2">
      <c r="I404" s="4" t="str">
        <f t="shared" si="7"/>
        <v>-</v>
      </c>
      <c r="K404" t="str">
        <f>IF(J404="","-",IF('Lead Sampling Report'!J404='HELP-Mitigation Strategies'!$F$4,'HELP-Mitigation Strategies'!$E$4, IF('Lead Sampling Report'!J404='HELP-Mitigation Strategies'!$F$5,'HELP-Mitigation Strategies'!$E$5, IF('Lead Sampling Report'!J404='HELP-Mitigation Strategies'!$F$6,'HELP-Mitigation Strategies'!$E$6, IF('Lead Sampling Report'!J404='HELP-Mitigation Strategies'!$F$7,'HELP-Mitigation Strategies'!$E$7, IF('Lead Sampling Report'!J404='HELP-Mitigation Strategies'!$F$8,'HELP-Mitigation Strategies'!$E$8, IF('Lead Sampling Report'!J404='HELP-Mitigation Strategies'!$F$9,'HELP-Mitigation Strategies'!$E$9, IF('Lead Sampling Report'!J404='HELP-Mitigation Strategies'!$F$10,'HELP-Mitigation Strategies'!$E$10))))))))</f>
        <v>-</v>
      </c>
    </row>
    <row r="405" spans="9:11" x14ac:dyDescent="0.2">
      <c r="I405" s="4" t="str">
        <f t="shared" si="7"/>
        <v>-</v>
      </c>
      <c r="K405" t="str">
        <f>IF(J405="","-",IF('Lead Sampling Report'!J405='HELP-Mitigation Strategies'!$F$4,'HELP-Mitigation Strategies'!$E$4, IF('Lead Sampling Report'!J405='HELP-Mitigation Strategies'!$F$5,'HELP-Mitigation Strategies'!$E$5, IF('Lead Sampling Report'!J405='HELP-Mitigation Strategies'!$F$6,'HELP-Mitigation Strategies'!$E$6, IF('Lead Sampling Report'!J405='HELP-Mitigation Strategies'!$F$7,'HELP-Mitigation Strategies'!$E$7, IF('Lead Sampling Report'!J405='HELP-Mitigation Strategies'!$F$8,'HELP-Mitigation Strategies'!$E$8, IF('Lead Sampling Report'!J405='HELP-Mitigation Strategies'!$F$9,'HELP-Mitigation Strategies'!$E$9, IF('Lead Sampling Report'!J405='HELP-Mitigation Strategies'!$F$10,'HELP-Mitigation Strategies'!$E$10))))))))</f>
        <v>-</v>
      </c>
    </row>
    <row r="406" spans="9:11" x14ac:dyDescent="0.2">
      <c r="I406" s="4" t="str">
        <f t="shared" si="7"/>
        <v>-</v>
      </c>
      <c r="K406" t="str">
        <f>IF(J406="","-",IF('Lead Sampling Report'!J406='HELP-Mitigation Strategies'!$F$4,'HELP-Mitigation Strategies'!$E$4, IF('Lead Sampling Report'!J406='HELP-Mitigation Strategies'!$F$5,'HELP-Mitigation Strategies'!$E$5, IF('Lead Sampling Report'!J406='HELP-Mitigation Strategies'!$F$6,'HELP-Mitigation Strategies'!$E$6, IF('Lead Sampling Report'!J406='HELP-Mitigation Strategies'!$F$7,'HELP-Mitigation Strategies'!$E$7, IF('Lead Sampling Report'!J406='HELP-Mitigation Strategies'!$F$8,'HELP-Mitigation Strategies'!$E$8, IF('Lead Sampling Report'!J406='HELP-Mitigation Strategies'!$F$9,'HELP-Mitigation Strategies'!$E$9, IF('Lead Sampling Report'!J406='HELP-Mitigation Strategies'!$F$10,'HELP-Mitigation Strategies'!$E$10))))))))</f>
        <v>-</v>
      </c>
    </row>
    <row r="407" spans="9:11" x14ac:dyDescent="0.2">
      <c r="I407" s="4" t="str">
        <f t="shared" si="7"/>
        <v>-</v>
      </c>
      <c r="K407" t="str">
        <f>IF(J407="","-",IF('Lead Sampling Report'!J407='HELP-Mitigation Strategies'!$F$4,'HELP-Mitigation Strategies'!$E$4, IF('Lead Sampling Report'!J407='HELP-Mitigation Strategies'!$F$5,'HELP-Mitigation Strategies'!$E$5, IF('Lead Sampling Report'!J407='HELP-Mitigation Strategies'!$F$6,'HELP-Mitigation Strategies'!$E$6, IF('Lead Sampling Report'!J407='HELP-Mitigation Strategies'!$F$7,'HELP-Mitigation Strategies'!$E$7, IF('Lead Sampling Report'!J407='HELP-Mitigation Strategies'!$F$8,'HELP-Mitigation Strategies'!$E$8, IF('Lead Sampling Report'!J407='HELP-Mitigation Strategies'!$F$9,'HELP-Mitigation Strategies'!$E$9, IF('Lead Sampling Report'!J407='HELP-Mitigation Strategies'!$F$10,'HELP-Mitigation Strategies'!$E$10))))))))</f>
        <v>-</v>
      </c>
    </row>
    <row r="408" spans="9:11" x14ac:dyDescent="0.2">
      <c r="I408" s="4" t="str">
        <f t="shared" si="7"/>
        <v>-</v>
      </c>
      <c r="K408" t="str">
        <f>IF(J408="","-",IF('Lead Sampling Report'!J408='HELP-Mitigation Strategies'!$F$4,'HELP-Mitigation Strategies'!$E$4, IF('Lead Sampling Report'!J408='HELP-Mitigation Strategies'!$F$5,'HELP-Mitigation Strategies'!$E$5, IF('Lead Sampling Report'!J408='HELP-Mitigation Strategies'!$F$6,'HELP-Mitigation Strategies'!$E$6, IF('Lead Sampling Report'!J408='HELP-Mitigation Strategies'!$F$7,'HELP-Mitigation Strategies'!$E$7, IF('Lead Sampling Report'!J408='HELP-Mitigation Strategies'!$F$8,'HELP-Mitigation Strategies'!$E$8, IF('Lead Sampling Report'!J408='HELP-Mitigation Strategies'!$F$9,'HELP-Mitigation Strategies'!$E$9, IF('Lead Sampling Report'!J408='HELP-Mitigation Strategies'!$F$10,'HELP-Mitigation Strategies'!$E$10))))))))</f>
        <v>-</v>
      </c>
    </row>
    <row r="409" spans="9:11" x14ac:dyDescent="0.2">
      <c r="I409" s="4" t="str">
        <f t="shared" si="7"/>
        <v>-</v>
      </c>
      <c r="K409" t="str">
        <f>IF(J409="","-",IF('Lead Sampling Report'!J409='HELP-Mitigation Strategies'!$F$4,'HELP-Mitigation Strategies'!$E$4, IF('Lead Sampling Report'!J409='HELP-Mitigation Strategies'!$F$5,'HELP-Mitigation Strategies'!$E$5, IF('Lead Sampling Report'!J409='HELP-Mitigation Strategies'!$F$6,'HELP-Mitigation Strategies'!$E$6, IF('Lead Sampling Report'!J409='HELP-Mitigation Strategies'!$F$7,'HELP-Mitigation Strategies'!$E$7, IF('Lead Sampling Report'!J409='HELP-Mitigation Strategies'!$F$8,'HELP-Mitigation Strategies'!$E$8, IF('Lead Sampling Report'!J409='HELP-Mitigation Strategies'!$F$9,'HELP-Mitigation Strategies'!$E$9, IF('Lead Sampling Report'!J409='HELP-Mitigation Strategies'!$F$10,'HELP-Mitigation Strategies'!$E$10))))))))</f>
        <v>-</v>
      </c>
    </row>
    <row r="410" spans="9:11" x14ac:dyDescent="0.2">
      <c r="I410" s="4" t="str">
        <f t="shared" si="7"/>
        <v>-</v>
      </c>
      <c r="K410" t="str">
        <f>IF(J410="","-",IF('Lead Sampling Report'!J410='HELP-Mitigation Strategies'!$F$4,'HELP-Mitigation Strategies'!$E$4, IF('Lead Sampling Report'!J410='HELP-Mitigation Strategies'!$F$5,'HELP-Mitigation Strategies'!$E$5, IF('Lead Sampling Report'!J410='HELP-Mitigation Strategies'!$F$6,'HELP-Mitigation Strategies'!$E$6, IF('Lead Sampling Report'!J410='HELP-Mitigation Strategies'!$F$7,'HELP-Mitigation Strategies'!$E$7, IF('Lead Sampling Report'!J410='HELP-Mitigation Strategies'!$F$8,'HELP-Mitigation Strategies'!$E$8, IF('Lead Sampling Report'!J410='HELP-Mitigation Strategies'!$F$9,'HELP-Mitigation Strategies'!$E$9, IF('Lead Sampling Report'!J410='HELP-Mitigation Strategies'!$F$10,'HELP-Mitigation Strategies'!$E$10))))))))</f>
        <v>-</v>
      </c>
    </row>
    <row r="411" spans="9:11" x14ac:dyDescent="0.2">
      <c r="I411" s="4" t="str">
        <f t="shared" si="7"/>
        <v>-</v>
      </c>
      <c r="K411" t="str">
        <f>IF(J411="","-",IF('Lead Sampling Report'!J411='HELP-Mitigation Strategies'!$F$4,'HELP-Mitigation Strategies'!$E$4, IF('Lead Sampling Report'!J411='HELP-Mitigation Strategies'!$F$5,'HELP-Mitigation Strategies'!$E$5, IF('Lead Sampling Report'!J411='HELP-Mitigation Strategies'!$F$6,'HELP-Mitigation Strategies'!$E$6, IF('Lead Sampling Report'!J411='HELP-Mitigation Strategies'!$F$7,'HELP-Mitigation Strategies'!$E$7, IF('Lead Sampling Report'!J411='HELP-Mitigation Strategies'!$F$8,'HELP-Mitigation Strategies'!$E$8, IF('Lead Sampling Report'!J411='HELP-Mitigation Strategies'!$F$9,'HELP-Mitigation Strategies'!$E$9, IF('Lead Sampling Report'!J411='HELP-Mitigation Strategies'!$F$10,'HELP-Mitigation Strategies'!$E$10))))))))</f>
        <v>-</v>
      </c>
    </row>
    <row r="412" spans="9:11" x14ac:dyDescent="0.2">
      <c r="I412" s="4" t="str">
        <f t="shared" si="7"/>
        <v>-</v>
      </c>
      <c r="K412" t="str">
        <f>IF(J412="","-",IF('Lead Sampling Report'!J412='HELP-Mitigation Strategies'!$F$4,'HELP-Mitigation Strategies'!$E$4, IF('Lead Sampling Report'!J412='HELP-Mitigation Strategies'!$F$5,'HELP-Mitigation Strategies'!$E$5, IF('Lead Sampling Report'!J412='HELP-Mitigation Strategies'!$F$6,'HELP-Mitigation Strategies'!$E$6, IF('Lead Sampling Report'!J412='HELP-Mitigation Strategies'!$F$7,'HELP-Mitigation Strategies'!$E$7, IF('Lead Sampling Report'!J412='HELP-Mitigation Strategies'!$F$8,'HELP-Mitigation Strategies'!$E$8, IF('Lead Sampling Report'!J412='HELP-Mitigation Strategies'!$F$9,'HELP-Mitigation Strategies'!$E$9, IF('Lead Sampling Report'!J412='HELP-Mitigation Strategies'!$F$10,'HELP-Mitigation Strategies'!$E$10))))))))</f>
        <v>-</v>
      </c>
    </row>
    <row r="413" spans="9:11" x14ac:dyDescent="0.2">
      <c r="I413" s="4" t="str">
        <f t="shared" si="7"/>
        <v>-</v>
      </c>
      <c r="K413" t="str">
        <f>IF(J413="","-",IF('Lead Sampling Report'!J413='HELP-Mitigation Strategies'!$F$4,'HELP-Mitigation Strategies'!$E$4, IF('Lead Sampling Report'!J413='HELP-Mitigation Strategies'!$F$5,'HELP-Mitigation Strategies'!$E$5, IF('Lead Sampling Report'!J413='HELP-Mitigation Strategies'!$F$6,'HELP-Mitigation Strategies'!$E$6, IF('Lead Sampling Report'!J413='HELP-Mitigation Strategies'!$F$7,'HELP-Mitigation Strategies'!$E$7, IF('Lead Sampling Report'!J413='HELP-Mitigation Strategies'!$F$8,'HELP-Mitigation Strategies'!$E$8, IF('Lead Sampling Report'!J413='HELP-Mitigation Strategies'!$F$9,'HELP-Mitigation Strategies'!$E$9, IF('Lead Sampling Report'!J413='HELP-Mitigation Strategies'!$F$10,'HELP-Mitigation Strategies'!$E$10))))))))</f>
        <v>-</v>
      </c>
    </row>
    <row r="414" spans="9:11" x14ac:dyDescent="0.2">
      <c r="I414" s="4" t="str">
        <f t="shared" si="7"/>
        <v>-</v>
      </c>
      <c r="K414" t="str">
        <f>IF(J414="","-",IF('Lead Sampling Report'!J414='HELP-Mitigation Strategies'!$F$4,'HELP-Mitigation Strategies'!$E$4, IF('Lead Sampling Report'!J414='HELP-Mitigation Strategies'!$F$5,'HELP-Mitigation Strategies'!$E$5, IF('Lead Sampling Report'!J414='HELP-Mitigation Strategies'!$F$6,'HELP-Mitigation Strategies'!$E$6, IF('Lead Sampling Report'!J414='HELP-Mitigation Strategies'!$F$7,'HELP-Mitigation Strategies'!$E$7, IF('Lead Sampling Report'!J414='HELP-Mitigation Strategies'!$F$8,'HELP-Mitigation Strategies'!$E$8, IF('Lead Sampling Report'!J414='HELP-Mitigation Strategies'!$F$9,'HELP-Mitigation Strategies'!$E$9, IF('Lead Sampling Report'!J414='HELP-Mitigation Strategies'!$F$10,'HELP-Mitigation Strategies'!$E$10))))))))</f>
        <v>-</v>
      </c>
    </row>
    <row r="415" spans="9:11" x14ac:dyDescent="0.2">
      <c r="I415" s="4" t="str">
        <f t="shared" si="7"/>
        <v>-</v>
      </c>
      <c r="K415" t="str">
        <f>IF(J415="","-",IF('Lead Sampling Report'!J415='HELP-Mitigation Strategies'!$F$4,'HELP-Mitigation Strategies'!$E$4, IF('Lead Sampling Report'!J415='HELP-Mitigation Strategies'!$F$5,'HELP-Mitigation Strategies'!$E$5, IF('Lead Sampling Report'!J415='HELP-Mitigation Strategies'!$F$6,'HELP-Mitigation Strategies'!$E$6, IF('Lead Sampling Report'!J415='HELP-Mitigation Strategies'!$F$7,'HELP-Mitigation Strategies'!$E$7, IF('Lead Sampling Report'!J415='HELP-Mitigation Strategies'!$F$8,'HELP-Mitigation Strategies'!$E$8, IF('Lead Sampling Report'!J415='HELP-Mitigation Strategies'!$F$9,'HELP-Mitigation Strategies'!$E$9, IF('Lead Sampling Report'!J415='HELP-Mitigation Strategies'!$F$10,'HELP-Mitigation Strategies'!$E$10))))))))</f>
        <v>-</v>
      </c>
    </row>
    <row r="416" spans="9:11" x14ac:dyDescent="0.2">
      <c r="I416" s="4" t="str">
        <f t="shared" si="7"/>
        <v>-</v>
      </c>
      <c r="K416" t="str">
        <f>IF(J416="","-",IF('Lead Sampling Report'!J416='HELP-Mitigation Strategies'!$F$4,'HELP-Mitigation Strategies'!$E$4, IF('Lead Sampling Report'!J416='HELP-Mitigation Strategies'!$F$5,'HELP-Mitigation Strategies'!$E$5, IF('Lead Sampling Report'!J416='HELP-Mitigation Strategies'!$F$6,'HELP-Mitigation Strategies'!$E$6, IF('Lead Sampling Report'!J416='HELP-Mitigation Strategies'!$F$7,'HELP-Mitigation Strategies'!$E$7, IF('Lead Sampling Report'!J416='HELP-Mitigation Strategies'!$F$8,'HELP-Mitigation Strategies'!$E$8, IF('Lead Sampling Report'!J416='HELP-Mitigation Strategies'!$F$9,'HELP-Mitigation Strategies'!$E$9, IF('Lead Sampling Report'!J416='HELP-Mitigation Strategies'!$F$10,'HELP-Mitigation Strategies'!$E$10))))))))</f>
        <v>-</v>
      </c>
    </row>
    <row r="417" spans="9:11" x14ac:dyDescent="0.2">
      <c r="I417" s="4" t="str">
        <f t="shared" ref="I417:I480" si="8">IF(H417="","-",IF(H417&gt;0.005,"Yes","No"))</f>
        <v>-</v>
      </c>
      <c r="K417" t="str">
        <f>IF(J417="","-",IF('Lead Sampling Report'!J417='HELP-Mitigation Strategies'!$F$4,'HELP-Mitigation Strategies'!$E$4, IF('Lead Sampling Report'!J417='HELP-Mitigation Strategies'!$F$5,'HELP-Mitigation Strategies'!$E$5, IF('Lead Sampling Report'!J417='HELP-Mitigation Strategies'!$F$6,'HELP-Mitigation Strategies'!$E$6, IF('Lead Sampling Report'!J417='HELP-Mitigation Strategies'!$F$7,'HELP-Mitigation Strategies'!$E$7, IF('Lead Sampling Report'!J417='HELP-Mitigation Strategies'!$F$8,'HELP-Mitigation Strategies'!$E$8, IF('Lead Sampling Report'!J417='HELP-Mitigation Strategies'!$F$9,'HELP-Mitigation Strategies'!$E$9, IF('Lead Sampling Report'!J417='HELP-Mitigation Strategies'!$F$10,'HELP-Mitigation Strategies'!$E$10))))))))</f>
        <v>-</v>
      </c>
    </row>
    <row r="418" spans="9:11" x14ac:dyDescent="0.2">
      <c r="I418" s="4" t="str">
        <f t="shared" si="8"/>
        <v>-</v>
      </c>
      <c r="K418" t="str">
        <f>IF(J418="","-",IF('Lead Sampling Report'!J418='HELP-Mitigation Strategies'!$F$4,'HELP-Mitigation Strategies'!$E$4, IF('Lead Sampling Report'!J418='HELP-Mitigation Strategies'!$F$5,'HELP-Mitigation Strategies'!$E$5, IF('Lead Sampling Report'!J418='HELP-Mitigation Strategies'!$F$6,'HELP-Mitigation Strategies'!$E$6, IF('Lead Sampling Report'!J418='HELP-Mitigation Strategies'!$F$7,'HELP-Mitigation Strategies'!$E$7, IF('Lead Sampling Report'!J418='HELP-Mitigation Strategies'!$F$8,'HELP-Mitigation Strategies'!$E$8, IF('Lead Sampling Report'!J418='HELP-Mitigation Strategies'!$F$9,'HELP-Mitigation Strategies'!$E$9, IF('Lead Sampling Report'!J418='HELP-Mitigation Strategies'!$F$10,'HELP-Mitigation Strategies'!$E$10))))))))</f>
        <v>-</v>
      </c>
    </row>
    <row r="419" spans="9:11" x14ac:dyDescent="0.2">
      <c r="I419" s="4" t="str">
        <f t="shared" si="8"/>
        <v>-</v>
      </c>
      <c r="K419" t="str">
        <f>IF(J419="","-",IF('Lead Sampling Report'!J419='HELP-Mitigation Strategies'!$F$4,'HELP-Mitigation Strategies'!$E$4, IF('Lead Sampling Report'!J419='HELP-Mitigation Strategies'!$F$5,'HELP-Mitigation Strategies'!$E$5, IF('Lead Sampling Report'!J419='HELP-Mitigation Strategies'!$F$6,'HELP-Mitigation Strategies'!$E$6, IF('Lead Sampling Report'!J419='HELP-Mitigation Strategies'!$F$7,'HELP-Mitigation Strategies'!$E$7, IF('Lead Sampling Report'!J419='HELP-Mitigation Strategies'!$F$8,'HELP-Mitigation Strategies'!$E$8, IF('Lead Sampling Report'!J419='HELP-Mitigation Strategies'!$F$9,'HELP-Mitigation Strategies'!$E$9, IF('Lead Sampling Report'!J419='HELP-Mitigation Strategies'!$F$10,'HELP-Mitigation Strategies'!$E$10))))))))</f>
        <v>-</v>
      </c>
    </row>
    <row r="420" spans="9:11" x14ac:dyDescent="0.2">
      <c r="I420" s="4" t="str">
        <f t="shared" si="8"/>
        <v>-</v>
      </c>
      <c r="K420" t="str">
        <f>IF(J420="","-",IF('Lead Sampling Report'!J420='HELP-Mitigation Strategies'!$F$4,'HELP-Mitigation Strategies'!$E$4, IF('Lead Sampling Report'!J420='HELP-Mitigation Strategies'!$F$5,'HELP-Mitigation Strategies'!$E$5, IF('Lead Sampling Report'!J420='HELP-Mitigation Strategies'!$F$6,'HELP-Mitigation Strategies'!$E$6, IF('Lead Sampling Report'!J420='HELP-Mitigation Strategies'!$F$7,'HELP-Mitigation Strategies'!$E$7, IF('Lead Sampling Report'!J420='HELP-Mitigation Strategies'!$F$8,'HELP-Mitigation Strategies'!$E$8, IF('Lead Sampling Report'!J420='HELP-Mitigation Strategies'!$F$9,'HELP-Mitigation Strategies'!$E$9, IF('Lead Sampling Report'!J420='HELP-Mitigation Strategies'!$F$10,'HELP-Mitigation Strategies'!$E$10))))))))</f>
        <v>-</v>
      </c>
    </row>
    <row r="421" spans="9:11" x14ac:dyDescent="0.2">
      <c r="I421" s="4" t="str">
        <f t="shared" si="8"/>
        <v>-</v>
      </c>
      <c r="K421" t="str">
        <f>IF(J421="","-",IF('Lead Sampling Report'!J421='HELP-Mitigation Strategies'!$F$4,'HELP-Mitigation Strategies'!$E$4, IF('Lead Sampling Report'!J421='HELP-Mitigation Strategies'!$F$5,'HELP-Mitigation Strategies'!$E$5, IF('Lead Sampling Report'!J421='HELP-Mitigation Strategies'!$F$6,'HELP-Mitigation Strategies'!$E$6, IF('Lead Sampling Report'!J421='HELP-Mitigation Strategies'!$F$7,'HELP-Mitigation Strategies'!$E$7, IF('Lead Sampling Report'!J421='HELP-Mitigation Strategies'!$F$8,'HELP-Mitigation Strategies'!$E$8, IF('Lead Sampling Report'!J421='HELP-Mitigation Strategies'!$F$9,'HELP-Mitigation Strategies'!$E$9, IF('Lead Sampling Report'!J421='HELP-Mitigation Strategies'!$F$10,'HELP-Mitigation Strategies'!$E$10))))))))</f>
        <v>-</v>
      </c>
    </row>
    <row r="422" spans="9:11" x14ac:dyDescent="0.2">
      <c r="I422" s="4" t="str">
        <f t="shared" si="8"/>
        <v>-</v>
      </c>
      <c r="K422" t="str">
        <f>IF(J422="","-",IF('Lead Sampling Report'!J422='HELP-Mitigation Strategies'!$F$4,'HELP-Mitigation Strategies'!$E$4, IF('Lead Sampling Report'!J422='HELP-Mitigation Strategies'!$F$5,'HELP-Mitigation Strategies'!$E$5, IF('Lead Sampling Report'!J422='HELP-Mitigation Strategies'!$F$6,'HELP-Mitigation Strategies'!$E$6, IF('Lead Sampling Report'!J422='HELP-Mitigation Strategies'!$F$7,'HELP-Mitigation Strategies'!$E$7, IF('Lead Sampling Report'!J422='HELP-Mitigation Strategies'!$F$8,'HELP-Mitigation Strategies'!$E$8, IF('Lead Sampling Report'!J422='HELP-Mitigation Strategies'!$F$9,'HELP-Mitigation Strategies'!$E$9, IF('Lead Sampling Report'!J422='HELP-Mitigation Strategies'!$F$10,'HELP-Mitigation Strategies'!$E$10))))))))</f>
        <v>-</v>
      </c>
    </row>
    <row r="423" spans="9:11" x14ac:dyDescent="0.2">
      <c r="I423" s="4" t="str">
        <f t="shared" si="8"/>
        <v>-</v>
      </c>
      <c r="K423" t="str">
        <f>IF(J423="","-",IF('Lead Sampling Report'!J423='HELP-Mitigation Strategies'!$F$4,'HELP-Mitigation Strategies'!$E$4, IF('Lead Sampling Report'!J423='HELP-Mitigation Strategies'!$F$5,'HELP-Mitigation Strategies'!$E$5, IF('Lead Sampling Report'!J423='HELP-Mitigation Strategies'!$F$6,'HELP-Mitigation Strategies'!$E$6, IF('Lead Sampling Report'!J423='HELP-Mitigation Strategies'!$F$7,'HELP-Mitigation Strategies'!$E$7, IF('Lead Sampling Report'!J423='HELP-Mitigation Strategies'!$F$8,'HELP-Mitigation Strategies'!$E$8, IF('Lead Sampling Report'!J423='HELP-Mitigation Strategies'!$F$9,'HELP-Mitigation Strategies'!$E$9, IF('Lead Sampling Report'!J423='HELP-Mitigation Strategies'!$F$10,'HELP-Mitigation Strategies'!$E$10))))))))</f>
        <v>-</v>
      </c>
    </row>
    <row r="424" spans="9:11" x14ac:dyDescent="0.2">
      <c r="I424" s="4" t="str">
        <f t="shared" si="8"/>
        <v>-</v>
      </c>
      <c r="K424" t="str">
        <f>IF(J424="","-",IF('Lead Sampling Report'!J424='HELP-Mitigation Strategies'!$F$4,'HELP-Mitigation Strategies'!$E$4, IF('Lead Sampling Report'!J424='HELP-Mitigation Strategies'!$F$5,'HELP-Mitigation Strategies'!$E$5, IF('Lead Sampling Report'!J424='HELP-Mitigation Strategies'!$F$6,'HELP-Mitigation Strategies'!$E$6, IF('Lead Sampling Report'!J424='HELP-Mitigation Strategies'!$F$7,'HELP-Mitigation Strategies'!$E$7, IF('Lead Sampling Report'!J424='HELP-Mitigation Strategies'!$F$8,'HELP-Mitigation Strategies'!$E$8, IF('Lead Sampling Report'!J424='HELP-Mitigation Strategies'!$F$9,'HELP-Mitigation Strategies'!$E$9, IF('Lead Sampling Report'!J424='HELP-Mitigation Strategies'!$F$10,'HELP-Mitigation Strategies'!$E$10))))))))</f>
        <v>-</v>
      </c>
    </row>
    <row r="425" spans="9:11" x14ac:dyDescent="0.2">
      <c r="I425" s="4" t="str">
        <f t="shared" si="8"/>
        <v>-</v>
      </c>
      <c r="K425" t="str">
        <f>IF(J425="","-",IF('Lead Sampling Report'!J425='HELP-Mitigation Strategies'!$F$4,'HELP-Mitigation Strategies'!$E$4, IF('Lead Sampling Report'!J425='HELP-Mitigation Strategies'!$F$5,'HELP-Mitigation Strategies'!$E$5, IF('Lead Sampling Report'!J425='HELP-Mitigation Strategies'!$F$6,'HELP-Mitigation Strategies'!$E$6, IF('Lead Sampling Report'!J425='HELP-Mitigation Strategies'!$F$7,'HELP-Mitigation Strategies'!$E$7, IF('Lead Sampling Report'!J425='HELP-Mitigation Strategies'!$F$8,'HELP-Mitigation Strategies'!$E$8, IF('Lead Sampling Report'!J425='HELP-Mitigation Strategies'!$F$9,'HELP-Mitigation Strategies'!$E$9, IF('Lead Sampling Report'!J425='HELP-Mitigation Strategies'!$F$10,'HELP-Mitigation Strategies'!$E$10))))))))</f>
        <v>-</v>
      </c>
    </row>
    <row r="426" spans="9:11" x14ac:dyDescent="0.2">
      <c r="I426" s="4" t="str">
        <f t="shared" si="8"/>
        <v>-</v>
      </c>
      <c r="K426" t="str">
        <f>IF(J426="","-",IF('Lead Sampling Report'!J426='HELP-Mitigation Strategies'!$F$4,'HELP-Mitigation Strategies'!$E$4, IF('Lead Sampling Report'!J426='HELP-Mitigation Strategies'!$F$5,'HELP-Mitigation Strategies'!$E$5, IF('Lead Sampling Report'!J426='HELP-Mitigation Strategies'!$F$6,'HELP-Mitigation Strategies'!$E$6, IF('Lead Sampling Report'!J426='HELP-Mitigation Strategies'!$F$7,'HELP-Mitigation Strategies'!$E$7, IF('Lead Sampling Report'!J426='HELP-Mitigation Strategies'!$F$8,'HELP-Mitigation Strategies'!$E$8, IF('Lead Sampling Report'!J426='HELP-Mitigation Strategies'!$F$9,'HELP-Mitigation Strategies'!$E$9, IF('Lead Sampling Report'!J426='HELP-Mitigation Strategies'!$F$10,'HELP-Mitigation Strategies'!$E$10))))))))</f>
        <v>-</v>
      </c>
    </row>
    <row r="427" spans="9:11" x14ac:dyDescent="0.2">
      <c r="I427" s="4" t="str">
        <f t="shared" si="8"/>
        <v>-</v>
      </c>
      <c r="K427" t="str">
        <f>IF(J427="","-",IF('Lead Sampling Report'!J427='HELP-Mitigation Strategies'!$F$4,'HELP-Mitigation Strategies'!$E$4, IF('Lead Sampling Report'!J427='HELP-Mitigation Strategies'!$F$5,'HELP-Mitigation Strategies'!$E$5, IF('Lead Sampling Report'!J427='HELP-Mitigation Strategies'!$F$6,'HELP-Mitigation Strategies'!$E$6, IF('Lead Sampling Report'!J427='HELP-Mitigation Strategies'!$F$7,'HELP-Mitigation Strategies'!$E$7, IF('Lead Sampling Report'!J427='HELP-Mitigation Strategies'!$F$8,'HELP-Mitigation Strategies'!$E$8, IF('Lead Sampling Report'!J427='HELP-Mitigation Strategies'!$F$9,'HELP-Mitigation Strategies'!$E$9, IF('Lead Sampling Report'!J427='HELP-Mitigation Strategies'!$F$10,'HELP-Mitigation Strategies'!$E$10))))))))</f>
        <v>-</v>
      </c>
    </row>
    <row r="428" spans="9:11" x14ac:dyDescent="0.2">
      <c r="I428" s="4" t="str">
        <f t="shared" si="8"/>
        <v>-</v>
      </c>
      <c r="K428" t="str">
        <f>IF(J428="","-",IF('Lead Sampling Report'!J428='HELP-Mitigation Strategies'!$F$4,'HELP-Mitigation Strategies'!$E$4, IF('Lead Sampling Report'!J428='HELP-Mitigation Strategies'!$F$5,'HELP-Mitigation Strategies'!$E$5, IF('Lead Sampling Report'!J428='HELP-Mitigation Strategies'!$F$6,'HELP-Mitigation Strategies'!$E$6, IF('Lead Sampling Report'!J428='HELP-Mitigation Strategies'!$F$7,'HELP-Mitigation Strategies'!$E$7, IF('Lead Sampling Report'!J428='HELP-Mitigation Strategies'!$F$8,'HELP-Mitigation Strategies'!$E$8, IF('Lead Sampling Report'!J428='HELP-Mitigation Strategies'!$F$9,'HELP-Mitigation Strategies'!$E$9, IF('Lead Sampling Report'!J428='HELP-Mitigation Strategies'!$F$10,'HELP-Mitigation Strategies'!$E$10))))))))</f>
        <v>-</v>
      </c>
    </row>
    <row r="429" spans="9:11" x14ac:dyDescent="0.2">
      <c r="I429" s="4" t="str">
        <f t="shared" si="8"/>
        <v>-</v>
      </c>
      <c r="K429" t="str">
        <f>IF(J429="","-",IF('Lead Sampling Report'!J429='HELP-Mitigation Strategies'!$F$4,'HELP-Mitigation Strategies'!$E$4, IF('Lead Sampling Report'!J429='HELP-Mitigation Strategies'!$F$5,'HELP-Mitigation Strategies'!$E$5, IF('Lead Sampling Report'!J429='HELP-Mitigation Strategies'!$F$6,'HELP-Mitigation Strategies'!$E$6, IF('Lead Sampling Report'!J429='HELP-Mitigation Strategies'!$F$7,'HELP-Mitigation Strategies'!$E$7, IF('Lead Sampling Report'!J429='HELP-Mitigation Strategies'!$F$8,'HELP-Mitigation Strategies'!$E$8, IF('Lead Sampling Report'!J429='HELP-Mitigation Strategies'!$F$9,'HELP-Mitigation Strategies'!$E$9, IF('Lead Sampling Report'!J429='HELP-Mitigation Strategies'!$F$10,'HELP-Mitigation Strategies'!$E$10))))))))</f>
        <v>-</v>
      </c>
    </row>
    <row r="430" spans="9:11" x14ac:dyDescent="0.2">
      <c r="I430" s="4" t="str">
        <f t="shared" si="8"/>
        <v>-</v>
      </c>
      <c r="K430" t="str">
        <f>IF(J430="","-",IF('Lead Sampling Report'!J430='HELP-Mitigation Strategies'!$F$4,'HELP-Mitigation Strategies'!$E$4, IF('Lead Sampling Report'!J430='HELP-Mitigation Strategies'!$F$5,'HELP-Mitigation Strategies'!$E$5, IF('Lead Sampling Report'!J430='HELP-Mitigation Strategies'!$F$6,'HELP-Mitigation Strategies'!$E$6, IF('Lead Sampling Report'!J430='HELP-Mitigation Strategies'!$F$7,'HELP-Mitigation Strategies'!$E$7, IF('Lead Sampling Report'!J430='HELP-Mitigation Strategies'!$F$8,'HELP-Mitigation Strategies'!$E$8, IF('Lead Sampling Report'!J430='HELP-Mitigation Strategies'!$F$9,'HELP-Mitigation Strategies'!$E$9, IF('Lead Sampling Report'!J430='HELP-Mitigation Strategies'!$F$10,'HELP-Mitigation Strategies'!$E$10))))))))</f>
        <v>-</v>
      </c>
    </row>
    <row r="431" spans="9:11" x14ac:dyDescent="0.2">
      <c r="I431" s="4" t="str">
        <f t="shared" si="8"/>
        <v>-</v>
      </c>
      <c r="K431" t="str">
        <f>IF(J431="","-",IF('Lead Sampling Report'!J431='HELP-Mitigation Strategies'!$F$4,'HELP-Mitigation Strategies'!$E$4, IF('Lead Sampling Report'!J431='HELP-Mitigation Strategies'!$F$5,'HELP-Mitigation Strategies'!$E$5, IF('Lead Sampling Report'!J431='HELP-Mitigation Strategies'!$F$6,'HELP-Mitigation Strategies'!$E$6, IF('Lead Sampling Report'!J431='HELP-Mitigation Strategies'!$F$7,'HELP-Mitigation Strategies'!$E$7, IF('Lead Sampling Report'!J431='HELP-Mitigation Strategies'!$F$8,'HELP-Mitigation Strategies'!$E$8, IF('Lead Sampling Report'!J431='HELP-Mitigation Strategies'!$F$9,'HELP-Mitigation Strategies'!$E$9, IF('Lead Sampling Report'!J431='HELP-Mitigation Strategies'!$F$10,'HELP-Mitigation Strategies'!$E$10))))))))</f>
        <v>-</v>
      </c>
    </row>
    <row r="432" spans="9:11" x14ac:dyDescent="0.2">
      <c r="I432" s="4" t="str">
        <f t="shared" si="8"/>
        <v>-</v>
      </c>
      <c r="K432" t="str">
        <f>IF(J432="","-",IF('Lead Sampling Report'!J432='HELP-Mitigation Strategies'!$F$4,'HELP-Mitigation Strategies'!$E$4, IF('Lead Sampling Report'!J432='HELP-Mitigation Strategies'!$F$5,'HELP-Mitigation Strategies'!$E$5, IF('Lead Sampling Report'!J432='HELP-Mitigation Strategies'!$F$6,'HELP-Mitigation Strategies'!$E$6, IF('Lead Sampling Report'!J432='HELP-Mitigation Strategies'!$F$7,'HELP-Mitigation Strategies'!$E$7, IF('Lead Sampling Report'!J432='HELP-Mitigation Strategies'!$F$8,'HELP-Mitigation Strategies'!$E$8, IF('Lead Sampling Report'!J432='HELP-Mitigation Strategies'!$F$9,'HELP-Mitigation Strategies'!$E$9, IF('Lead Sampling Report'!J432='HELP-Mitigation Strategies'!$F$10,'HELP-Mitigation Strategies'!$E$10))))))))</f>
        <v>-</v>
      </c>
    </row>
    <row r="433" spans="9:11" x14ac:dyDescent="0.2">
      <c r="I433" s="4" t="str">
        <f t="shared" si="8"/>
        <v>-</v>
      </c>
      <c r="K433" t="str">
        <f>IF(J433="","-",IF('Lead Sampling Report'!J433='HELP-Mitigation Strategies'!$F$4,'HELP-Mitigation Strategies'!$E$4, IF('Lead Sampling Report'!J433='HELP-Mitigation Strategies'!$F$5,'HELP-Mitigation Strategies'!$E$5, IF('Lead Sampling Report'!J433='HELP-Mitigation Strategies'!$F$6,'HELP-Mitigation Strategies'!$E$6, IF('Lead Sampling Report'!J433='HELP-Mitigation Strategies'!$F$7,'HELP-Mitigation Strategies'!$E$7, IF('Lead Sampling Report'!J433='HELP-Mitigation Strategies'!$F$8,'HELP-Mitigation Strategies'!$E$8, IF('Lead Sampling Report'!J433='HELP-Mitigation Strategies'!$F$9,'HELP-Mitigation Strategies'!$E$9, IF('Lead Sampling Report'!J433='HELP-Mitigation Strategies'!$F$10,'HELP-Mitigation Strategies'!$E$10))))))))</f>
        <v>-</v>
      </c>
    </row>
    <row r="434" spans="9:11" x14ac:dyDescent="0.2">
      <c r="I434" s="4" t="str">
        <f t="shared" si="8"/>
        <v>-</v>
      </c>
      <c r="K434" t="str">
        <f>IF(J434="","-",IF('Lead Sampling Report'!J434='HELP-Mitigation Strategies'!$F$4,'HELP-Mitigation Strategies'!$E$4, IF('Lead Sampling Report'!J434='HELP-Mitigation Strategies'!$F$5,'HELP-Mitigation Strategies'!$E$5, IF('Lead Sampling Report'!J434='HELP-Mitigation Strategies'!$F$6,'HELP-Mitigation Strategies'!$E$6, IF('Lead Sampling Report'!J434='HELP-Mitigation Strategies'!$F$7,'HELP-Mitigation Strategies'!$E$7, IF('Lead Sampling Report'!J434='HELP-Mitigation Strategies'!$F$8,'HELP-Mitigation Strategies'!$E$8, IF('Lead Sampling Report'!J434='HELP-Mitigation Strategies'!$F$9,'HELP-Mitigation Strategies'!$E$9, IF('Lead Sampling Report'!J434='HELP-Mitigation Strategies'!$F$10,'HELP-Mitigation Strategies'!$E$10))))))))</f>
        <v>-</v>
      </c>
    </row>
    <row r="435" spans="9:11" x14ac:dyDescent="0.2">
      <c r="I435" s="4" t="str">
        <f t="shared" si="8"/>
        <v>-</v>
      </c>
      <c r="K435" t="str">
        <f>IF(J435="","-",IF('Lead Sampling Report'!J435='HELP-Mitigation Strategies'!$F$4,'HELP-Mitigation Strategies'!$E$4, IF('Lead Sampling Report'!J435='HELP-Mitigation Strategies'!$F$5,'HELP-Mitigation Strategies'!$E$5, IF('Lead Sampling Report'!J435='HELP-Mitigation Strategies'!$F$6,'HELP-Mitigation Strategies'!$E$6, IF('Lead Sampling Report'!J435='HELP-Mitigation Strategies'!$F$7,'HELP-Mitigation Strategies'!$E$7, IF('Lead Sampling Report'!J435='HELP-Mitigation Strategies'!$F$8,'HELP-Mitigation Strategies'!$E$8, IF('Lead Sampling Report'!J435='HELP-Mitigation Strategies'!$F$9,'HELP-Mitigation Strategies'!$E$9, IF('Lead Sampling Report'!J435='HELP-Mitigation Strategies'!$F$10,'HELP-Mitigation Strategies'!$E$10))))))))</f>
        <v>-</v>
      </c>
    </row>
    <row r="436" spans="9:11" x14ac:dyDescent="0.2">
      <c r="I436" s="4" t="str">
        <f t="shared" si="8"/>
        <v>-</v>
      </c>
      <c r="K436" t="str">
        <f>IF(J436="","-",IF('Lead Sampling Report'!J436='HELP-Mitigation Strategies'!$F$4,'HELP-Mitigation Strategies'!$E$4, IF('Lead Sampling Report'!J436='HELP-Mitigation Strategies'!$F$5,'HELP-Mitigation Strategies'!$E$5, IF('Lead Sampling Report'!J436='HELP-Mitigation Strategies'!$F$6,'HELP-Mitigation Strategies'!$E$6, IF('Lead Sampling Report'!J436='HELP-Mitigation Strategies'!$F$7,'HELP-Mitigation Strategies'!$E$7, IF('Lead Sampling Report'!J436='HELP-Mitigation Strategies'!$F$8,'HELP-Mitigation Strategies'!$E$8, IF('Lead Sampling Report'!J436='HELP-Mitigation Strategies'!$F$9,'HELP-Mitigation Strategies'!$E$9, IF('Lead Sampling Report'!J436='HELP-Mitigation Strategies'!$F$10,'HELP-Mitigation Strategies'!$E$10))))))))</f>
        <v>-</v>
      </c>
    </row>
    <row r="437" spans="9:11" x14ac:dyDescent="0.2">
      <c r="I437" s="4" t="str">
        <f t="shared" si="8"/>
        <v>-</v>
      </c>
      <c r="K437" t="str">
        <f>IF(J437="","-",IF('Lead Sampling Report'!J437='HELP-Mitigation Strategies'!$F$4,'HELP-Mitigation Strategies'!$E$4, IF('Lead Sampling Report'!J437='HELP-Mitigation Strategies'!$F$5,'HELP-Mitigation Strategies'!$E$5, IF('Lead Sampling Report'!J437='HELP-Mitigation Strategies'!$F$6,'HELP-Mitigation Strategies'!$E$6, IF('Lead Sampling Report'!J437='HELP-Mitigation Strategies'!$F$7,'HELP-Mitigation Strategies'!$E$7, IF('Lead Sampling Report'!J437='HELP-Mitigation Strategies'!$F$8,'HELP-Mitigation Strategies'!$E$8, IF('Lead Sampling Report'!J437='HELP-Mitigation Strategies'!$F$9,'HELP-Mitigation Strategies'!$E$9, IF('Lead Sampling Report'!J437='HELP-Mitigation Strategies'!$F$10,'HELP-Mitigation Strategies'!$E$10))))))))</f>
        <v>-</v>
      </c>
    </row>
    <row r="438" spans="9:11" x14ac:dyDescent="0.2">
      <c r="I438" s="4" t="str">
        <f t="shared" si="8"/>
        <v>-</v>
      </c>
      <c r="K438" t="str">
        <f>IF(J438="","-",IF('Lead Sampling Report'!J438='HELP-Mitigation Strategies'!$F$4,'HELP-Mitigation Strategies'!$E$4, IF('Lead Sampling Report'!J438='HELP-Mitigation Strategies'!$F$5,'HELP-Mitigation Strategies'!$E$5, IF('Lead Sampling Report'!J438='HELP-Mitigation Strategies'!$F$6,'HELP-Mitigation Strategies'!$E$6, IF('Lead Sampling Report'!J438='HELP-Mitigation Strategies'!$F$7,'HELP-Mitigation Strategies'!$E$7, IF('Lead Sampling Report'!J438='HELP-Mitigation Strategies'!$F$8,'HELP-Mitigation Strategies'!$E$8, IF('Lead Sampling Report'!J438='HELP-Mitigation Strategies'!$F$9,'HELP-Mitigation Strategies'!$E$9, IF('Lead Sampling Report'!J438='HELP-Mitigation Strategies'!$F$10,'HELP-Mitigation Strategies'!$E$10))))))))</f>
        <v>-</v>
      </c>
    </row>
    <row r="439" spans="9:11" x14ac:dyDescent="0.2">
      <c r="I439" s="4" t="str">
        <f t="shared" si="8"/>
        <v>-</v>
      </c>
      <c r="K439" t="str">
        <f>IF(J439="","-",IF('Lead Sampling Report'!J439='HELP-Mitigation Strategies'!$F$4,'HELP-Mitigation Strategies'!$E$4, IF('Lead Sampling Report'!J439='HELP-Mitigation Strategies'!$F$5,'HELP-Mitigation Strategies'!$E$5, IF('Lead Sampling Report'!J439='HELP-Mitigation Strategies'!$F$6,'HELP-Mitigation Strategies'!$E$6, IF('Lead Sampling Report'!J439='HELP-Mitigation Strategies'!$F$7,'HELP-Mitigation Strategies'!$E$7, IF('Lead Sampling Report'!J439='HELP-Mitigation Strategies'!$F$8,'HELP-Mitigation Strategies'!$E$8, IF('Lead Sampling Report'!J439='HELP-Mitigation Strategies'!$F$9,'HELP-Mitigation Strategies'!$E$9, IF('Lead Sampling Report'!J439='HELP-Mitigation Strategies'!$F$10,'HELP-Mitigation Strategies'!$E$10))))))))</f>
        <v>-</v>
      </c>
    </row>
    <row r="440" spans="9:11" x14ac:dyDescent="0.2">
      <c r="I440" s="4" t="str">
        <f t="shared" si="8"/>
        <v>-</v>
      </c>
      <c r="K440" t="str">
        <f>IF(J440="","-",IF('Lead Sampling Report'!J440='HELP-Mitigation Strategies'!$F$4,'HELP-Mitigation Strategies'!$E$4, IF('Lead Sampling Report'!J440='HELP-Mitigation Strategies'!$F$5,'HELP-Mitigation Strategies'!$E$5, IF('Lead Sampling Report'!J440='HELP-Mitigation Strategies'!$F$6,'HELP-Mitigation Strategies'!$E$6, IF('Lead Sampling Report'!J440='HELP-Mitigation Strategies'!$F$7,'HELP-Mitigation Strategies'!$E$7, IF('Lead Sampling Report'!J440='HELP-Mitigation Strategies'!$F$8,'HELP-Mitigation Strategies'!$E$8, IF('Lead Sampling Report'!J440='HELP-Mitigation Strategies'!$F$9,'HELP-Mitigation Strategies'!$E$9, IF('Lead Sampling Report'!J440='HELP-Mitigation Strategies'!$F$10,'HELP-Mitigation Strategies'!$E$10))))))))</f>
        <v>-</v>
      </c>
    </row>
    <row r="441" spans="9:11" x14ac:dyDescent="0.2">
      <c r="I441" s="4" t="str">
        <f t="shared" si="8"/>
        <v>-</v>
      </c>
      <c r="K441" t="str">
        <f>IF(J441="","-",IF('Lead Sampling Report'!J441='HELP-Mitigation Strategies'!$F$4,'HELP-Mitigation Strategies'!$E$4, IF('Lead Sampling Report'!J441='HELP-Mitigation Strategies'!$F$5,'HELP-Mitigation Strategies'!$E$5, IF('Lead Sampling Report'!J441='HELP-Mitigation Strategies'!$F$6,'HELP-Mitigation Strategies'!$E$6, IF('Lead Sampling Report'!J441='HELP-Mitigation Strategies'!$F$7,'HELP-Mitigation Strategies'!$E$7, IF('Lead Sampling Report'!J441='HELP-Mitigation Strategies'!$F$8,'HELP-Mitigation Strategies'!$E$8, IF('Lead Sampling Report'!J441='HELP-Mitigation Strategies'!$F$9,'HELP-Mitigation Strategies'!$E$9, IF('Lead Sampling Report'!J441='HELP-Mitigation Strategies'!$F$10,'HELP-Mitigation Strategies'!$E$10))))))))</f>
        <v>-</v>
      </c>
    </row>
    <row r="442" spans="9:11" x14ac:dyDescent="0.2">
      <c r="I442" s="4" t="str">
        <f t="shared" si="8"/>
        <v>-</v>
      </c>
      <c r="K442" t="str">
        <f>IF(J442="","-",IF('Lead Sampling Report'!J442='HELP-Mitigation Strategies'!$F$4,'HELP-Mitigation Strategies'!$E$4, IF('Lead Sampling Report'!J442='HELP-Mitigation Strategies'!$F$5,'HELP-Mitigation Strategies'!$E$5, IF('Lead Sampling Report'!J442='HELP-Mitigation Strategies'!$F$6,'HELP-Mitigation Strategies'!$E$6, IF('Lead Sampling Report'!J442='HELP-Mitigation Strategies'!$F$7,'HELP-Mitigation Strategies'!$E$7, IF('Lead Sampling Report'!J442='HELP-Mitigation Strategies'!$F$8,'HELP-Mitigation Strategies'!$E$8, IF('Lead Sampling Report'!J442='HELP-Mitigation Strategies'!$F$9,'HELP-Mitigation Strategies'!$E$9, IF('Lead Sampling Report'!J442='HELP-Mitigation Strategies'!$F$10,'HELP-Mitigation Strategies'!$E$10))))))))</f>
        <v>-</v>
      </c>
    </row>
    <row r="443" spans="9:11" x14ac:dyDescent="0.2">
      <c r="I443" s="4" t="str">
        <f t="shared" si="8"/>
        <v>-</v>
      </c>
      <c r="K443" t="str">
        <f>IF(J443="","-",IF('Lead Sampling Report'!J443='HELP-Mitigation Strategies'!$F$4,'HELP-Mitigation Strategies'!$E$4, IF('Lead Sampling Report'!J443='HELP-Mitigation Strategies'!$F$5,'HELP-Mitigation Strategies'!$E$5, IF('Lead Sampling Report'!J443='HELP-Mitigation Strategies'!$F$6,'HELP-Mitigation Strategies'!$E$6, IF('Lead Sampling Report'!J443='HELP-Mitigation Strategies'!$F$7,'HELP-Mitigation Strategies'!$E$7, IF('Lead Sampling Report'!J443='HELP-Mitigation Strategies'!$F$8,'HELP-Mitigation Strategies'!$E$8, IF('Lead Sampling Report'!J443='HELP-Mitigation Strategies'!$F$9,'HELP-Mitigation Strategies'!$E$9, IF('Lead Sampling Report'!J443='HELP-Mitigation Strategies'!$F$10,'HELP-Mitigation Strategies'!$E$10))))))))</f>
        <v>-</v>
      </c>
    </row>
    <row r="444" spans="9:11" x14ac:dyDescent="0.2">
      <c r="I444" s="4" t="str">
        <f t="shared" si="8"/>
        <v>-</v>
      </c>
      <c r="K444" t="str">
        <f>IF(J444="","-",IF('Lead Sampling Report'!J444='HELP-Mitigation Strategies'!$F$4,'HELP-Mitigation Strategies'!$E$4, IF('Lead Sampling Report'!J444='HELP-Mitigation Strategies'!$F$5,'HELP-Mitigation Strategies'!$E$5, IF('Lead Sampling Report'!J444='HELP-Mitigation Strategies'!$F$6,'HELP-Mitigation Strategies'!$E$6, IF('Lead Sampling Report'!J444='HELP-Mitigation Strategies'!$F$7,'HELP-Mitigation Strategies'!$E$7, IF('Lead Sampling Report'!J444='HELP-Mitigation Strategies'!$F$8,'HELP-Mitigation Strategies'!$E$8, IF('Lead Sampling Report'!J444='HELP-Mitigation Strategies'!$F$9,'HELP-Mitigation Strategies'!$E$9, IF('Lead Sampling Report'!J444='HELP-Mitigation Strategies'!$F$10,'HELP-Mitigation Strategies'!$E$10))))))))</f>
        <v>-</v>
      </c>
    </row>
    <row r="445" spans="9:11" x14ac:dyDescent="0.2">
      <c r="I445" s="4" t="str">
        <f t="shared" si="8"/>
        <v>-</v>
      </c>
      <c r="K445" t="str">
        <f>IF(J445="","-",IF('Lead Sampling Report'!J445='HELP-Mitigation Strategies'!$F$4,'HELP-Mitigation Strategies'!$E$4, IF('Lead Sampling Report'!J445='HELP-Mitigation Strategies'!$F$5,'HELP-Mitigation Strategies'!$E$5, IF('Lead Sampling Report'!J445='HELP-Mitigation Strategies'!$F$6,'HELP-Mitigation Strategies'!$E$6, IF('Lead Sampling Report'!J445='HELP-Mitigation Strategies'!$F$7,'HELP-Mitigation Strategies'!$E$7, IF('Lead Sampling Report'!J445='HELP-Mitigation Strategies'!$F$8,'HELP-Mitigation Strategies'!$E$8, IF('Lead Sampling Report'!J445='HELP-Mitigation Strategies'!$F$9,'HELP-Mitigation Strategies'!$E$9, IF('Lead Sampling Report'!J445='HELP-Mitigation Strategies'!$F$10,'HELP-Mitigation Strategies'!$E$10))))))))</f>
        <v>-</v>
      </c>
    </row>
    <row r="446" spans="9:11" x14ac:dyDescent="0.2">
      <c r="I446" s="4" t="str">
        <f t="shared" si="8"/>
        <v>-</v>
      </c>
      <c r="K446" t="str">
        <f>IF(J446="","-",IF('Lead Sampling Report'!J446='HELP-Mitigation Strategies'!$F$4,'HELP-Mitigation Strategies'!$E$4, IF('Lead Sampling Report'!J446='HELP-Mitigation Strategies'!$F$5,'HELP-Mitigation Strategies'!$E$5, IF('Lead Sampling Report'!J446='HELP-Mitigation Strategies'!$F$6,'HELP-Mitigation Strategies'!$E$6, IF('Lead Sampling Report'!J446='HELP-Mitigation Strategies'!$F$7,'HELP-Mitigation Strategies'!$E$7, IF('Lead Sampling Report'!J446='HELP-Mitigation Strategies'!$F$8,'HELP-Mitigation Strategies'!$E$8, IF('Lead Sampling Report'!J446='HELP-Mitigation Strategies'!$F$9,'HELP-Mitigation Strategies'!$E$9, IF('Lead Sampling Report'!J446='HELP-Mitigation Strategies'!$F$10,'HELP-Mitigation Strategies'!$E$10))))))))</f>
        <v>-</v>
      </c>
    </row>
    <row r="447" spans="9:11" x14ac:dyDescent="0.2">
      <c r="I447" s="4" t="str">
        <f t="shared" si="8"/>
        <v>-</v>
      </c>
      <c r="K447" t="str">
        <f>IF(J447="","-",IF('Lead Sampling Report'!J447='HELP-Mitigation Strategies'!$F$4,'HELP-Mitigation Strategies'!$E$4, IF('Lead Sampling Report'!J447='HELP-Mitigation Strategies'!$F$5,'HELP-Mitigation Strategies'!$E$5, IF('Lead Sampling Report'!J447='HELP-Mitigation Strategies'!$F$6,'HELP-Mitigation Strategies'!$E$6, IF('Lead Sampling Report'!J447='HELP-Mitigation Strategies'!$F$7,'HELP-Mitigation Strategies'!$E$7, IF('Lead Sampling Report'!J447='HELP-Mitigation Strategies'!$F$8,'HELP-Mitigation Strategies'!$E$8, IF('Lead Sampling Report'!J447='HELP-Mitigation Strategies'!$F$9,'HELP-Mitigation Strategies'!$E$9, IF('Lead Sampling Report'!J447='HELP-Mitigation Strategies'!$F$10,'HELP-Mitigation Strategies'!$E$10))))))))</f>
        <v>-</v>
      </c>
    </row>
    <row r="448" spans="9:11" x14ac:dyDescent="0.2">
      <c r="I448" s="4" t="str">
        <f t="shared" si="8"/>
        <v>-</v>
      </c>
      <c r="K448" t="str">
        <f>IF(J448="","-",IF('Lead Sampling Report'!J448='HELP-Mitigation Strategies'!$F$4,'HELP-Mitigation Strategies'!$E$4, IF('Lead Sampling Report'!J448='HELP-Mitigation Strategies'!$F$5,'HELP-Mitigation Strategies'!$E$5, IF('Lead Sampling Report'!J448='HELP-Mitigation Strategies'!$F$6,'HELP-Mitigation Strategies'!$E$6, IF('Lead Sampling Report'!J448='HELP-Mitigation Strategies'!$F$7,'HELP-Mitigation Strategies'!$E$7, IF('Lead Sampling Report'!J448='HELP-Mitigation Strategies'!$F$8,'HELP-Mitigation Strategies'!$E$8, IF('Lead Sampling Report'!J448='HELP-Mitigation Strategies'!$F$9,'HELP-Mitigation Strategies'!$E$9, IF('Lead Sampling Report'!J448='HELP-Mitigation Strategies'!$F$10,'HELP-Mitigation Strategies'!$E$10))))))))</f>
        <v>-</v>
      </c>
    </row>
    <row r="449" spans="9:11" x14ac:dyDescent="0.2">
      <c r="I449" s="4" t="str">
        <f t="shared" si="8"/>
        <v>-</v>
      </c>
      <c r="K449" t="str">
        <f>IF(J449="","-",IF('Lead Sampling Report'!J449='HELP-Mitigation Strategies'!$F$4,'HELP-Mitigation Strategies'!$E$4, IF('Lead Sampling Report'!J449='HELP-Mitigation Strategies'!$F$5,'HELP-Mitigation Strategies'!$E$5, IF('Lead Sampling Report'!J449='HELP-Mitigation Strategies'!$F$6,'HELP-Mitigation Strategies'!$E$6, IF('Lead Sampling Report'!J449='HELP-Mitigation Strategies'!$F$7,'HELP-Mitigation Strategies'!$E$7, IF('Lead Sampling Report'!J449='HELP-Mitigation Strategies'!$F$8,'HELP-Mitigation Strategies'!$E$8, IF('Lead Sampling Report'!J449='HELP-Mitigation Strategies'!$F$9,'HELP-Mitigation Strategies'!$E$9, IF('Lead Sampling Report'!J449='HELP-Mitigation Strategies'!$F$10,'HELP-Mitigation Strategies'!$E$10))))))))</f>
        <v>-</v>
      </c>
    </row>
    <row r="450" spans="9:11" x14ac:dyDescent="0.2">
      <c r="I450" s="4" t="str">
        <f t="shared" si="8"/>
        <v>-</v>
      </c>
      <c r="K450" t="str">
        <f>IF(J450="","-",IF('Lead Sampling Report'!J450='HELP-Mitigation Strategies'!$F$4,'HELP-Mitigation Strategies'!$E$4, IF('Lead Sampling Report'!J450='HELP-Mitigation Strategies'!$F$5,'HELP-Mitigation Strategies'!$E$5, IF('Lead Sampling Report'!J450='HELP-Mitigation Strategies'!$F$6,'HELP-Mitigation Strategies'!$E$6, IF('Lead Sampling Report'!J450='HELP-Mitigation Strategies'!$F$7,'HELP-Mitigation Strategies'!$E$7, IF('Lead Sampling Report'!J450='HELP-Mitigation Strategies'!$F$8,'HELP-Mitigation Strategies'!$E$8, IF('Lead Sampling Report'!J450='HELP-Mitigation Strategies'!$F$9,'HELP-Mitigation Strategies'!$E$9, IF('Lead Sampling Report'!J450='HELP-Mitigation Strategies'!$F$10,'HELP-Mitigation Strategies'!$E$10))))))))</f>
        <v>-</v>
      </c>
    </row>
    <row r="451" spans="9:11" x14ac:dyDescent="0.2">
      <c r="I451" s="4" t="str">
        <f t="shared" si="8"/>
        <v>-</v>
      </c>
      <c r="K451" t="str">
        <f>IF(J451="","-",IF('Lead Sampling Report'!J451='HELP-Mitigation Strategies'!$F$4,'HELP-Mitigation Strategies'!$E$4, IF('Lead Sampling Report'!J451='HELP-Mitigation Strategies'!$F$5,'HELP-Mitigation Strategies'!$E$5, IF('Lead Sampling Report'!J451='HELP-Mitigation Strategies'!$F$6,'HELP-Mitigation Strategies'!$E$6, IF('Lead Sampling Report'!J451='HELP-Mitigation Strategies'!$F$7,'HELP-Mitigation Strategies'!$E$7, IF('Lead Sampling Report'!J451='HELP-Mitigation Strategies'!$F$8,'HELP-Mitigation Strategies'!$E$8, IF('Lead Sampling Report'!J451='HELP-Mitigation Strategies'!$F$9,'HELP-Mitigation Strategies'!$E$9, IF('Lead Sampling Report'!J451='HELP-Mitigation Strategies'!$F$10,'HELP-Mitigation Strategies'!$E$10))))))))</f>
        <v>-</v>
      </c>
    </row>
    <row r="452" spans="9:11" x14ac:dyDescent="0.2">
      <c r="I452" s="4" t="str">
        <f t="shared" si="8"/>
        <v>-</v>
      </c>
      <c r="K452" t="str">
        <f>IF(J452="","-",IF('Lead Sampling Report'!J452='HELP-Mitigation Strategies'!$F$4,'HELP-Mitigation Strategies'!$E$4, IF('Lead Sampling Report'!J452='HELP-Mitigation Strategies'!$F$5,'HELP-Mitigation Strategies'!$E$5, IF('Lead Sampling Report'!J452='HELP-Mitigation Strategies'!$F$6,'HELP-Mitigation Strategies'!$E$6, IF('Lead Sampling Report'!J452='HELP-Mitigation Strategies'!$F$7,'HELP-Mitigation Strategies'!$E$7, IF('Lead Sampling Report'!J452='HELP-Mitigation Strategies'!$F$8,'HELP-Mitigation Strategies'!$E$8, IF('Lead Sampling Report'!J452='HELP-Mitigation Strategies'!$F$9,'HELP-Mitigation Strategies'!$E$9, IF('Lead Sampling Report'!J452='HELP-Mitigation Strategies'!$F$10,'HELP-Mitigation Strategies'!$E$10))))))))</f>
        <v>-</v>
      </c>
    </row>
    <row r="453" spans="9:11" x14ac:dyDescent="0.2">
      <c r="I453" s="4" t="str">
        <f t="shared" si="8"/>
        <v>-</v>
      </c>
      <c r="K453" t="str">
        <f>IF(J453="","-",IF('Lead Sampling Report'!J453='HELP-Mitigation Strategies'!$F$4,'HELP-Mitigation Strategies'!$E$4, IF('Lead Sampling Report'!J453='HELP-Mitigation Strategies'!$F$5,'HELP-Mitigation Strategies'!$E$5, IF('Lead Sampling Report'!J453='HELP-Mitigation Strategies'!$F$6,'HELP-Mitigation Strategies'!$E$6, IF('Lead Sampling Report'!J453='HELP-Mitigation Strategies'!$F$7,'HELP-Mitigation Strategies'!$E$7, IF('Lead Sampling Report'!J453='HELP-Mitigation Strategies'!$F$8,'HELP-Mitigation Strategies'!$E$8, IF('Lead Sampling Report'!J453='HELP-Mitigation Strategies'!$F$9,'HELP-Mitigation Strategies'!$E$9, IF('Lead Sampling Report'!J453='HELP-Mitigation Strategies'!$F$10,'HELP-Mitigation Strategies'!$E$10))))))))</f>
        <v>-</v>
      </c>
    </row>
    <row r="454" spans="9:11" x14ac:dyDescent="0.2">
      <c r="I454" s="4" t="str">
        <f t="shared" si="8"/>
        <v>-</v>
      </c>
      <c r="K454" t="str">
        <f>IF(J454="","-",IF('Lead Sampling Report'!J454='HELP-Mitigation Strategies'!$F$4,'HELP-Mitigation Strategies'!$E$4, IF('Lead Sampling Report'!J454='HELP-Mitigation Strategies'!$F$5,'HELP-Mitigation Strategies'!$E$5, IF('Lead Sampling Report'!J454='HELP-Mitigation Strategies'!$F$6,'HELP-Mitigation Strategies'!$E$6, IF('Lead Sampling Report'!J454='HELP-Mitigation Strategies'!$F$7,'HELP-Mitigation Strategies'!$E$7, IF('Lead Sampling Report'!J454='HELP-Mitigation Strategies'!$F$8,'HELP-Mitigation Strategies'!$E$8, IF('Lead Sampling Report'!J454='HELP-Mitigation Strategies'!$F$9,'HELP-Mitigation Strategies'!$E$9, IF('Lead Sampling Report'!J454='HELP-Mitigation Strategies'!$F$10,'HELP-Mitigation Strategies'!$E$10))))))))</f>
        <v>-</v>
      </c>
    </row>
    <row r="455" spans="9:11" x14ac:dyDescent="0.2">
      <c r="I455" s="4" t="str">
        <f t="shared" si="8"/>
        <v>-</v>
      </c>
      <c r="K455" t="str">
        <f>IF(J455="","-",IF('Lead Sampling Report'!J455='HELP-Mitigation Strategies'!$F$4,'HELP-Mitigation Strategies'!$E$4, IF('Lead Sampling Report'!J455='HELP-Mitigation Strategies'!$F$5,'HELP-Mitigation Strategies'!$E$5, IF('Lead Sampling Report'!J455='HELP-Mitigation Strategies'!$F$6,'HELP-Mitigation Strategies'!$E$6, IF('Lead Sampling Report'!J455='HELP-Mitigation Strategies'!$F$7,'HELP-Mitigation Strategies'!$E$7, IF('Lead Sampling Report'!J455='HELP-Mitigation Strategies'!$F$8,'HELP-Mitigation Strategies'!$E$8, IF('Lead Sampling Report'!J455='HELP-Mitigation Strategies'!$F$9,'HELP-Mitigation Strategies'!$E$9, IF('Lead Sampling Report'!J455='HELP-Mitigation Strategies'!$F$10,'HELP-Mitigation Strategies'!$E$10))))))))</f>
        <v>-</v>
      </c>
    </row>
    <row r="456" spans="9:11" x14ac:dyDescent="0.2">
      <c r="I456" s="4" t="str">
        <f t="shared" si="8"/>
        <v>-</v>
      </c>
      <c r="K456" t="str">
        <f>IF(J456="","-",IF('Lead Sampling Report'!J456='HELP-Mitigation Strategies'!$F$4,'HELP-Mitigation Strategies'!$E$4, IF('Lead Sampling Report'!J456='HELP-Mitigation Strategies'!$F$5,'HELP-Mitigation Strategies'!$E$5, IF('Lead Sampling Report'!J456='HELP-Mitigation Strategies'!$F$6,'HELP-Mitigation Strategies'!$E$6, IF('Lead Sampling Report'!J456='HELP-Mitigation Strategies'!$F$7,'HELP-Mitigation Strategies'!$E$7, IF('Lead Sampling Report'!J456='HELP-Mitigation Strategies'!$F$8,'HELP-Mitigation Strategies'!$E$8, IF('Lead Sampling Report'!J456='HELP-Mitigation Strategies'!$F$9,'HELP-Mitigation Strategies'!$E$9, IF('Lead Sampling Report'!J456='HELP-Mitigation Strategies'!$F$10,'HELP-Mitigation Strategies'!$E$10))))))))</f>
        <v>-</v>
      </c>
    </row>
    <row r="457" spans="9:11" x14ac:dyDescent="0.2">
      <c r="I457" s="4" t="str">
        <f t="shared" si="8"/>
        <v>-</v>
      </c>
      <c r="K457" t="str">
        <f>IF(J457="","-",IF('Lead Sampling Report'!J457='HELP-Mitigation Strategies'!$F$4,'HELP-Mitigation Strategies'!$E$4, IF('Lead Sampling Report'!J457='HELP-Mitigation Strategies'!$F$5,'HELP-Mitigation Strategies'!$E$5, IF('Lead Sampling Report'!J457='HELP-Mitigation Strategies'!$F$6,'HELP-Mitigation Strategies'!$E$6, IF('Lead Sampling Report'!J457='HELP-Mitigation Strategies'!$F$7,'HELP-Mitigation Strategies'!$E$7, IF('Lead Sampling Report'!J457='HELP-Mitigation Strategies'!$F$8,'HELP-Mitigation Strategies'!$E$8, IF('Lead Sampling Report'!J457='HELP-Mitigation Strategies'!$F$9,'HELP-Mitigation Strategies'!$E$9, IF('Lead Sampling Report'!J457='HELP-Mitigation Strategies'!$F$10,'HELP-Mitigation Strategies'!$E$10))))))))</f>
        <v>-</v>
      </c>
    </row>
    <row r="458" spans="9:11" x14ac:dyDescent="0.2">
      <c r="I458" s="4" t="str">
        <f t="shared" si="8"/>
        <v>-</v>
      </c>
      <c r="K458" t="str">
        <f>IF(J458="","-",IF('Lead Sampling Report'!J458='HELP-Mitigation Strategies'!$F$4,'HELP-Mitigation Strategies'!$E$4, IF('Lead Sampling Report'!J458='HELP-Mitigation Strategies'!$F$5,'HELP-Mitigation Strategies'!$E$5, IF('Lead Sampling Report'!J458='HELP-Mitigation Strategies'!$F$6,'HELP-Mitigation Strategies'!$E$6, IF('Lead Sampling Report'!J458='HELP-Mitigation Strategies'!$F$7,'HELP-Mitigation Strategies'!$E$7, IF('Lead Sampling Report'!J458='HELP-Mitigation Strategies'!$F$8,'HELP-Mitigation Strategies'!$E$8, IF('Lead Sampling Report'!J458='HELP-Mitigation Strategies'!$F$9,'HELP-Mitigation Strategies'!$E$9, IF('Lead Sampling Report'!J458='HELP-Mitigation Strategies'!$F$10,'HELP-Mitigation Strategies'!$E$10))))))))</f>
        <v>-</v>
      </c>
    </row>
    <row r="459" spans="9:11" x14ac:dyDescent="0.2">
      <c r="I459" s="4" t="str">
        <f t="shared" si="8"/>
        <v>-</v>
      </c>
      <c r="K459" t="str">
        <f>IF(J459="","-",IF('Lead Sampling Report'!J459='HELP-Mitigation Strategies'!$F$4,'HELP-Mitigation Strategies'!$E$4, IF('Lead Sampling Report'!J459='HELP-Mitigation Strategies'!$F$5,'HELP-Mitigation Strategies'!$E$5, IF('Lead Sampling Report'!J459='HELP-Mitigation Strategies'!$F$6,'HELP-Mitigation Strategies'!$E$6, IF('Lead Sampling Report'!J459='HELP-Mitigation Strategies'!$F$7,'HELP-Mitigation Strategies'!$E$7, IF('Lead Sampling Report'!J459='HELP-Mitigation Strategies'!$F$8,'HELP-Mitigation Strategies'!$E$8, IF('Lead Sampling Report'!J459='HELP-Mitigation Strategies'!$F$9,'HELP-Mitigation Strategies'!$E$9, IF('Lead Sampling Report'!J459='HELP-Mitigation Strategies'!$F$10,'HELP-Mitigation Strategies'!$E$10))))))))</f>
        <v>-</v>
      </c>
    </row>
    <row r="460" spans="9:11" x14ac:dyDescent="0.2">
      <c r="I460" s="4" t="str">
        <f t="shared" si="8"/>
        <v>-</v>
      </c>
      <c r="K460" t="str">
        <f>IF(J460="","-",IF('Lead Sampling Report'!J460='HELP-Mitigation Strategies'!$F$4,'HELP-Mitigation Strategies'!$E$4, IF('Lead Sampling Report'!J460='HELP-Mitigation Strategies'!$F$5,'HELP-Mitigation Strategies'!$E$5, IF('Lead Sampling Report'!J460='HELP-Mitigation Strategies'!$F$6,'HELP-Mitigation Strategies'!$E$6, IF('Lead Sampling Report'!J460='HELP-Mitigation Strategies'!$F$7,'HELP-Mitigation Strategies'!$E$7, IF('Lead Sampling Report'!J460='HELP-Mitigation Strategies'!$F$8,'HELP-Mitigation Strategies'!$E$8, IF('Lead Sampling Report'!J460='HELP-Mitigation Strategies'!$F$9,'HELP-Mitigation Strategies'!$E$9, IF('Lead Sampling Report'!J460='HELP-Mitigation Strategies'!$F$10,'HELP-Mitigation Strategies'!$E$10))))))))</f>
        <v>-</v>
      </c>
    </row>
    <row r="461" spans="9:11" x14ac:dyDescent="0.2">
      <c r="I461" s="4" t="str">
        <f t="shared" si="8"/>
        <v>-</v>
      </c>
      <c r="K461" t="str">
        <f>IF(J461="","-",IF('Lead Sampling Report'!J461='HELP-Mitigation Strategies'!$F$4,'HELP-Mitigation Strategies'!$E$4, IF('Lead Sampling Report'!J461='HELP-Mitigation Strategies'!$F$5,'HELP-Mitigation Strategies'!$E$5, IF('Lead Sampling Report'!J461='HELP-Mitigation Strategies'!$F$6,'HELP-Mitigation Strategies'!$E$6, IF('Lead Sampling Report'!J461='HELP-Mitigation Strategies'!$F$7,'HELP-Mitigation Strategies'!$E$7, IF('Lead Sampling Report'!J461='HELP-Mitigation Strategies'!$F$8,'HELP-Mitigation Strategies'!$E$8, IF('Lead Sampling Report'!J461='HELP-Mitigation Strategies'!$F$9,'HELP-Mitigation Strategies'!$E$9, IF('Lead Sampling Report'!J461='HELP-Mitigation Strategies'!$F$10,'HELP-Mitigation Strategies'!$E$10))))))))</f>
        <v>-</v>
      </c>
    </row>
    <row r="462" spans="9:11" x14ac:dyDescent="0.2">
      <c r="I462" s="4" t="str">
        <f t="shared" si="8"/>
        <v>-</v>
      </c>
      <c r="K462" t="str">
        <f>IF(J462="","-",IF('Lead Sampling Report'!J462='HELP-Mitigation Strategies'!$F$4,'HELP-Mitigation Strategies'!$E$4, IF('Lead Sampling Report'!J462='HELP-Mitigation Strategies'!$F$5,'HELP-Mitigation Strategies'!$E$5, IF('Lead Sampling Report'!J462='HELP-Mitigation Strategies'!$F$6,'HELP-Mitigation Strategies'!$E$6, IF('Lead Sampling Report'!J462='HELP-Mitigation Strategies'!$F$7,'HELP-Mitigation Strategies'!$E$7, IF('Lead Sampling Report'!J462='HELP-Mitigation Strategies'!$F$8,'HELP-Mitigation Strategies'!$E$8, IF('Lead Sampling Report'!J462='HELP-Mitigation Strategies'!$F$9,'HELP-Mitigation Strategies'!$E$9, IF('Lead Sampling Report'!J462='HELP-Mitigation Strategies'!$F$10,'HELP-Mitigation Strategies'!$E$10))))))))</f>
        <v>-</v>
      </c>
    </row>
    <row r="463" spans="9:11" x14ac:dyDescent="0.2">
      <c r="I463" s="4" t="str">
        <f t="shared" si="8"/>
        <v>-</v>
      </c>
      <c r="K463" t="str">
        <f>IF(J463="","-",IF('Lead Sampling Report'!J463='HELP-Mitigation Strategies'!$F$4,'HELP-Mitigation Strategies'!$E$4, IF('Lead Sampling Report'!J463='HELP-Mitigation Strategies'!$F$5,'HELP-Mitigation Strategies'!$E$5, IF('Lead Sampling Report'!J463='HELP-Mitigation Strategies'!$F$6,'HELP-Mitigation Strategies'!$E$6, IF('Lead Sampling Report'!J463='HELP-Mitigation Strategies'!$F$7,'HELP-Mitigation Strategies'!$E$7, IF('Lead Sampling Report'!J463='HELP-Mitigation Strategies'!$F$8,'HELP-Mitigation Strategies'!$E$8, IF('Lead Sampling Report'!J463='HELP-Mitigation Strategies'!$F$9,'HELP-Mitigation Strategies'!$E$9, IF('Lead Sampling Report'!J463='HELP-Mitigation Strategies'!$F$10,'HELP-Mitigation Strategies'!$E$10))))))))</f>
        <v>-</v>
      </c>
    </row>
    <row r="464" spans="9:11" x14ac:dyDescent="0.2">
      <c r="I464" s="4" t="str">
        <f t="shared" si="8"/>
        <v>-</v>
      </c>
      <c r="K464" t="str">
        <f>IF(J464="","-",IF('Lead Sampling Report'!J464='HELP-Mitigation Strategies'!$F$4,'HELP-Mitigation Strategies'!$E$4, IF('Lead Sampling Report'!J464='HELP-Mitigation Strategies'!$F$5,'HELP-Mitigation Strategies'!$E$5, IF('Lead Sampling Report'!J464='HELP-Mitigation Strategies'!$F$6,'HELP-Mitigation Strategies'!$E$6, IF('Lead Sampling Report'!J464='HELP-Mitigation Strategies'!$F$7,'HELP-Mitigation Strategies'!$E$7, IF('Lead Sampling Report'!J464='HELP-Mitigation Strategies'!$F$8,'HELP-Mitigation Strategies'!$E$8, IF('Lead Sampling Report'!J464='HELP-Mitigation Strategies'!$F$9,'HELP-Mitigation Strategies'!$E$9, IF('Lead Sampling Report'!J464='HELP-Mitigation Strategies'!$F$10,'HELP-Mitigation Strategies'!$E$10))))))))</f>
        <v>-</v>
      </c>
    </row>
    <row r="465" spans="9:11" x14ac:dyDescent="0.2">
      <c r="I465" s="4" t="str">
        <f t="shared" si="8"/>
        <v>-</v>
      </c>
      <c r="K465" t="str">
        <f>IF(J465="","-",IF('Lead Sampling Report'!J465='HELP-Mitigation Strategies'!$F$4,'HELP-Mitigation Strategies'!$E$4, IF('Lead Sampling Report'!J465='HELP-Mitigation Strategies'!$F$5,'HELP-Mitigation Strategies'!$E$5, IF('Lead Sampling Report'!J465='HELP-Mitigation Strategies'!$F$6,'HELP-Mitigation Strategies'!$E$6, IF('Lead Sampling Report'!J465='HELP-Mitigation Strategies'!$F$7,'HELP-Mitigation Strategies'!$E$7, IF('Lead Sampling Report'!J465='HELP-Mitigation Strategies'!$F$8,'HELP-Mitigation Strategies'!$E$8, IF('Lead Sampling Report'!J465='HELP-Mitigation Strategies'!$F$9,'HELP-Mitigation Strategies'!$E$9, IF('Lead Sampling Report'!J465='HELP-Mitigation Strategies'!$F$10,'HELP-Mitigation Strategies'!$E$10))))))))</f>
        <v>-</v>
      </c>
    </row>
    <row r="466" spans="9:11" x14ac:dyDescent="0.2">
      <c r="I466" s="4" t="str">
        <f t="shared" si="8"/>
        <v>-</v>
      </c>
      <c r="K466" t="str">
        <f>IF(J466="","-",IF('Lead Sampling Report'!J466='HELP-Mitigation Strategies'!$F$4,'HELP-Mitigation Strategies'!$E$4, IF('Lead Sampling Report'!J466='HELP-Mitigation Strategies'!$F$5,'HELP-Mitigation Strategies'!$E$5, IF('Lead Sampling Report'!J466='HELP-Mitigation Strategies'!$F$6,'HELP-Mitigation Strategies'!$E$6, IF('Lead Sampling Report'!J466='HELP-Mitigation Strategies'!$F$7,'HELP-Mitigation Strategies'!$E$7, IF('Lead Sampling Report'!J466='HELP-Mitigation Strategies'!$F$8,'HELP-Mitigation Strategies'!$E$8, IF('Lead Sampling Report'!J466='HELP-Mitigation Strategies'!$F$9,'HELP-Mitigation Strategies'!$E$9, IF('Lead Sampling Report'!J466='HELP-Mitigation Strategies'!$F$10,'HELP-Mitigation Strategies'!$E$10))))))))</f>
        <v>-</v>
      </c>
    </row>
    <row r="467" spans="9:11" x14ac:dyDescent="0.2">
      <c r="I467" s="4" t="str">
        <f t="shared" si="8"/>
        <v>-</v>
      </c>
      <c r="K467" t="str">
        <f>IF(J467="","-",IF('Lead Sampling Report'!J467='HELP-Mitigation Strategies'!$F$4,'HELP-Mitigation Strategies'!$E$4, IF('Lead Sampling Report'!J467='HELP-Mitigation Strategies'!$F$5,'HELP-Mitigation Strategies'!$E$5, IF('Lead Sampling Report'!J467='HELP-Mitigation Strategies'!$F$6,'HELP-Mitigation Strategies'!$E$6, IF('Lead Sampling Report'!J467='HELP-Mitigation Strategies'!$F$7,'HELP-Mitigation Strategies'!$E$7, IF('Lead Sampling Report'!J467='HELP-Mitigation Strategies'!$F$8,'HELP-Mitigation Strategies'!$E$8, IF('Lead Sampling Report'!J467='HELP-Mitigation Strategies'!$F$9,'HELP-Mitigation Strategies'!$E$9, IF('Lead Sampling Report'!J467='HELP-Mitigation Strategies'!$F$10,'HELP-Mitigation Strategies'!$E$10))))))))</f>
        <v>-</v>
      </c>
    </row>
    <row r="468" spans="9:11" x14ac:dyDescent="0.2">
      <c r="I468" s="4" t="str">
        <f t="shared" si="8"/>
        <v>-</v>
      </c>
      <c r="K468" t="str">
        <f>IF(J468="","-",IF('Lead Sampling Report'!J468='HELP-Mitigation Strategies'!$F$4,'HELP-Mitigation Strategies'!$E$4, IF('Lead Sampling Report'!J468='HELP-Mitigation Strategies'!$F$5,'HELP-Mitigation Strategies'!$E$5, IF('Lead Sampling Report'!J468='HELP-Mitigation Strategies'!$F$6,'HELP-Mitigation Strategies'!$E$6, IF('Lead Sampling Report'!J468='HELP-Mitigation Strategies'!$F$7,'HELP-Mitigation Strategies'!$E$7, IF('Lead Sampling Report'!J468='HELP-Mitigation Strategies'!$F$8,'HELP-Mitigation Strategies'!$E$8, IF('Lead Sampling Report'!J468='HELP-Mitigation Strategies'!$F$9,'HELP-Mitigation Strategies'!$E$9, IF('Lead Sampling Report'!J468='HELP-Mitigation Strategies'!$F$10,'HELP-Mitigation Strategies'!$E$10))))))))</f>
        <v>-</v>
      </c>
    </row>
    <row r="469" spans="9:11" x14ac:dyDescent="0.2">
      <c r="I469" s="4" t="str">
        <f t="shared" si="8"/>
        <v>-</v>
      </c>
      <c r="K469" t="str">
        <f>IF(J469="","-",IF('Lead Sampling Report'!J469='HELP-Mitigation Strategies'!$F$4,'HELP-Mitigation Strategies'!$E$4, IF('Lead Sampling Report'!J469='HELP-Mitigation Strategies'!$F$5,'HELP-Mitigation Strategies'!$E$5, IF('Lead Sampling Report'!J469='HELP-Mitigation Strategies'!$F$6,'HELP-Mitigation Strategies'!$E$6, IF('Lead Sampling Report'!J469='HELP-Mitigation Strategies'!$F$7,'HELP-Mitigation Strategies'!$E$7, IF('Lead Sampling Report'!J469='HELP-Mitigation Strategies'!$F$8,'HELP-Mitigation Strategies'!$E$8, IF('Lead Sampling Report'!J469='HELP-Mitigation Strategies'!$F$9,'HELP-Mitigation Strategies'!$E$9, IF('Lead Sampling Report'!J469='HELP-Mitigation Strategies'!$F$10,'HELP-Mitigation Strategies'!$E$10))))))))</f>
        <v>-</v>
      </c>
    </row>
    <row r="470" spans="9:11" x14ac:dyDescent="0.2">
      <c r="I470" s="4" t="str">
        <f t="shared" si="8"/>
        <v>-</v>
      </c>
      <c r="K470" t="str">
        <f>IF(J470="","-",IF('Lead Sampling Report'!J470='HELP-Mitigation Strategies'!$F$4,'HELP-Mitigation Strategies'!$E$4, IF('Lead Sampling Report'!J470='HELP-Mitigation Strategies'!$F$5,'HELP-Mitigation Strategies'!$E$5, IF('Lead Sampling Report'!J470='HELP-Mitigation Strategies'!$F$6,'HELP-Mitigation Strategies'!$E$6, IF('Lead Sampling Report'!J470='HELP-Mitigation Strategies'!$F$7,'HELP-Mitigation Strategies'!$E$7, IF('Lead Sampling Report'!J470='HELP-Mitigation Strategies'!$F$8,'HELP-Mitigation Strategies'!$E$8, IF('Lead Sampling Report'!J470='HELP-Mitigation Strategies'!$F$9,'HELP-Mitigation Strategies'!$E$9, IF('Lead Sampling Report'!J470='HELP-Mitigation Strategies'!$F$10,'HELP-Mitigation Strategies'!$E$10))))))))</f>
        <v>-</v>
      </c>
    </row>
    <row r="471" spans="9:11" x14ac:dyDescent="0.2">
      <c r="I471" s="4" t="str">
        <f t="shared" si="8"/>
        <v>-</v>
      </c>
      <c r="K471" t="str">
        <f>IF(J471="","-",IF('Lead Sampling Report'!J471='HELP-Mitigation Strategies'!$F$4,'HELP-Mitigation Strategies'!$E$4, IF('Lead Sampling Report'!J471='HELP-Mitigation Strategies'!$F$5,'HELP-Mitigation Strategies'!$E$5, IF('Lead Sampling Report'!J471='HELP-Mitigation Strategies'!$F$6,'HELP-Mitigation Strategies'!$E$6, IF('Lead Sampling Report'!J471='HELP-Mitigation Strategies'!$F$7,'HELP-Mitigation Strategies'!$E$7, IF('Lead Sampling Report'!J471='HELP-Mitigation Strategies'!$F$8,'HELP-Mitigation Strategies'!$E$8, IF('Lead Sampling Report'!J471='HELP-Mitigation Strategies'!$F$9,'HELP-Mitigation Strategies'!$E$9, IF('Lead Sampling Report'!J471='HELP-Mitigation Strategies'!$F$10,'HELP-Mitigation Strategies'!$E$10))))))))</f>
        <v>-</v>
      </c>
    </row>
    <row r="472" spans="9:11" x14ac:dyDescent="0.2">
      <c r="I472" s="4" t="str">
        <f t="shared" si="8"/>
        <v>-</v>
      </c>
      <c r="K472" t="str">
        <f>IF(J472="","-",IF('Lead Sampling Report'!J472='HELP-Mitigation Strategies'!$F$4,'HELP-Mitigation Strategies'!$E$4, IF('Lead Sampling Report'!J472='HELP-Mitigation Strategies'!$F$5,'HELP-Mitigation Strategies'!$E$5, IF('Lead Sampling Report'!J472='HELP-Mitigation Strategies'!$F$6,'HELP-Mitigation Strategies'!$E$6, IF('Lead Sampling Report'!J472='HELP-Mitigation Strategies'!$F$7,'HELP-Mitigation Strategies'!$E$7, IF('Lead Sampling Report'!J472='HELP-Mitigation Strategies'!$F$8,'HELP-Mitigation Strategies'!$E$8, IF('Lead Sampling Report'!J472='HELP-Mitigation Strategies'!$F$9,'HELP-Mitigation Strategies'!$E$9, IF('Lead Sampling Report'!J472='HELP-Mitigation Strategies'!$F$10,'HELP-Mitigation Strategies'!$E$10))))))))</f>
        <v>-</v>
      </c>
    </row>
    <row r="473" spans="9:11" x14ac:dyDescent="0.2">
      <c r="I473" s="4" t="str">
        <f t="shared" si="8"/>
        <v>-</v>
      </c>
      <c r="K473" t="str">
        <f>IF(J473="","-",IF('Lead Sampling Report'!J473='HELP-Mitigation Strategies'!$F$4,'HELP-Mitigation Strategies'!$E$4, IF('Lead Sampling Report'!J473='HELP-Mitigation Strategies'!$F$5,'HELP-Mitigation Strategies'!$E$5, IF('Lead Sampling Report'!J473='HELP-Mitigation Strategies'!$F$6,'HELP-Mitigation Strategies'!$E$6, IF('Lead Sampling Report'!J473='HELP-Mitigation Strategies'!$F$7,'HELP-Mitigation Strategies'!$E$7, IF('Lead Sampling Report'!J473='HELP-Mitigation Strategies'!$F$8,'HELP-Mitigation Strategies'!$E$8, IF('Lead Sampling Report'!J473='HELP-Mitigation Strategies'!$F$9,'HELP-Mitigation Strategies'!$E$9, IF('Lead Sampling Report'!J473='HELP-Mitigation Strategies'!$F$10,'HELP-Mitigation Strategies'!$E$10))))))))</f>
        <v>-</v>
      </c>
    </row>
    <row r="474" spans="9:11" x14ac:dyDescent="0.2">
      <c r="I474" s="4" t="str">
        <f t="shared" si="8"/>
        <v>-</v>
      </c>
      <c r="K474" t="str">
        <f>IF(J474="","-",IF('Lead Sampling Report'!J474='HELP-Mitigation Strategies'!$F$4,'HELP-Mitigation Strategies'!$E$4, IF('Lead Sampling Report'!J474='HELP-Mitigation Strategies'!$F$5,'HELP-Mitigation Strategies'!$E$5, IF('Lead Sampling Report'!J474='HELP-Mitigation Strategies'!$F$6,'HELP-Mitigation Strategies'!$E$6, IF('Lead Sampling Report'!J474='HELP-Mitigation Strategies'!$F$7,'HELP-Mitigation Strategies'!$E$7, IF('Lead Sampling Report'!J474='HELP-Mitigation Strategies'!$F$8,'HELP-Mitigation Strategies'!$E$8, IF('Lead Sampling Report'!J474='HELP-Mitigation Strategies'!$F$9,'HELP-Mitigation Strategies'!$E$9, IF('Lead Sampling Report'!J474='HELP-Mitigation Strategies'!$F$10,'HELP-Mitigation Strategies'!$E$10))))))))</f>
        <v>-</v>
      </c>
    </row>
    <row r="475" spans="9:11" x14ac:dyDescent="0.2">
      <c r="I475" s="4" t="str">
        <f t="shared" si="8"/>
        <v>-</v>
      </c>
      <c r="K475" t="str">
        <f>IF(J475="","-",IF('Lead Sampling Report'!J475='HELP-Mitigation Strategies'!$F$4,'HELP-Mitigation Strategies'!$E$4, IF('Lead Sampling Report'!J475='HELP-Mitigation Strategies'!$F$5,'HELP-Mitigation Strategies'!$E$5, IF('Lead Sampling Report'!J475='HELP-Mitigation Strategies'!$F$6,'HELP-Mitigation Strategies'!$E$6, IF('Lead Sampling Report'!J475='HELP-Mitigation Strategies'!$F$7,'HELP-Mitigation Strategies'!$E$7, IF('Lead Sampling Report'!J475='HELP-Mitigation Strategies'!$F$8,'HELP-Mitigation Strategies'!$E$8, IF('Lead Sampling Report'!J475='HELP-Mitigation Strategies'!$F$9,'HELP-Mitigation Strategies'!$E$9, IF('Lead Sampling Report'!J475='HELP-Mitigation Strategies'!$F$10,'HELP-Mitigation Strategies'!$E$10))))))))</f>
        <v>-</v>
      </c>
    </row>
    <row r="476" spans="9:11" x14ac:dyDescent="0.2">
      <c r="I476" s="4" t="str">
        <f t="shared" si="8"/>
        <v>-</v>
      </c>
      <c r="K476" t="str">
        <f>IF(J476="","-",IF('Lead Sampling Report'!J476='HELP-Mitigation Strategies'!$F$4,'HELP-Mitigation Strategies'!$E$4, IF('Lead Sampling Report'!J476='HELP-Mitigation Strategies'!$F$5,'HELP-Mitigation Strategies'!$E$5, IF('Lead Sampling Report'!J476='HELP-Mitigation Strategies'!$F$6,'HELP-Mitigation Strategies'!$E$6, IF('Lead Sampling Report'!J476='HELP-Mitigation Strategies'!$F$7,'HELP-Mitigation Strategies'!$E$7, IF('Lead Sampling Report'!J476='HELP-Mitigation Strategies'!$F$8,'HELP-Mitigation Strategies'!$E$8, IF('Lead Sampling Report'!J476='HELP-Mitigation Strategies'!$F$9,'HELP-Mitigation Strategies'!$E$9, IF('Lead Sampling Report'!J476='HELP-Mitigation Strategies'!$F$10,'HELP-Mitigation Strategies'!$E$10))))))))</f>
        <v>-</v>
      </c>
    </row>
    <row r="477" spans="9:11" x14ac:dyDescent="0.2">
      <c r="I477" s="4" t="str">
        <f t="shared" si="8"/>
        <v>-</v>
      </c>
      <c r="K477" t="str">
        <f>IF(J477="","-",IF('Lead Sampling Report'!J477='HELP-Mitigation Strategies'!$F$4,'HELP-Mitigation Strategies'!$E$4, IF('Lead Sampling Report'!J477='HELP-Mitigation Strategies'!$F$5,'HELP-Mitigation Strategies'!$E$5, IF('Lead Sampling Report'!J477='HELP-Mitigation Strategies'!$F$6,'HELP-Mitigation Strategies'!$E$6, IF('Lead Sampling Report'!J477='HELP-Mitigation Strategies'!$F$7,'HELP-Mitigation Strategies'!$E$7, IF('Lead Sampling Report'!J477='HELP-Mitigation Strategies'!$F$8,'HELP-Mitigation Strategies'!$E$8, IF('Lead Sampling Report'!J477='HELP-Mitigation Strategies'!$F$9,'HELP-Mitigation Strategies'!$E$9, IF('Lead Sampling Report'!J477='HELP-Mitigation Strategies'!$F$10,'HELP-Mitigation Strategies'!$E$10))))))))</f>
        <v>-</v>
      </c>
    </row>
    <row r="478" spans="9:11" x14ac:dyDescent="0.2">
      <c r="I478" s="4" t="str">
        <f t="shared" si="8"/>
        <v>-</v>
      </c>
      <c r="K478" t="str">
        <f>IF(J478="","-",IF('Lead Sampling Report'!J478='HELP-Mitigation Strategies'!$F$4,'HELP-Mitigation Strategies'!$E$4, IF('Lead Sampling Report'!J478='HELP-Mitigation Strategies'!$F$5,'HELP-Mitigation Strategies'!$E$5, IF('Lead Sampling Report'!J478='HELP-Mitigation Strategies'!$F$6,'HELP-Mitigation Strategies'!$E$6, IF('Lead Sampling Report'!J478='HELP-Mitigation Strategies'!$F$7,'HELP-Mitigation Strategies'!$E$7, IF('Lead Sampling Report'!J478='HELP-Mitigation Strategies'!$F$8,'HELP-Mitigation Strategies'!$E$8, IF('Lead Sampling Report'!J478='HELP-Mitigation Strategies'!$F$9,'HELP-Mitigation Strategies'!$E$9, IF('Lead Sampling Report'!J478='HELP-Mitigation Strategies'!$F$10,'HELP-Mitigation Strategies'!$E$10))))))))</f>
        <v>-</v>
      </c>
    </row>
    <row r="479" spans="9:11" x14ac:dyDescent="0.2">
      <c r="I479" s="4" t="str">
        <f t="shared" si="8"/>
        <v>-</v>
      </c>
      <c r="K479" t="str">
        <f>IF(J479="","-",IF('Lead Sampling Report'!J479='HELP-Mitigation Strategies'!$F$4,'HELP-Mitigation Strategies'!$E$4, IF('Lead Sampling Report'!J479='HELP-Mitigation Strategies'!$F$5,'HELP-Mitigation Strategies'!$E$5, IF('Lead Sampling Report'!J479='HELP-Mitigation Strategies'!$F$6,'HELP-Mitigation Strategies'!$E$6, IF('Lead Sampling Report'!J479='HELP-Mitigation Strategies'!$F$7,'HELP-Mitigation Strategies'!$E$7, IF('Lead Sampling Report'!J479='HELP-Mitigation Strategies'!$F$8,'HELP-Mitigation Strategies'!$E$8, IF('Lead Sampling Report'!J479='HELP-Mitigation Strategies'!$F$9,'HELP-Mitigation Strategies'!$E$9, IF('Lead Sampling Report'!J479='HELP-Mitigation Strategies'!$F$10,'HELP-Mitigation Strategies'!$E$10))))))))</f>
        <v>-</v>
      </c>
    </row>
    <row r="480" spans="9:11" x14ac:dyDescent="0.2">
      <c r="I480" s="4" t="str">
        <f t="shared" si="8"/>
        <v>-</v>
      </c>
      <c r="K480" t="str">
        <f>IF(J480="","-",IF('Lead Sampling Report'!J480='HELP-Mitigation Strategies'!$F$4,'HELP-Mitigation Strategies'!$E$4, IF('Lead Sampling Report'!J480='HELP-Mitigation Strategies'!$F$5,'HELP-Mitigation Strategies'!$E$5, IF('Lead Sampling Report'!J480='HELP-Mitigation Strategies'!$F$6,'HELP-Mitigation Strategies'!$E$6, IF('Lead Sampling Report'!J480='HELP-Mitigation Strategies'!$F$7,'HELP-Mitigation Strategies'!$E$7, IF('Lead Sampling Report'!J480='HELP-Mitigation Strategies'!$F$8,'HELP-Mitigation Strategies'!$E$8, IF('Lead Sampling Report'!J480='HELP-Mitigation Strategies'!$F$9,'HELP-Mitigation Strategies'!$E$9, IF('Lead Sampling Report'!J480='HELP-Mitigation Strategies'!$F$10,'HELP-Mitigation Strategies'!$E$10))))))))</f>
        <v>-</v>
      </c>
    </row>
    <row r="481" spans="9:11" x14ac:dyDescent="0.2">
      <c r="I481" s="4" t="str">
        <f t="shared" ref="I481:I544" si="9">IF(H481="","-",IF(H481&gt;0.005,"Yes","No"))</f>
        <v>-</v>
      </c>
      <c r="K481" t="str">
        <f>IF(J481="","-",IF('Lead Sampling Report'!J481='HELP-Mitigation Strategies'!$F$4,'HELP-Mitigation Strategies'!$E$4, IF('Lead Sampling Report'!J481='HELP-Mitigation Strategies'!$F$5,'HELP-Mitigation Strategies'!$E$5, IF('Lead Sampling Report'!J481='HELP-Mitigation Strategies'!$F$6,'HELP-Mitigation Strategies'!$E$6, IF('Lead Sampling Report'!J481='HELP-Mitigation Strategies'!$F$7,'HELP-Mitigation Strategies'!$E$7, IF('Lead Sampling Report'!J481='HELP-Mitigation Strategies'!$F$8,'HELP-Mitigation Strategies'!$E$8, IF('Lead Sampling Report'!J481='HELP-Mitigation Strategies'!$F$9,'HELP-Mitigation Strategies'!$E$9, IF('Lead Sampling Report'!J481='HELP-Mitigation Strategies'!$F$10,'HELP-Mitigation Strategies'!$E$10))))))))</f>
        <v>-</v>
      </c>
    </row>
    <row r="482" spans="9:11" x14ac:dyDescent="0.2">
      <c r="I482" s="4" t="str">
        <f t="shared" si="9"/>
        <v>-</v>
      </c>
      <c r="K482" t="str">
        <f>IF(J482="","-",IF('Lead Sampling Report'!J482='HELP-Mitigation Strategies'!$F$4,'HELP-Mitigation Strategies'!$E$4, IF('Lead Sampling Report'!J482='HELP-Mitigation Strategies'!$F$5,'HELP-Mitigation Strategies'!$E$5, IF('Lead Sampling Report'!J482='HELP-Mitigation Strategies'!$F$6,'HELP-Mitigation Strategies'!$E$6, IF('Lead Sampling Report'!J482='HELP-Mitigation Strategies'!$F$7,'HELP-Mitigation Strategies'!$E$7, IF('Lead Sampling Report'!J482='HELP-Mitigation Strategies'!$F$8,'HELP-Mitigation Strategies'!$E$8, IF('Lead Sampling Report'!J482='HELP-Mitigation Strategies'!$F$9,'HELP-Mitigation Strategies'!$E$9, IF('Lead Sampling Report'!J482='HELP-Mitigation Strategies'!$F$10,'HELP-Mitigation Strategies'!$E$10))))))))</f>
        <v>-</v>
      </c>
    </row>
    <row r="483" spans="9:11" x14ac:dyDescent="0.2">
      <c r="I483" s="4" t="str">
        <f t="shared" si="9"/>
        <v>-</v>
      </c>
      <c r="K483" t="str">
        <f>IF(J483="","-",IF('Lead Sampling Report'!J483='HELP-Mitigation Strategies'!$F$4,'HELP-Mitigation Strategies'!$E$4, IF('Lead Sampling Report'!J483='HELP-Mitigation Strategies'!$F$5,'HELP-Mitigation Strategies'!$E$5, IF('Lead Sampling Report'!J483='HELP-Mitigation Strategies'!$F$6,'HELP-Mitigation Strategies'!$E$6, IF('Lead Sampling Report'!J483='HELP-Mitigation Strategies'!$F$7,'HELP-Mitigation Strategies'!$E$7, IF('Lead Sampling Report'!J483='HELP-Mitigation Strategies'!$F$8,'HELP-Mitigation Strategies'!$E$8, IF('Lead Sampling Report'!J483='HELP-Mitigation Strategies'!$F$9,'HELP-Mitigation Strategies'!$E$9, IF('Lead Sampling Report'!J483='HELP-Mitigation Strategies'!$F$10,'HELP-Mitigation Strategies'!$E$10))))))))</f>
        <v>-</v>
      </c>
    </row>
    <row r="484" spans="9:11" x14ac:dyDescent="0.2">
      <c r="I484" s="4" t="str">
        <f t="shared" si="9"/>
        <v>-</v>
      </c>
      <c r="K484" t="str">
        <f>IF(J484="","-",IF('Lead Sampling Report'!J484='HELP-Mitigation Strategies'!$F$4,'HELP-Mitigation Strategies'!$E$4, IF('Lead Sampling Report'!J484='HELP-Mitigation Strategies'!$F$5,'HELP-Mitigation Strategies'!$E$5, IF('Lead Sampling Report'!J484='HELP-Mitigation Strategies'!$F$6,'HELP-Mitigation Strategies'!$E$6, IF('Lead Sampling Report'!J484='HELP-Mitigation Strategies'!$F$7,'HELP-Mitigation Strategies'!$E$7, IF('Lead Sampling Report'!J484='HELP-Mitigation Strategies'!$F$8,'HELP-Mitigation Strategies'!$E$8, IF('Lead Sampling Report'!J484='HELP-Mitigation Strategies'!$F$9,'HELP-Mitigation Strategies'!$E$9, IF('Lead Sampling Report'!J484='HELP-Mitigation Strategies'!$F$10,'HELP-Mitigation Strategies'!$E$10))))))))</f>
        <v>-</v>
      </c>
    </row>
    <row r="485" spans="9:11" x14ac:dyDescent="0.2">
      <c r="I485" s="4" t="str">
        <f t="shared" si="9"/>
        <v>-</v>
      </c>
      <c r="K485" t="str">
        <f>IF(J485="","-",IF('Lead Sampling Report'!J485='HELP-Mitigation Strategies'!$F$4,'HELP-Mitigation Strategies'!$E$4, IF('Lead Sampling Report'!J485='HELP-Mitigation Strategies'!$F$5,'HELP-Mitigation Strategies'!$E$5, IF('Lead Sampling Report'!J485='HELP-Mitigation Strategies'!$F$6,'HELP-Mitigation Strategies'!$E$6, IF('Lead Sampling Report'!J485='HELP-Mitigation Strategies'!$F$7,'HELP-Mitigation Strategies'!$E$7, IF('Lead Sampling Report'!J485='HELP-Mitigation Strategies'!$F$8,'HELP-Mitigation Strategies'!$E$8, IF('Lead Sampling Report'!J485='HELP-Mitigation Strategies'!$F$9,'HELP-Mitigation Strategies'!$E$9, IF('Lead Sampling Report'!J485='HELP-Mitigation Strategies'!$F$10,'HELP-Mitigation Strategies'!$E$10))))))))</f>
        <v>-</v>
      </c>
    </row>
    <row r="486" spans="9:11" x14ac:dyDescent="0.2">
      <c r="I486" s="4" t="str">
        <f t="shared" si="9"/>
        <v>-</v>
      </c>
      <c r="K486" t="str">
        <f>IF(J486="","-",IF('Lead Sampling Report'!J486='HELP-Mitigation Strategies'!$F$4,'HELP-Mitigation Strategies'!$E$4, IF('Lead Sampling Report'!J486='HELP-Mitigation Strategies'!$F$5,'HELP-Mitigation Strategies'!$E$5, IF('Lead Sampling Report'!J486='HELP-Mitigation Strategies'!$F$6,'HELP-Mitigation Strategies'!$E$6, IF('Lead Sampling Report'!J486='HELP-Mitigation Strategies'!$F$7,'HELP-Mitigation Strategies'!$E$7, IF('Lead Sampling Report'!J486='HELP-Mitigation Strategies'!$F$8,'HELP-Mitigation Strategies'!$E$8, IF('Lead Sampling Report'!J486='HELP-Mitigation Strategies'!$F$9,'HELP-Mitigation Strategies'!$E$9, IF('Lead Sampling Report'!J486='HELP-Mitigation Strategies'!$F$10,'HELP-Mitigation Strategies'!$E$10))))))))</f>
        <v>-</v>
      </c>
    </row>
    <row r="487" spans="9:11" x14ac:dyDescent="0.2">
      <c r="I487" s="4" t="str">
        <f t="shared" si="9"/>
        <v>-</v>
      </c>
      <c r="K487" t="str">
        <f>IF(J487="","-",IF('Lead Sampling Report'!J487='HELP-Mitigation Strategies'!$F$4,'HELP-Mitigation Strategies'!$E$4, IF('Lead Sampling Report'!J487='HELP-Mitigation Strategies'!$F$5,'HELP-Mitigation Strategies'!$E$5, IF('Lead Sampling Report'!J487='HELP-Mitigation Strategies'!$F$6,'HELP-Mitigation Strategies'!$E$6, IF('Lead Sampling Report'!J487='HELP-Mitigation Strategies'!$F$7,'HELP-Mitigation Strategies'!$E$7, IF('Lead Sampling Report'!J487='HELP-Mitigation Strategies'!$F$8,'HELP-Mitigation Strategies'!$E$8, IF('Lead Sampling Report'!J487='HELP-Mitigation Strategies'!$F$9,'HELP-Mitigation Strategies'!$E$9, IF('Lead Sampling Report'!J487='HELP-Mitigation Strategies'!$F$10,'HELP-Mitigation Strategies'!$E$10))))))))</f>
        <v>-</v>
      </c>
    </row>
    <row r="488" spans="9:11" x14ac:dyDescent="0.2">
      <c r="I488" s="4" t="str">
        <f t="shared" si="9"/>
        <v>-</v>
      </c>
      <c r="K488" t="str">
        <f>IF(J488="","-",IF('Lead Sampling Report'!J488='HELP-Mitigation Strategies'!$F$4,'HELP-Mitigation Strategies'!$E$4, IF('Lead Sampling Report'!J488='HELP-Mitigation Strategies'!$F$5,'HELP-Mitigation Strategies'!$E$5, IF('Lead Sampling Report'!J488='HELP-Mitigation Strategies'!$F$6,'HELP-Mitigation Strategies'!$E$6, IF('Lead Sampling Report'!J488='HELP-Mitigation Strategies'!$F$7,'HELP-Mitigation Strategies'!$E$7, IF('Lead Sampling Report'!J488='HELP-Mitigation Strategies'!$F$8,'HELP-Mitigation Strategies'!$E$8, IF('Lead Sampling Report'!J488='HELP-Mitigation Strategies'!$F$9,'HELP-Mitigation Strategies'!$E$9, IF('Lead Sampling Report'!J488='HELP-Mitigation Strategies'!$F$10,'HELP-Mitigation Strategies'!$E$10))))))))</f>
        <v>-</v>
      </c>
    </row>
    <row r="489" spans="9:11" x14ac:dyDescent="0.2">
      <c r="I489" s="4" t="str">
        <f t="shared" si="9"/>
        <v>-</v>
      </c>
      <c r="K489" t="str">
        <f>IF(J489="","-",IF('Lead Sampling Report'!J489='HELP-Mitigation Strategies'!$F$4,'HELP-Mitigation Strategies'!$E$4, IF('Lead Sampling Report'!J489='HELP-Mitigation Strategies'!$F$5,'HELP-Mitigation Strategies'!$E$5, IF('Lead Sampling Report'!J489='HELP-Mitigation Strategies'!$F$6,'HELP-Mitigation Strategies'!$E$6, IF('Lead Sampling Report'!J489='HELP-Mitigation Strategies'!$F$7,'HELP-Mitigation Strategies'!$E$7, IF('Lead Sampling Report'!J489='HELP-Mitigation Strategies'!$F$8,'HELP-Mitigation Strategies'!$E$8, IF('Lead Sampling Report'!J489='HELP-Mitigation Strategies'!$F$9,'HELP-Mitigation Strategies'!$E$9, IF('Lead Sampling Report'!J489='HELP-Mitigation Strategies'!$F$10,'HELP-Mitigation Strategies'!$E$10))))))))</f>
        <v>-</v>
      </c>
    </row>
    <row r="490" spans="9:11" x14ac:dyDescent="0.2">
      <c r="I490" s="4" t="str">
        <f t="shared" si="9"/>
        <v>-</v>
      </c>
      <c r="K490" t="str">
        <f>IF(J490="","-",IF('Lead Sampling Report'!J490='HELP-Mitigation Strategies'!$F$4,'HELP-Mitigation Strategies'!$E$4, IF('Lead Sampling Report'!J490='HELP-Mitigation Strategies'!$F$5,'HELP-Mitigation Strategies'!$E$5, IF('Lead Sampling Report'!J490='HELP-Mitigation Strategies'!$F$6,'HELP-Mitigation Strategies'!$E$6, IF('Lead Sampling Report'!J490='HELP-Mitigation Strategies'!$F$7,'HELP-Mitigation Strategies'!$E$7, IF('Lead Sampling Report'!J490='HELP-Mitigation Strategies'!$F$8,'HELP-Mitigation Strategies'!$E$8, IF('Lead Sampling Report'!J490='HELP-Mitigation Strategies'!$F$9,'HELP-Mitigation Strategies'!$E$9, IF('Lead Sampling Report'!J490='HELP-Mitigation Strategies'!$F$10,'HELP-Mitigation Strategies'!$E$10))))))))</f>
        <v>-</v>
      </c>
    </row>
    <row r="491" spans="9:11" x14ac:dyDescent="0.2">
      <c r="I491" s="4" t="str">
        <f t="shared" si="9"/>
        <v>-</v>
      </c>
      <c r="K491" t="str">
        <f>IF(J491="","-",IF('Lead Sampling Report'!J491='HELP-Mitigation Strategies'!$F$4,'HELP-Mitigation Strategies'!$E$4, IF('Lead Sampling Report'!J491='HELP-Mitigation Strategies'!$F$5,'HELP-Mitigation Strategies'!$E$5, IF('Lead Sampling Report'!J491='HELP-Mitigation Strategies'!$F$6,'HELP-Mitigation Strategies'!$E$6, IF('Lead Sampling Report'!J491='HELP-Mitigation Strategies'!$F$7,'HELP-Mitigation Strategies'!$E$7, IF('Lead Sampling Report'!J491='HELP-Mitigation Strategies'!$F$8,'HELP-Mitigation Strategies'!$E$8, IF('Lead Sampling Report'!J491='HELP-Mitigation Strategies'!$F$9,'HELP-Mitigation Strategies'!$E$9, IF('Lead Sampling Report'!J491='HELP-Mitigation Strategies'!$F$10,'HELP-Mitigation Strategies'!$E$10))))))))</f>
        <v>-</v>
      </c>
    </row>
    <row r="492" spans="9:11" x14ac:dyDescent="0.2">
      <c r="I492" s="4" t="str">
        <f t="shared" si="9"/>
        <v>-</v>
      </c>
      <c r="K492" t="str">
        <f>IF(J492="","-",IF('Lead Sampling Report'!J492='HELP-Mitigation Strategies'!$F$4,'HELP-Mitigation Strategies'!$E$4, IF('Lead Sampling Report'!J492='HELP-Mitigation Strategies'!$F$5,'HELP-Mitigation Strategies'!$E$5, IF('Lead Sampling Report'!J492='HELP-Mitigation Strategies'!$F$6,'HELP-Mitigation Strategies'!$E$6, IF('Lead Sampling Report'!J492='HELP-Mitigation Strategies'!$F$7,'HELP-Mitigation Strategies'!$E$7, IF('Lead Sampling Report'!J492='HELP-Mitigation Strategies'!$F$8,'HELP-Mitigation Strategies'!$E$8, IF('Lead Sampling Report'!J492='HELP-Mitigation Strategies'!$F$9,'HELP-Mitigation Strategies'!$E$9, IF('Lead Sampling Report'!J492='HELP-Mitigation Strategies'!$F$10,'HELP-Mitigation Strategies'!$E$10))))))))</f>
        <v>-</v>
      </c>
    </row>
    <row r="493" spans="9:11" x14ac:dyDescent="0.2">
      <c r="I493" s="4" t="str">
        <f t="shared" si="9"/>
        <v>-</v>
      </c>
      <c r="K493" t="str">
        <f>IF(J493="","-",IF('Lead Sampling Report'!J493='HELP-Mitigation Strategies'!$F$4,'HELP-Mitigation Strategies'!$E$4, IF('Lead Sampling Report'!J493='HELP-Mitigation Strategies'!$F$5,'HELP-Mitigation Strategies'!$E$5, IF('Lead Sampling Report'!J493='HELP-Mitigation Strategies'!$F$6,'HELP-Mitigation Strategies'!$E$6, IF('Lead Sampling Report'!J493='HELP-Mitigation Strategies'!$F$7,'HELP-Mitigation Strategies'!$E$7, IF('Lead Sampling Report'!J493='HELP-Mitigation Strategies'!$F$8,'HELP-Mitigation Strategies'!$E$8, IF('Lead Sampling Report'!J493='HELP-Mitigation Strategies'!$F$9,'HELP-Mitigation Strategies'!$E$9, IF('Lead Sampling Report'!J493='HELP-Mitigation Strategies'!$F$10,'HELP-Mitigation Strategies'!$E$10))))))))</f>
        <v>-</v>
      </c>
    </row>
    <row r="494" spans="9:11" x14ac:dyDescent="0.2">
      <c r="I494" s="4" t="str">
        <f t="shared" si="9"/>
        <v>-</v>
      </c>
      <c r="K494" t="str">
        <f>IF(J494="","-",IF('Lead Sampling Report'!J494='HELP-Mitigation Strategies'!$F$4,'HELP-Mitigation Strategies'!$E$4, IF('Lead Sampling Report'!J494='HELP-Mitigation Strategies'!$F$5,'HELP-Mitigation Strategies'!$E$5, IF('Lead Sampling Report'!J494='HELP-Mitigation Strategies'!$F$6,'HELP-Mitigation Strategies'!$E$6, IF('Lead Sampling Report'!J494='HELP-Mitigation Strategies'!$F$7,'HELP-Mitigation Strategies'!$E$7, IF('Lead Sampling Report'!J494='HELP-Mitigation Strategies'!$F$8,'HELP-Mitigation Strategies'!$E$8, IF('Lead Sampling Report'!J494='HELP-Mitigation Strategies'!$F$9,'HELP-Mitigation Strategies'!$E$9, IF('Lead Sampling Report'!J494='HELP-Mitigation Strategies'!$F$10,'HELP-Mitigation Strategies'!$E$10))))))))</f>
        <v>-</v>
      </c>
    </row>
    <row r="495" spans="9:11" x14ac:dyDescent="0.2">
      <c r="I495" s="4" t="str">
        <f t="shared" si="9"/>
        <v>-</v>
      </c>
      <c r="K495" t="str">
        <f>IF(J495="","-",IF('Lead Sampling Report'!J495='HELP-Mitigation Strategies'!$F$4,'HELP-Mitigation Strategies'!$E$4, IF('Lead Sampling Report'!J495='HELP-Mitigation Strategies'!$F$5,'HELP-Mitigation Strategies'!$E$5, IF('Lead Sampling Report'!J495='HELP-Mitigation Strategies'!$F$6,'HELP-Mitigation Strategies'!$E$6, IF('Lead Sampling Report'!J495='HELP-Mitigation Strategies'!$F$7,'HELP-Mitigation Strategies'!$E$7, IF('Lead Sampling Report'!J495='HELP-Mitigation Strategies'!$F$8,'HELP-Mitigation Strategies'!$E$8, IF('Lead Sampling Report'!J495='HELP-Mitigation Strategies'!$F$9,'HELP-Mitigation Strategies'!$E$9, IF('Lead Sampling Report'!J495='HELP-Mitigation Strategies'!$F$10,'HELP-Mitigation Strategies'!$E$10))))))))</f>
        <v>-</v>
      </c>
    </row>
    <row r="496" spans="9:11" x14ac:dyDescent="0.2">
      <c r="I496" s="4" t="str">
        <f t="shared" si="9"/>
        <v>-</v>
      </c>
      <c r="K496" t="str">
        <f>IF(J496="","-",IF('Lead Sampling Report'!J496='HELP-Mitigation Strategies'!$F$4,'HELP-Mitigation Strategies'!$E$4, IF('Lead Sampling Report'!J496='HELP-Mitigation Strategies'!$F$5,'HELP-Mitigation Strategies'!$E$5, IF('Lead Sampling Report'!J496='HELP-Mitigation Strategies'!$F$6,'HELP-Mitigation Strategies'!$E$6, IF('Lead Sampling Report'!J496='HELP-Mitigation Strategies'!$F$7,'HELP-Mitigation Strategies'!$E$7, IF('Lead Sampling Report'!J496='HELP-Mitigation Strategies'!$F$8,'HELP-Mitigation Strategies'!$E$8, IF('Lead Sampling Report'!J496='HELP-Mitigation Strategies'!$F$9,'HELP-Mitigation Strategies'!$E$9, IF('Lead Sampling Report'!J496='HELP-Mitigation Strategies'!$F$10,'HELP-Mitigation Strategies'!$E$10))))))))</f>
        <v>-</v>
      </c>
    </row>
    <row r="497" spans="9:11" x14ac:dyDescent="0.2">
      <c r="I497" s="4" t="str">
        <f t="shared" si="9"/>
        <v>-</v>
      </c>
      <c r="K497" t="str">
        <f>IF(J497="","-",IF('Lead Sampling Report'!J497='HELP-Mitigation Strategies'!$F$4,'HELP-Mitigation Strategies'!$E$4, IF('Lead Sampling Report'!J497='HELP-Mitigation Strategies'!$F$5,'HELP-Mitigation Strategies'!$E$5, IF('Lead Sampling Report'!J497='HELP-Mitigation Strategies'!$F$6,'HELP-Mitigation Strategies'!$E$6, IF('Lead Sampling Report'!J497='HELP-Mitigation Strategies'!$F$7,'HELP-Mitigation Strategies'!$E$7, IF('Lead Sampling Report'!J497='HELP-Mitigation Strategies'!$F$8,'HELP-Mitigation Strategies'!$E$8, IF('Lead Sampling Report'!J497='HELP-Mitigation Strategies'!$F$9,'HELP-Mitigation Strategies'!$E$9, IF('Lead Sampling Report'!J497='HELP-Mitigation Strategies'!$F$10,'HELP-Mitigation Strategies'!$E$10))))))))</f>
        <v>-</v>
      </c>
    </row>
    <row r="498" spans="9:11" x14ac:dyDescent="0.2">
      <c r="I498" s="4" t="str">
        <f t="shared" si="9"/>
        <v>-</v>
      </c>
      <c r="K498" t="str">
        <f>IF(J498="","-",IF('Lead Sampling Report'!J498='HELP-Mitigation Strategies'!$F$4,'HELP-Mitigation Strategies'!$E$4, IF('Lead Sampling Report'!J498='HELP-Mitigation Strategies'!$F$5,'HELP-Mitigation Strategies'!$E$5, IF('Lead Sampling Report'!J498='HELP-Mitigation Strategies'!$F$6,'HELP-Mitigation Strategies'!$E$6, IF('Lead Sampling Report'!J498='HELP-Mitigation Strategies'!$F$7,'HELP-Mitigation Strategies'!$E$7, IF('Lead Sampling Report'!J498='HELP-Mitigation Strategies'!$F$8,'HELP-Mitigation Strategies'!$E$8, IF('Lead Sampling Report'!J498='HELP-Mitigation Strategies'!$F$9,'HELP-Mitigation Strategies'!$E$9, IF('Lead Sampling Report'!J498='HELP-Mitigation Strategies'!$F$10,'HELP-Mitigation Strategies'!$E$10))))))))</f>
        <v>-</v>
      </c>
    </row>
    <row r="499" spans="9:11" x14ac:dyDescent="0.2">
      <c r="I499" s="4" t="str">
        <f t="shared" si="9"/>
        <v>-</v>
      </c>
      <c r="K499" t="str">
        <f>IF(J499="","-",IF('Lead Sampling Report'!J499='HELP-Mitigation Strategies'!$F$4,'HELP-Mitigation Strategies'!$E$4, IF('Lead Sampling Report'!J499='HELP-Mitigation Strategies'!$F$5,'HELP-Mitigation Strategies'!$E$5, IF('Lead Sampling Report'!J499='HELP-Mitigation Strategies'!$F$6,'HELP-Mitigation Strategies'!$E$6, IF('Lead Sampling Report'!J499='HELP-Mitigation Strategies'!$F$7,'HELP-Mitigation Strategies'!$E$7, IF('Lead Sampling Report'!J499='HELP-Mitigation Strategies'!$F$8,'HELP-Mitigation Strategies'!$E$8, IF('Lead Sampling Report'!J499='HELP-Mitigation Strategies'!$F$9,'HELP-Mitigation Strategies'!$E$9, IF('Lead Sampling Report'!J499='HELP-Mitigation Strategies'!$F$10,'HELP-Mitigation Strategies'!$E$10))))))))</f>
        <v>-</v>
      </c>
    </row>
    <row r="500" spans="9:11" x14ac:dyDescent="0.2">
      <c r="I500" s="4" t="str">
        <f t="shared" si="9"/>
        <v>-</v>
      </c>
      <c r="K500" t="str">
        <f>IF(J500="","-",IF('Lead Sampling Report'!J500='HELP-Mitigation Strategies'!$F$4,'HELP-Mitigation Strategies'!$E$4, IF('Lead Sampling Report'!J500='HELP-Mitigation Strategies'!$F$5,'HELP-Mitigation Strategies'!$E$5, IF('Lead Sampling Report'!J500='HELP-Mitigation Strategies'!$F$6,'HELP-Mitigation Strategies'!$E$6, IF('Lead Sampling Report'!J500='HELP-Mitigation Strategies'!$F$7,'HELP-Mitigation Strategies'!$E$7, IF('Lead Sampling Report'!J500='HELP-Mitigation Strategies'!$F$8,'HELP-Mitigation Strategies'!$E$8, IF('Lead Sampling Report'!J500='HELP-Mitigation Strategies'!$F$9,'HELP-Mitigation Strategies'!$E$9, IF('Lead Sampling Report'!J500='HELP-Mitigation Strategies'!$F$10,'HELP-Mitigation Strategies'!$E$10))))))))</f>
        <v>-</v>
      </c>
    </row>
    <row r="501" spans="9:11" x14ac:dyDescent="0.2">
      <c r="I501" s="4" t="str">
        <f t="shared" si="9"/>
        <v>-</v>
      </c>
      <c r="K501" t="str">
        <f>IF(J501="","-",IF('Lead Sampling Report'!J501='HELP-Mitigation Strategies'!$F$4,'HELP-Mitigation Strategies'!$E$4, IF('Lead Sampling Report'!J501='HELP-Mitigation Strategies'!$F$5,'HELP-Mitigation Strategies'!$E$5, IF('Lead Sampling Report'!J501='HELP-Mitigation Strategies'!$F$6,'HELP-Mitigation Strategies'!$E$6, IF('Lead Sampling Report'!J501='HELP-Mitigation Strategies'!$F$7,'HELP-Mitigation Strategies'!$E$7, IF('Lead Sampling Report'!J501='HELP-Mitigation Strategies'!$F$8,'HELP-Mitigation Strategies'!$E$8, IF('Lead Sampling Report'!J501='HELP-Mitigation Strategies'!$F$9,'HELP-Mitigation Strategies'!$E$9, IF('Lead Sampling Report'!J501='HELP-Mitigation Strategies'!$F$10,'HELP-Mitigation Strategies'!$E$10))))))))</f>
        <v>-</v>
      </c>
    </row>
    <row r="502" spans="9:11" x14ac:dyDescent="0.2">
      <c r="I502" s="4" t="str">
        <f t="shared" si="9"/>
        <v>-</v>
      </c>
      <c r="K502" t="str">
        <f>IF(J502="","-",IF('Lead Sampling Report'!J502='HELP-Mitigation Strategies'!$F$4,'HELP-Mitigation Strategies'!$E$4, IF('Lead Sampling Report'!J502='HELP-Mitigation Strategies'!$F$5,'HELP-Mitigation Strategies'!$E$5, IF('Lead Sampling Report'!J502='HELP-Mitigation Strategies'!$F$6,'HELP-Mitigation Strategies'!$E$6, IF('Lead Sampling Report'!J502='HELP-Mitigation Strategies'!$F$7,'HELP-Mitigation Strategies'!$E$7, IF('Lead Sampling Report'!J502='HELP-Mitigation Strategies'!$F$8,'HELP-Mitigation Strategies'!$E$8, IF('Lead Sampling Report'!J502='HELP-Mitigation Strategies'!$F$9,'HELP-Mitigation Strategies'!$E$9, IF('Lead Sampling Report'!J502='HELP-Mitigation Strategies'!$F$10,'HELP-Mitigation Strategies'!$E$10))))))))</f>
        <v>-</v>
      </c>
    </row>
    <row r="503" spans="9:11" x14ac:dyDescent="0.2">
      <c r="I503" s="4" t="str">
        <f t="shared" si="9"/>
        <v>-</v>
      </c>
      <c r="K503" t="str">
        <f>IF(J503="","-",IF('Lead Sampling Report'!J503='HELP-Mitigation Strategies'!$F$4,'HELP-Mitigation Strategies'!$E$4, IF('Lead Sampling Report'!J503='HELP-Mitigation Strategies'!$F$5,'HELP-Mitigation Strategies'!$E$5, IF('Lead Sampling Report'!J503='HELP-Mitigation Strategies'!$F$6,'HELP-Mitigation Strategies'!$E$6, IF('Lead Sampling Report'!J503='HELP-Mitigation Strategies'!$F$7,'HELP-Mitigation Strategies'!$E$7, IF('Lead Sampling Report'!J503='HELP-Mitigation Strategies'!$F$8,'HELP-Mitigation Strategies'!$E$8, IF('Lead Sampling Report'!J503='HELP-Mitigation Strategies'!$F$9,'HELP-Mitigation Strategies'!$E$9, IF('Lead Sampling Report'!J503='HELP-Mitigation Strategies'!$F$10,'HELP-Mitigation Strategies'!$E$10))))))))</f>
        <v>-</v>
      </c>
    </row>
    <row r="504" spans="9:11" x14ac:dyDescent="0.2">
      <c r="I504" s="4" t="str">
        <f t="shared" si="9"/>
        <v>-</v>
      </c>
      <c r="K504" t="str">
        <f>IF(J504="","-",IF('Lead Sampling Report'!J504='HELP-Mitigation Strategies'!$F$4,'HELP-Mitigation Strategies'!$E$4, IF('Lead Sampling Report'!J504='HELP-Mitigation Strategies'!$F$5,'HELP-Mitigation Strategies'!$E$5, IF('Lead Sampling Report'!J504='HELP-Mitigation Strategies'!$F$6,'HELP-Mitigation Strategies'!$E$6, IF('Lead Sampling Report'!J504='HELP-Mitigation Strategies'!$F$7,'HELP-Mitigation Strategies'!$E$7, IF('Lead Sampling Report'!J504='HELP-Mitigation Strategies'!$F$8,'HELP-Mitigation Strategies'!$E$8, IF('Lead Sampling Report'!J504='HELP-Mitigation Strategies'!$F$9,'HELP-Mitigation Strategies'!$E$9, IF('Lead Sampling Report'!J504='HELP-Mitigation Strategies'!$F$10,'HELP-Mitigation Strategies'!$E$10))))))))</f>
        <v>-</v>
      </c>
    </row>
    <row r="505" spans="9:11" x14ac:dyDescent="0.2">
      <c r="I505" s="4" t="str">
        <f t="shared" si="9"/>
        <v>-</v>
      </c>
      <c r="K505" t="str">
        <f>IF(J505="","-",IF('Lead Sampling Report'!J505='HELP-Mitigation Strategies'!$F$4,'HELP-Mitigation Strategies'!$E$4, IF('Lead Sampling Report'!J505='HELP-Mitigation Strategies'!$F$5,'HELP-Mitigation Strategies'!$E$5, IF('Lead Sampling Report'!J505='HELP-Mitigation Strategies'!$F$6,'HELP-Mitigation Strategies'!$E$6, IF('Lead Sampling Report'!J505='HELP-Mitigation Strategies'!$F$7,'HELP-Mitigation Strategies'!$E$7, IF('Lead Sampling Report'!J505='HELP-Mitigation Strategies'!$F$8,'HELP-Mitigation Strategies'!$E$8, IF('Lead Sampling Report'!J505='HELP-Mitigation Strategies'!$F$9,'HELP-Mitigation Strategies'!$E$9, IF('Lead Sampling Report'!J505='HELP-Mitigation Strategies'!$F$10,'HELP-Mitigation Strategies'!$E$10))))))))</f>
        <v>-</v>
      </c>
    </row>
    <row r="506" spans="9:11" x14ac:dyDescent="0.2">
      <c r="I506" s="4" t="str">
        <f t="shared" si="9"/>
        <v>-</v>
      </c>
      <c r="K506" t="str">
        <f>IF(J506="","-",IF('Lead Sampling Report'!J506='HELP-Mitigation Strategies'!$F$4,'HELP-Mitigation Strategies'!$E$4, IF('Lead Sampling Report'!J506='HELP-Mitigation Strategies'!$F$5,'HELP-Mitigation Strategies'!$E$5, IF('Lead Sampling Report'!J506='HELP-Mitigation Strategies'!$F$6,'HELP-Mitigation Strategies'!$E$6, IF('Lead Sampling Report'!J506='HELP-Mitigation Strategies'!$F$7,'HELP-Mitigation Strategies'!$E$7, IF('Lead Sampling Report'!J506='HELP-Mitigation Strategies'!$F$8,'HELP-Mitigation Strategies'!$E$8, IF('Lead Sampling Report'!J506='HELP-Mitigation Strategies'!$F$9,'HELP-Mitigation Strategies'!$E$9, IF('Lead Sampling Report'!J506='HELP-Mitigation Strategies'!$F$10,'HELP-Mitigation Strategies'!$E$10))))))))</f>
        <v>-</v>
      </c>
    </row>
    <row r="507" spans="9:11" x14ac:dyDescent="0.2">
      <c r="I507" s="4" t="str">
        <f t="shared" si="9"/>
        <v>-</v>
      </c>
      <c r="K507" t="str">
        <f>IF(J507="","-",IF('Lead Sampling Report'!J507='HELP-Mitigation Strategies'!$F$4,'HELP-Mitigation Strategies'!$E$4, IF('Lead Sampling Report'!J507='HELP-Mitigation Strategies'!$F$5,'HELP-Mitigation Strategies'!$E$5, IF('Lead Sampling Report'!J507='HELP-Mitigation Strategies'!$F$6,'HELP-Mitigation Strategies'!$E$6, IF('Lead Sampling Report'!J507='HELP-Mitigation Strategies'!$F$7,'HELP-Mitigation Strategies'!$E$7, IF('Lead Sampling Report'!J507='HELP-Mitigation Strategies'!$F$8,'HELP-Mitigation Strategies'!$E$8, IF('Lead Sampling Report'!J507='HELP-Mitigation Strategies'!$F$9,'HELP-Mitigation Strategies'!$E$9, IF('Lead Sampling Report'!J507='HELP-Mitigation Strategies'!$F$10,'HELP-Mitigation Strategies'!$E$10))))))))</f>
        <v>-</v>
      </c>
    </row>
    <row r="508" spans="9:11" x14ac:dyDescent="0.2">
      <c r="I508" s="4" t="str">
        <f t="shared" si="9"/>
        <v>-</v>
      </c>
      <c r="K508" t="str">
        <f>IF(J508="","-",IF('Lead Sampling Report'!J508='HELP-Mitigation Strategies'!$F$4,'HELP-Mitigation Strategies'!$E$4, IF('Lead Sampling Report'!J508='HELP-Mitigation Strategies'!$F$5,'HELP-Mitigation Strategies'!$E$5, IF('Lead Sampling Report'!J508='HELP-Mitigation Strategies'!$F$6,'HELP-Mitigation Strategies'!$E$6, IF('Lead Sampling Report'!J508='HELP-Mitigation Strategies'!$F$7,'HELP-Mitigation Strategies'!$E$7, IF('Lead Sampling Report'!J508='HELP-Mitigation Strategies'!$F$8,'HELP-Mitigation Strategies'!$E$8, IF('Lead Sampling Report'!J508='HELP-Mitigation Strategies'!$F$9,'HELP-Mitigation Strategies'!$E$9, IF('Lead Sampling Report'!J508='HELP-Mitigation Strategies'!$F$10,'HELP-Mitigation Strategies'!$E$10))))))))</f>
        <v>-</v>
      </c>
    </row>
    <row r="509" spans="9:11" x14ac:dyDescent="0.2">
      <c r="I509" s="4" t="str">
        <f t="shared" si="9"/>
        <v>-</v>
      </c>
      <c r="K509" t="str">
        <f>IF(J509="","-",IF('Lead Sampling Report'!J509='HELP-Mitigation Strategies'!$F$4,'HELP-Mitigation Strategies'!$E$4, IF('Lead Sampling Report'!J509='HELP-Mitigation Strategies'!$F$5,'HELP-Mitigation Strategies'!$E$5, IF('Lead Sampling Report'!J509='HELP-Mitigation Strategies'!$F$6,'HELP-Mitigation Strategies'!$E$6, IF('Lead Sampling Report'!J509='HELP-Mitigation Strategies'!$F$7,'HELP-Mitigation Strategies'!$E$7, IF('Lead Sampling Report'!J509='HELP-Mitigation Strategies'!$F$8,'HELP-Mitigation Strategies'!$E$8, IF('Lead Sampling Report'!J509='HELP-Mitigation Strategies'!$F$9,'HELP-Mitigation Strategies'!$E$9, IF('Lead Sampling Report'!J509='HELP-Mitigation Strategies'!$F$10,'HELP-Mitigation Strategies'!$E$10))))))))</f>
        <v>-</v>
      </c>
    </row>
    <row r="510" spans="9:11" x14ac:dyDescent="0.2">
      <c r="I510" s="4" t="str">
        <f t="shared" si="9"/>
        <v>-</v>
      </c>
      <c r="K510" t="str">
        <f>IF(J510="","-",IF('Lead Sampling Report'!J510='HELP-Mitigation Strategies'!$F$4,'HELP-Mitigation Strategies'!$E$4, IF('Lead Sampling Report'!J510='HELP-Mitigation Strategies'!$F$5,'HELP-Mitigation Strategies'!$E$5, IF('Lead Sampling Report'!J510='HELP-Mitigation Strategies'!$F$6,'HELP-Mitigation Strategies'!$E$6, IF('Lead Sampling Report'!J510='HELP-Mitigation Strategies'!$F$7,'HELP-Mitigation Strategies'!$E$7, IF('Lead Sampling Report'!J510='HELP-Mitigation Strategies'!$F$8,'HELP-Mitigation Strategies'!$E$8, IF('Lead Sampling Report'!J510='HELP-Mitigation Strategies'!$F$9,'HELP-Mitigation Strategies'!$E$9, IF('Lead Sampling Report'!J510='HELP-Mitigation Strategies'!$F$10,'HELP-Mitigation Strategies'!$E$10))))))))</f>
        <v>-</v>
      </c>
    </row>
    <row r="511" spans="9:11" x14ac:dyDescent="0.2">
      <c r="I511" s="4" t="str">
        <f t="shared" si="9"/>
        <v>-</v>
      </c>
      <c r="K511" t="str">
        <f>IF(J511="","-",IF('Lead Sampling Report'!J511='HELP-Mitigation Strategies'!$F$4,'HELP-Mitigation Strategies'!$E$4, IF('Lead Sampling Report'!J511='HELP-Mitigation Strategies'!$F$5,'HELP-Mitigation Strategies'!$E$5, IF('Lead Sampling Report'!J511='HELP-Mitigation Strategies'!$F$6,'HELP-Mitigation Strategies'!$E$6, IF('Lead Sampling Report'!J511='HELP-Mitigation Strategies'!$F$7,'HELP-Mitigation Strategies'!$E$7, IF('Lead Sampling Report'!J511='HELP-Mitigation Strategies'!$F$8,'HELP-Mitigation Strategies'!$E$8, IF('Lead Sampling Report'!J511='HELP-Mitigation Strategies'!$F$9,'HELP-Mitigation Strategies'!$E$9, IF('Lead Sampling Report'!J511='HELP-Mitigation Strategies'!$F$10,'HELP-Mitigation Strategies'!$E$10))))))))</f>
        <v>-</v>
      </c>
    </row>
    <row r="512" spans="9:11" x14ac:dyDescent="0.2">
      <c r="I512" s="4" t="str">
        <f t="shared" si="9"/>
        <v>-</v>
      </c>
      <c r="K512" t="str">
        <f>IF(J512="","-",IF('Lead Sampling Report'!J512='HELP-Mitigation Strategies'!$F$4,'HELP-Mitigation Strategies'!$E$4, IF('Lead Sampling Report'!J512='HELP-Mitigation Strategies'!$F$5,'HELP-Mitigation Strategies'!$E$5, IF('Lead Sampling Report'!J512='HELP-Mitigation Strategies'!$F$6,'HELP-Mitigation Strategies'!$E$6, IF('Lead Sampling Report'!J512='HELP-Mitigation Strategies'!$F$7,'HELP-Mitigation Strategies'!$E$7, IF('Lead Sampling Report'!J512='HELP-Mitigation Strategies'!$F$8,'HELP-Mitigation Strategies'!$E$8, IF('Lead Sampling Report'!J512='HELP-Mitigation Strategies'!$F$9,'HELP-Mitigation Strategies'!$E$9, IF('Lead Sampling Report'!J512='HELP-Mitigation Strategies'!$F$10,'HELP-Mitigation Strategies'!$E$10))))))))</f>
        <v>-</v>
      </c>
    </row>
    <row r="513" spans="9:11" x14ac:dyDescent="0.2">
      <c r="I513" s="4" t="str">
        <f t="shared" si="9"/>
        <v>-</v>
      </c>
      <c r="K513" t="str">
        <f>IF(J513="","-",IF('Lead Sampling Report'!J513='HELP-Mitigation Strategies'!$F$4,'HELP-Mitigation Strategies'!$E$4, IF('Lead Sampling Report'!J513='HELP-Mitigation Strategies'!$F$5,'HELP-Mitigation Strategies'!$E$5, IF('Lead Sampling Report'!J513='HELP-Mitigation Strategies'!$F$6,'HELP-Mitigation Strategies'!$E$6, IF('Lead Sampling Report'!J513='HELP-Mitigation Strategies'!$F$7,'HELP-Mitigation Strategies'!$E$7, IF('Lead Sampling Report'!J513='HELP-Mitigation Strategies'!$F$8,'HELP-Mitigation Strategies'!$E$8, IF('Lead Sampling Report'!J513='HELP-Mitigation Strategies'!$F$9,'HELP-Mitigation Strategies'!$E$9, IF('Lead Sampling Report'!J513='HELP-Mitigation Strategies'!$F$10,'HELP-Mitigation Strategies'!$E$10))))))))</f>
        <v>-</v>
      </c>
    </row>
    <row r="514" spans="9:11" x14ac:dyDescent="0.2">
      <c r="I514" s="4" t="str">
        <f t="shared" si="9"/>
        <v>-</v>
      </c>
      <c r="K514" t="str">
        <f>IF(J514="","-",IF('Lead Sampling Report'!J514='HELP-Mitigation Strategies'!$F$4,'HELP-Mitigation Strategies'!$E$4, IF('Lead Sampling Report'!J514='HELP-Mitigation Strategies'!$F$5,'HELP-Mitigation Strategies'!$E$5, IF('Lead Sampling Report'!J514='HELP-Mitigation Strategies'!$F$6,'HELP-Mitigation Strategies'!$E$6, IF('Lead Sampling Report'!J514='HELP-Mitigation Strategies'!$F$7,'HELP-Mitigation Strategies'!$E$7, IF('Lead Sampling Report'!J514='HELP-Mitigation Strategies'!$F$8,'HELP-Mitigation Strategies'!$E$8, IF('Lead Sampling Report'!J514='HELP-Mitigation Strategies'!$F$9,'HELP-Mitigation Strategies'!$E$9, IF('Lead Sampling Report'!J514='HELP-Mitigation Strategies'!$F$10,'HELP-Mitigation Strategies'!$E$10))))))))</f>
        <v>-</v>
      </c>
    </row>
    <row r="515" spans="9:11" x14ac:dyDescent="0.2">
      <c r="I515" s="4" t="str">
        <f t="shared" si="9"/>
        <v>-</v>
      </c>
      <c r="K515" t="str">
        <f>IF(J515="","-",IF('Lead Sampling Report'!J515='HELP-Mitigation Strategies'!$F$4,'HELP-Mitigation Strategies'!$E$4, IF('Lead Sampling Report'!J515='HELP-Mitigation Strategies'!$F$5,'HELP-Mitigation Strategies'!$E$5, IF('Lead Sampling Report'!J515='HELP-Mitigation Strategies'!$F$6,'HELP-Mitigation Strategies'!$E$6, IF('Lead Sampling Report'!J515='HELP-Mitigation Strategies'!$F$7,'HELP-Mitigation Strategies'!$E$7, IF('Lead Sampling Report'!J515='HELP-Mitigation Strategies'!$F$8,'HELP-Mitigation Strategies'!$E$8, IF('Lead Sampling Report'!J515='HELP-Mitigation Strategies'!$F$9,'HELP-Mitigation Strategies'!$E$9, IF('Lead Sampling Report'!J515='HELP-Mitigation Strategies'!$F$10,'HELP-Mitigation Strategies'!$E$10))))))))</f>
        <v>-</v>
      </c>
    </row>
    <row r="516" spans="9:11" x14ac:dyDescent="0.2">
      <c r="I516" s="4" t="str">
        <f t="shared" si="9"/>
        <v>-</v>
      </c>
      <c r="K516" t="str">
        <f>IF(J516="","-",IF('Lead Sampling Report'!J516='HELP-Mitigation Strategies'!$F$4,'HELP-Mitigation Strategies'!$E$4, IF('Lead Sampling Report'!J516='HELP-Mitigation Strategies'!$F$5,'HELP-Mitigation Strategies'!$E$5, IF('Lead Sampling Report'!J516='HELP-Mitigation Strategies'!$F$6,'HELP-Mitigation Strategies'!$E$6, IF('Lead Sampling Report'!J516='HELP-Mitigation Strategies'!$F$7,'HELP-Mitigation Strategies'!$E$7, IF('Lead Sampling Report'!J516='HELP-Mitigation Strategies'!$F$8,'HELP-Mitigation Strategies'!$E$8, IF('Lead Sampling Report'!J516='HELP-Mitigation Strategies'!$F$9,'HELP-Mitigation Strategies'!$E$9, IF('Lead Sampling Report'!J516='HELP-Mitigation Strategies'!$F$10,'HELP-Mitigation Strategies'!$E$10))))))))</f>
        <v>-</v>
      </c>
    </row>
    <row r="517" spans="9:11" x14ac:dyDescent="0.2">
      <c r="I517" s="4" t="str">
        <f t="shared" si="9"/>
        <v>-</v>
      </c>
      <c r="K517" t="str">
        <f>IF(J517="","-",IF('Lead Sampling Report'!J517='HELP-Mitigation Strategies'!$F$4,'HELP-Mitigation Strategies'!$E$4, IF('Lead Sampling Report'!J517='HELP-Mitigation Strategies'!$F$5,'HELP-Mitigation Strategies'!$E$5, IF('Lead Sampling Report'!J517='HELP-Mitigation Strategies'!$F$6,'HELP-Mitigation Strategies'!$E$6, IF('Lead Sampling Report'!J517='HELP-Mitigation Strategies'!$F$7,'HELP-Mitigation Strategies'!$E$7, IF('Lead Sampling Report'!J517='HELP-Mitigation Strategies'!$F$8,'HELP-Mitigation Strategies'!$E$8, IF('Lead Sampling Report'!J517='HELP-Mitigation Strategies'!$F$9,'HELP-Mitigation Strategies'!$E$9, IF('Lead Sampling Report'!J517='HELP-Mitigation Strategies'!$F$10,'HELP-Mitigation Strategies'!$E$10))))))))</f>
        <v>-</v>
      </c>
    </row>
    <row r="518" spans="9:11" x14ac:dyDescent="0.2">
      <c r="I518" s="4" t="str">
        <f t="shared" si="9"/>
        <v>-</v>
      </c>
      <c r="K518" t="str">
        <f>IF(J518="","-",IF('Lead Sampling Report'!J518='HELP-Mitigation Strategies'!$F$4,'HELP-Mitigation Strategies'!$E$4, IF('Lead Sampling Report'!J518='HELP-Mitigation Strategies'!$F$5,'HELP-Mitigation Strategies'!$E$5, IF('Lead Sampling Report'!J518='HELP-Mitigation Strategies'!$F$6,'HELP-Mitigation Strategies'!$E$6, IF('Lead Sampling Report'!J518='HELP-Mitigation Strategies'!$F$7,'HELP-Mitigation Strategies'!$E$7, IF('Lead Sampling Report'!J518='HELP-Mitigation Strategies'!$F$8,'HELP-Mitigation Strategies'!$E$8, IF('Lead Sampling Report'!J518='HELP-Mitigation Strategies'!$F$9,'HELP-Mitigation Strategies'!$E$9, IF('Lead Sampling Report'!J518='HELP-Mitigation Strategies'!$F$10,'HELP-Mitigation Strategies'!$E$10))))))))</f>
        <v>-</v>
      </c>
    </row>
    <row r="519" spans="9:11" x14ac:dyDescent="0.2">
      <c r="I519" s="4" t="str">
        <f t="shared" si="9"/>
        <v>-</v>
      </c>
      <c r="K519" t="str">
        <f>IF(J519="","-",IF('Lead Sampling Report'!J519='HELP-Mitigation Strategies'!$F$4,'HELP-Mitigation Strategies'!$E$4, IF('Lead Sampling Report'!J519='HELP-Mitigation Strategies'!$F$5,'HELP-Mitigation Strategies'!$E$5, IF('Lead Sampling Report'!J519='HELP-Mitigation Strategies'!$F$6,'HELP-Mitigation Strategies'!$E$6, IF('Lead Sampling Report'!J519='HELP-Mitigation Strategies'!$F$7,'HELP-Mitigation Strategies'!$E$7, IF('Lead Sampling Report'!J519='HELP-Mitigation Strategies'!$F$8,'HELP-Mitigation Strategies'!$E$8, IF('Lead Sampling Report'!J519='HELP-Mitigation Strategies'!$F$9,'HELP-Mitigation Strategies'!$E$9, IF('Lead Sampling Report'!J519='HELP-Mitigation Strategies'!$F$10,'HELP-Mitigation Strategies'!$E$10))))))))</f>
        <v>-</v>
      </c>
    </row>
    <row r="520" spans="9:11" x14ac:dyDescent="0.2">
      <c r="I520" s="4" t="str">
        <f t="shared" si="9"/>
        <v>-</v>
      </c>
      <c r="K520" t="str">
        <f>IF(J520="","-",IF('Lead Sampling Report'!J520='HELP-Mitigation Strategies'!$F$4,'HELP-Mitigation Strategies'!$E$4, IF('Lead Sampling Report'!J520='HELP-Mitigation Strategies'!$F$5,'HELP-Mitigation Strategies'!$E$5, IF('Lead Sampling Report'!J520='HELP-Mitigation Strategies'!$F$6,'HELP-Mitigation Strategies'!$E$6, IF('Lead Sampling Report'!J520='HELP-Mitigation Strategies'!$F$7,'HELP-Mitigation Strategies'!$E$7, IF('Lead Sampling Report'!J520='HELP-Mitigation Strategies'!$F$8,'HELP-Mitigation Strategies'!$E$8, IF('Lead Sampling Report'!J520='HELP-Mitigation Strategies'!$F$9,'HELP-Mitigation Strategies'!$E$9, IF('Lead Sampling Report'!J520='HELP-Mitigation Strategies'!$F$10,'HELP-Mitigation Strategies'!$E$10))))))))</f>
        <v>-</v>
      </c>
    </row>
    <row r="521" spans="9:11" x14ac:dyDescent="0.2">
      <c r="I521" s="4" t="str">
        <f t="shared" si="9"/>
        <v>-</v>
      </c>
      <c r="K521" t="str">
        <f>IF(J521="","-",IF('Lead Sampling Report'!J521='HELP-Mitigation Strategies'!$F$4,'HELP-Mitigation Strategies'!$E$4, IF('Lead Sampling Report'!J521='HELP-Mitigation Strategies'!$F$5,'HELP-Mitigation Strategies'!$E$5, IF('Lead Sampling Report'!J521='HELP-Mitigation Strategies'!$F$6,'HELP-Mitigation Strategies'!$E$6, IF('Lead Sampling Report'!J521='HELP-Mitigation Strategies'!$F$7,'HELP-Mitigation Strategies'!$E$7, IF('Lead Sampling Report'!J521='HELP-Mitigation Strategies'!$F$8,'HELP-Mitigation Strategies'!$E$8, IF('Lead Sampling Report'!J521='HELP-Mitigation Strategies'!$F$9,'HELP-Mitigation Strategies'!$E$9, IF('Lead Sampling Report'!J521='HELP-Mitigation Strategies'!$F$10,'HELP-Mitigation Strategies'!$E$10))))))))</f>
        <v>-</v>
      </c>
    </row>
    <row r="522" spans="9:11" x14ac:dyDescent="0.2">
      <c r="I522" s="4" t="str">
        <f t="shared" si="9"/>
        <v>-</v>
      </c>
      <c r="K522" t="str">
        <f>IF(J522="","-",IF('Lead Sampling Report'!J522='HELP-Mitigation Strategies'!$F$4,'HELP-Mitigation Strategies'!$E$4, IF('Lead Sampling Report'!J522='HELP-Mitigation Strategies'!$F$5,'HELP-Mitigation Strategies'!$E$5, IF('Lead Sampling Report'!J522='HELP-Mitigation Strategies'!$F$6,'HELP-Mitigation Strategies'!$E$6, IF('Lead Sampling Report'!J522='HELP-Mitigation Strategies'!$F$7,'HELP-Mitigation Strategies'!$E$7, IF('Lead Sampling Report'!J522='HELP-Mitigation Strategies'!$F$8,'HELP-Mitigation Strategies'!$E$8, IF('Lead Sampling Report'!J522='HELP-Mitigation Strategies'!$F$9,'HELP-Mitigation Strategies'!$E$9, IF('Lead Sampling Report'!J522='HELP-Mitigation Strategies'!$F$10,'HELP-Mitigation Strategies'!$E$10))))))))</f>
        <v>-</v>
      </c>
    </row>
    <row r="523" spans="9:11" x14ac:dyDescent="0.2">
      <c r="I523" s="4" t="str">
        <f t="shared" si="9"/>
        <v>-</v>
      </c>
      <c r="K523" t="str">
        <f>IF(J523="","-",IF('Lead Sampling Report'!J523='HELP-Mitigation Strategies'!$F$4,'HELP-Mitigation Strategies'!$E$4, IF('Lead Sampling Report'!J523='HELP-Mitigation Strategies'!$F$5,'HELP-Mitigation Strategies'!$E$5, IF('Lead Sampling Report'!J523='HELP-Mitigation Strategies'!$F$6,'HELP-Mitigation Strategies'!$E$6, IF('Lead Sampling Report'!J523='HELP-Mitigation Strategies'!$F$7,'HELP-Mitigation Strategies'!$E$7, IF('Lead Sampling Report'!J523='HELP-Mitigation Strategies'!$F$8,'HELP-Mitigation Strategies'!$E$8, IF('Lead Sampling Report'!J523='HELP-Mitigation Strategies'!$F$9,'HELP-Mitigation Strategies'!$E$9, IF('Lead Sampling Report'!J523='HELP-Mitigation Strategies'!$F$10,'HELP-Mitigation Strategies'!$E$10))))))))</f>
        <v>-</v>
      </c>
    </row>
    <row r="524" spans="9:11" x14ac:dyDescent="0.2">
      <c r="I524" s="4" t="str">
        <f t="shared" si="9"/>
        <v>-</v>
      </c>
      <c r="K524" t="str">
        <f>IF(J524="","-",IF('Lead Sampling Report'!J524='HELP-Mitigation Strategies'!$F$4,'HELP-Mitigation Strategies'!$E$4, IF('Lead Sampling Report'!J524='HELP-Mitigation Strategies'!$F$5,'HELP-Mitigation Strategies'!$E$5, IF('Lead Sampling Report'!J524='HELP-Mitigation Strategies'!$F$6,'HELP-Mitigation Strategies'!$E$6, IF('Lead Sampling Report'!J524='HELP-Mitigation Strategies'!$F$7,'HELP-Mitigation Strategies'!$E$7, IF('Lead Sampling Report'!J524='HELP-Mitigation Strategies'!$F$8,'HELP-Mitigation Strategies'!$E$8, IF('Lead Sampling Report'!J524='HELP-Mitigation Strategies'!$F$9,'HELP-Mitigation Strategies'!$E$9, IF('Lead Sampling Report'!J524='HELP-Mitigation Strategies'!$F$10,'HELP-Mitigation Strategies'!$E$10))))))))</f>
        <v>-</v>
      </c>
    </row>
    <row r="525" spans="9:11" x14ac:dyDescent="0.2">
      <c r="I525" s="4" t="str">
        <f t="shared" si="9"/>
        <v>-</v>
      </c>
      <c r="K525" t="str">
        <f>IF(J525="","-",IF('Lead Sampling Report'!J525='HELP-Mitigation Strategies'!$F$4,'HELP-Mitigation Strategies'!$E$4, IF('Lead Sampling Report'!J525='HELP-Mitigation Strategies'!$F$5,'HELP-Mitigation Strategies'!$E$5, IF('Lead Sampling Report'!J525='HELP-Mitigation Strategies'!$F$6,'HELP-Mitigation Strategies'!$E$6, IF('Lead Sampling Report'!J525='HELP-Mitigation Strategies'!$F$7,'HELP-Mitigation Strategies'!$E$7, IF('Lead Sampling Report'!J525='HELP-Mitigation Strategies'!$F$8,'HELP-Mitigation Strategies'!$E$8, IF('Lead Sampling Report'!J525='HELP-Mitigation Strategies'!$F$9,'HELP-Mitigation Strategies'!$E$9, IF('Lead Sampling Report'!J525='HELP-Mitigation Strategies'!$F$10,'HELP-Mitigation Strategies'!$E$10))))))))</f>
        <v>-</v>
      </c>
    </row>
    <row r="526" spans="9:11" x14ac:dyDescent="0.2">
      <c r="I526" s="4" t="str">
        <f t="shared" si="9"/>
        <v>-</v>
      </c>
      <c r="K526" t="str">
        <f>IF(J526="","-",IF('Lead Sampling Report'!J526='HELP-Mitigation Strategies'!$F$4,'HELP-Mitigation Strategies'!$E$4, IF('Lead Sampling Report'!J526='HELP-Mitigation Strategies'!$F$5,'HELP-Mitigation Strategies'!$E$5, IF('Lead Sampling Report'!J526='HELP-Mitigation Strategies'!$F$6,'HELP-Mitigation Strategies'!$E$6, IF('Lead Sampling Report'!J526='HELP-Mitigation Strategies'!$F$7,'HELP-Mitigation Strategies'!$E$7, IF('Lead Sampling Report'!J526='HELP-Mitigation Strategies'!$F$8,'HELP-Mitigation Strategies'!$E$8, IF('Lead Sampling Report'!J526='HELP-Mitigation Strategies'!$F$9,'HELP-Mitigation Strategies'!$E$9, IF('Lead Sampling Report'!J526='HELP-Mitigation Strategies'!$F$10,'HELP-Mitigation Strategies'!$E$10))))))))</f>
        <v>-</v>
      </c>
    </row>
    <row r="527" spans="9:11" x14ac:dyDescent="0.2">
      <c r="I527" s="4" t="str">
        <f t="shared" si="9"/>
        <v>-</v>
      </c>
      <c r="K527" t="str">
        <f>IF(J527="","-",IF('Lead Sampling Report'!J527='HELP-Mitigation Strategies'!$F$4,'HELP-Mitigation Strategies'!$E$4, IF('Lead Sampling Report'!J527='HELP-Mitigation Strategies'!$F$5,'HELP-Mitigation Strategies'!$E$5, IF('Lead Sampling Report'!J527='HELP-Mitigation Strategies'!$F$6,'HELP-Mitigation Strategies'!$E$6, IF('Lead Sampling Report'!J527='HELP-Mitigation Strategies'!$F$7,'HELP-Mitigation Strategies'!$E$7, IF('Lead Sampling Report'!J527='HELP-Mitigation Strategies'!$F$8,'HELP-Mitigation Strategies'!$E$8, IF('Lead Sampling Report'!J527='HELP-Mitigation Strategies'!$F$9,'HELP-Mitigation Strategies'!$E$9, IF('Lead Sampling Report'!J527='HELP-Mitigation Strategies'!$F$10,'HELP-Mitigation Strategies'!$E$10))))))))</f>
        <v>-</v>
      </c>
    </row>
    <row r="528" spans="9:11" x14ac:dyDescent="0.2">
      <c r="I528" s="4" t="str">
        <f t="shared" si="9"/>
        <v>-</v>
      </c>
      <c r="K528" t="str">
        <f>IF(J528="","-",IF('Lead Sampling Report'!J528='HELP-Mitigation Strategies'!$F$4,'HELP-Mitigation Strategies'!$E$4, IF('Lead Sampling Report'!J528='HELP-Mitigation Strategies'!$F$5,'HELP-Mitigation Strategies'!$E$5, IF('Lead Sampling Report'!J528='HELP-Mitigation Strategies'!$F$6,'HELP-Mitigation Strategies'!$E$6, IF('Lead Sampling Report'!J528='HELP-Mitigation Strategies'!$F$7,'HELP-Mitigation Strategies'!$E$7, IF('Lead Sampling Report'!J528='HELP-Mitigation Strategies'!$F$8,'HELP-Mitigation Strategies'!$E$8, IF('Lead Sampling Report'!J528='HELP-Mitigation Strategies'!$F$9,'HELP-Mitigation Strategies'!$E$9, IF('Lead Sampling Report'!J528='HELP-Mitigation Strategies'!$F$10,'HELP-Mitigation Strategies'!$E$10))))))))</f>
        <v>-</v>
      </c>
    </row>
    <row r="529" spans="9:11" x14ac:dyDescent="0.2">
      <c r="I529" s="4" t="str">
        <f t="shared" si="9"/>
        <v>-</v>
      </c>
      <c r="K529" t="str">
        <f>IF(J529="","-",IF('Lead Sampling Report'!J529='HELP-Mitigation Strategies'!$F$4,'HELP-Mitigation Strategies'!$E$4, IF('Lead Sampling Report'!J529='HELP-Mitigation Strategies'!$F$5,'HELP-Mitigation Strategies'!$E$5, IF('Lead Sampling Report'!J529='HELP-Mitigation Strategies'!$F$6,'HELP-Mitigation Strategies'!$E$6, IF('Lead Sampling Report'!J529='HELP-Mitigation Strategies'!$F$7,'HELP-Mitigation Strategies'!$E$7, IF('Lead Sampling Report'!J529='HELP-Mitigation Strategies'!$F$8,'HELP-Mitigation Strategies'!$E$8, IF('Lead Sampling Report'!J529='HELP-Mitigation Strategies'!$F$9,'HELP-Mitigation Strategies'!$E$9, IF('Lead Sampling Report'!J529='HELP-Mitigation Strategies'!$F$10,'HELP-Mitigation Strategies'!$E$10))))))))</f>
        <v>-</v>
      </c>
    </row>
    <row r="530" spans="9:11" x14ac:dyDescent="0.2">
      <c r="I530" s="4" t="str">
        <f t="shared" si="9"/>
        <v>-</v>
      </c>
      <c r="K530" t="str">
        <f>IF(J530="","-",IF('Lead Sampling Report'!J530='HELP-Mitigation Strategies'!$F$4,'HELP-Mitigation Strategies'!$E$4, IF('Lead Sampling Report'!J530='HELP-Mitigation Strategies'!$F$5,'HELP-Mitigation Strategies'!$E$5, IF('Lead Sampling Report'!J530='HELP-Mitigation Strategies'!$F$6,'HELP-Mitigation Strategies'!$E$6, IF('Lead Sampling Report'!J530='HELP-Mitigation Strategies'!$F$7,'HELP-Mitigation Strategies'!$E$7, IF('Lead Sampling Report'!J530='HELP-Mitigation Strategies'!$F$8,'HELP-Mitigation Strategies'!$E$8, IF('Lead Sampling Report'!J530='HELP-Mitigation Strategies'!$F$9,'HELP-Mitigation Strategies'!$E$9, IF('Lead Sampling Report'!J530='HELP-Mitigation Strategies'!$F$10,'HELP-Mitigation Strategies'!$E$10))))))))</f>
        <v>-</v>
      </c>
    </row>
    <row r="531" spans="9:11" x14ac:dyDescent="0.2">
      <c r="I531" s="4" t="str">
        <f t="shared" si="9"/>
        <v>-</v>
      </c>
      <c r="K531" t="str">
        <f>IF(J531="","-",IF('Lead Sampling Report'!J531='HELP-Mitigation Strategies'!$F$4,'HELP-Mitigation Strategies'!$E$4, IF('Lead Sampling Report'!J531='HELP-Mitigation Strategies'!$F$5,'HELP-Mitigation Strategies'!$E$5, IF('Lead Sampling Report'!J531='HELP-Mitigation Strategies'!$F$6,'HELP-Mitigation Strategies'!$E$6, IF('Lead Sampling Report'!J531='HELP-Mitigation Strategies'!$F$7,'HELP-Mitigation Strategies'!$E$7, IF('Lead Sampling Report'!J531='HELP-Mitigation Strategies'!$F$8,'HELP-Mitigation Strategies'!$E$8, IF('Lead Sampling Report'!J531='HELP-Mitigation Strategies'!$F$9,'HELP-Mitigation Strategies'!$E$9, IF('Lead Sampling Report'!J531='HELP-Mitigation Strategies'!$F$10,'HELP-Mitigation Strategies'!$E$10))))))))</f>
        <v>-</v>
      </c>
    </row>
    <row r="532" spans="9:11" x14ac:dyDescent="0.2">
      <c r="I532" s="4" t="str">
        <f t="shared" si="9"/>
        <v>-</v>
      </c>
      <c r="K532" t="str">
        <f>IF(J532="","-",IF('Lead Sampling Report'!J532='HELP-Mitigation Strategies'!$F$4,'HELP-Mitigation Strategies'!$E$4, IF('Lead Sampling Report'!J532='HELP-Mitigation Strategies'!$F$5,'HELP-Mitigation Strategies'!$E$5, IF('Lead Sampling Report'!J532='HELP-Mitigation Strategies'!$F$6,'HELP-Mitigation Strategies'!$E$6, IF('Lead Sampling Report'!J532='HELP-Mitigation Strategies'!$F$7,'HELP-Mitigation Strategies'!$E$7, IF('Lead Sampling Report'!J532='HELP-Mitigation Strategies'!$F$8,'HELP-Mitigation Strategies'!$E$8, IF('Lead Sampling Report'!J532='HELP-Mitigation Strategies'!$F$9,'HELP-Mitigation Strategies'!$E$9, IF('Lead Sampling Report'!J532='HELP-Mitigation Strategies'!$F$10,'HELP-Mitigation Strategies'!$E$10))))))))</f>
        <v>-</v>
      </c>
    </row>
    <row r="533" spans="9:11" x14ac:dyDescent="0.2">
      <c r="I533" s="4" t="str">
        <f t="shared" si="9"/>
        <v>-</v>
      </c>
      <c r="K533" t="str">
        <f>IF(J533="","-",IF('Lead Sampling Report'!J533='HELP-Mitigation Strategies'!$F$4,'HELP-Mitigation Strategies'!$E$4, IF('Lead Sampling Report'!J533='HELP-Mitigation Strategies'!$F$5,'HELP-Mitigation Strategies'!$E$5, IF('Lead Sampling Report'!J533='HELP-Mitigation Strategies'!$F$6,'HELP-Mitigation Strategies'!$E$6, IF('Lead Sampling Report'!J533='HELP-Mitigation Strategies'!$F$7,'HELP-Mitigation Strategies'!$E$7, IF('Lead Sampling Report'!J533='HELP-Mitigation Strategies'!$F$8,'HELP-Mitigation Strategies'!$E$8, IF('Lead Sampling Report'!J533='HELP-Mitigation Strategies'!$F$9,'HELP-Mitigation Strategies'!$E$9, IF('Lead Sampling Report'!J533='HELP-Mitigation Strategies'!$F$10,'HELP-Mitigation Strategies'!$E$10))))))))</f>
        <v>-</v>
      </c>
    </row>
    <row r="534" spans="9:11" x14ac:dyDescent="0.2">
      <c r="I534" s="4" t="str">
        <f t="shared" si="9"/>
        <v>-</v>
      </c>
      <c r="K534" t="str">
        <f>IF(J534="","-",IF('Lead Sampling Report'!J534='HELP-Mitigation Strategies'!$F$4,'HELP-Mitigation Strategies'!$E$4, IF('Lead Sampling Report'!J534='HELP-Mitigation Strategies'!$F$5,'HELP-Mitigation Strategies'!$E$5, IF('Lead Sampling Report'!J534='HELP-Mitigation Strategies'!$F$6,'HELP-Mitigation Strategies'!$E$6, IF('Lead Sampling Report'!J534='HELP-Mitigation Strategies'!$F$7,'HELP-Mitigation Strategies'!$E$7, IF('Lead Sampling Report'!J534='HELP-Mitigation Strategies'!$F$8,'HELP-Mitigation Strategies'!$E$8, IF('Lead Sampling Report'!J534='HELP-Mitigation Strategies'!$F$9,'HELP-Mitigation Strategies'!$E$9, IF('Lead Sampling Report'!J534='HELP-Mitigation Strategies'!$F$10,'HELP-Mitigation Strategies'!$E$10))))))))</f>
        <v>-</v>
      </c>
    </row>
    <row r="535" spans="9:11" x14ac:dyDescent="0.2">
      <c r="I535" s="4" t="str">
        <f t="shared" si="9"/>
        <v>-</v>
      </c>
      <c r="K535" t="str">
        <f>IF(J535="","-",IF('Lead Sampling Report'!J535='HELP-Mitigation Strategies'!$F$4,'HELP-Mitigation Strategies'!$E$4, IF('Lead Sampling Report'!J535='HELP-Mitigation Strategies'!$F$5,'HELP-Mitigation Strategies'!$E$5, IF('Lead Sampling Report'!J535='HELP-Mitigation Strategies'!$F$6,'HELP-Mitigation Strategies'!$E$6, IF('Lead Sampling Report'!J535='HELP-Mitigation Strategies'!$F$7,'HELP-Mitigation Strategies'!$E$7, IF('Lead Sampling Report'!J535='HELP-Mitigation Strategies'!$F$8,'HELP-Mitigation Strategies'!$E$8, IF('Lead Sampling Report'!J535='HELP-Mitigation Strategies'!$F$9,'HELP-Mitigation Strategies'!$E$9, IF('Lead Sampling Report'!J535='HELP-Mitigation Strategies'!$F$10,'HELP-Mitigation Strategies'!$E$10))))))))</f>
        <v>-</v>
      </c>
    </row>
    <row r="536" spans="9:11" x14ac:dyDescent="0.2">
      <c r="I536" s="4" t="str">
        <f t="shared" si="9"/>
        <v>-</v>
      </c>
      <c r="K536" t="str">
        <f>IF(J536="","-",IF('Lead Sampling Report'!J536='HELP-Mitigation Strategies'!$F$4,'HELP-Mitigation Strategies'!$E$4, IF('Lead Sampling Report'!J536='HELP-Mitigation Strategies'!$F$5,'HELP-Mitigation Strategies'!$E$5, IF('Lead Sampling Report'!J536='HELP-Mitigation Strategies'!$F$6,'HELP-Mitigation Strategies'!$E$6, IF('Lead Sampling Report'!J536='HELP-Mitigation Strategies'!$F$7,'HELP-Mitigation Strategies'!$E$7, IF('Lead Sampling Report'!J536='HELP-Mitigation Strategies'!$F$8,'HELP-Mitigation Strategies'!$E$8, IF('Lead Sampling Report'!J536='HELP-Mitigation Strategies'!$F$9,'HELP-Mitigation Strategies'!$E$9, IF('Lead Sampling Report'!J536='HELP-Mitigation Strategies'!$F$10,'HELP-Mitigation Strategies'!$E$10))))))))</f>
        <v>-</v>
      </c>
    </row>
    <row r="537" spans="9:11" x14ac:dyDescent="0.2">
      <c r="I537" s="4" t="str">
        <f t="shared" si="9"/>
        <v>-</v>
      </c>
      <c r="K537" t="str">
        <f>IF(J537="","-",IF('Lead Sampling Report'!J537='HELP-Mitigation Strategies'!$F$4,'HELP-Mitigation Strategies'!$E$4, IF('Lead Sampling Report'!J537='HELP-Mitigation Strategies'!$F$5,'HELP-Mitigation Strategies'!$E$5, IF('Lead Sampling Report'!J537='HELP-Mitigation Strategies'!$F$6,'HELP-Mitigation Strategies'!$E$6, IF('Lead Sampling Report'!J537='HELP-Mitigation Strategies'!$F$7,'HELP-Mitigation Strategies'!$E$7, IF('Lead Sampling Report'!J537='HELP-Mitigation Strategies'!$F$8,'HELP-Mitigation Strategies'!$E$8, IF('Lead Sampling Report'!J537='HELP-Mitigation Strategies'!$F$9,'HELP-Mitigation Strategies'!$E$9, IF('Lead Sampling Report'!J537='HELP-Mitigation Strategies'!$F$10,'HELP-Mitigation Strategies'!$E$10))))))))</f>
        <v>-</v>
      </c>
    </row>
    <row r="538" spans="9:11" x14ac:dyDescent="0.2">
      <c r="I538" s="4" t="str">
        <f t="shared" si="9"/>
        <v>-</v>
      </c>
      <c r="K538" t="str">
        <f>IF(J538="","-",IF('Lead Sampling Report'!J538='HELP-Mitigation Strategies'!$F$4,'HELP-Mitigation Strategies'!$E$4, IF('Lead Sampling Report'!J538='HELP-Mitigation Strategies'!$F$5,'HELP-Mitigation Strategies'!$E$5, IF('Lead Sampling Report'!J538='HELP-Mitigation Strategies'!$F$6,'HELP-Mitigation Strategies'!$E$6, IF('Lead Sampling Report'!J538='HELP-Mitigation Strategies'!$F$7,'HELP-Mitigation Strategies'!$E$7, IF('Lead Sampling Report'!J538='HELP-Mitigation Strategies'!$F$8,'HELP-Mitigation Strategies'!$E$8, IF('Lead Sampling Report'!J538='HELP-Mitigation Strategies'!$F$9,'HELP-Mitigation Strategies'!$E$9, IF('Lead Sampling Report'!J538='HELP-Mitigation Strategies'!$F$10,'HELP-Mitigation Strategies'!$E$10))))))))</f>
        <v>-</v>
      </c>
    </row>
    <row r="539" spans="9:11" x14ac:dyDescent="0.2">
      <c r="I539" s="4" t="str">
        <f t="shared" si="9"/>
        <v>-</v>
      </c>
      <c r="K539" t="str">
        <f>IF(J539="","-",IF('Lead Sampling Report'!J539='HELP-Mitigation Strategies'!$F$4,'HELP-Mitigation Strategies'!$E$4, IF('Lead Sampling Report'!J539='HELP-Mitigation Strategies'!$F$5,'HELP-Mitigation Strategies'!$E$5, IF('Lead Sampling Report'!J539='HELP-Mitigation Strategies'!$F$6,'HELP-Mitigation Strategies'!$E$6, IF('Lead Sampling Report'!J539='HELP-Mitigation Strategies'!$F$7,'HELP-Mitigation Strategies'!$E$7, IF('Lead Sampling Report'!J539='HELP-Mitigation Strategies'!$F$8,'HELP-Mitigation Strategies'!$E$8, IF('Lead Sampling Report'!J539='HELP-Mitigation Strategies'!$F$9,'HELP-Mitigation Strategies'!$E$9, IF('Lead Sampling Report'!J539='HELP-Mitigation Strategies'!$F$10,'HELP-Mitigation Strategies'!$E$10))))))))</f>
        <v>-</v>
      </c>
    </row>
    <row r="540" spans="9:11" x14ac:dyDescent="0.2">
      <c r="I540" s="4" t="str">
        <f t="shared" si="9"/>
        <v>-</v>
      </c>
      <c r="K540" t="str">
        <f>IF(J540="","-",IF('Lead Sampling Report'!J540='HELP-Mitigation Strategies'!$F$4,'HELP-Mitigation Strategies'!$E$4, IF('Lead Sampling Report'!J540='HELP-Mitigation Strategies'!$F$5,'HELP-Mitigation Strategies'!$E$5, IF('Lead Sampling Report'!J540='HELP-Mitigation Strategies'!$F$6,'HELP-Mitigation Strategies'!$E$6, IF('Lead Sampling Report'!J540='HELP-Mitigation Strategies'!$F$7,'HELP-Mitigation Strategies'!$E$7, IF('Lead Sampling Report'!J540='HELP-Mitigation Strategies'!$F$8,'HELP-Mitigation Strategies'!$E$8, IF('Lead Sampling Report'!J540='HELP-Mitigation Strategies'!$F$9,'HELP-Mitigation Strategies'!$E$9, IF('Lead Sampling Report'!J540='HELP-Mitigation Strategies'!$F$10,'HELP-Mitigation Strategies'!$E$10))))))))</f>
        <v>-</v>
      </c>
    </row>
    <row r="541" spans="9:11" x14ac:dyDescent="0.2">
      <c r="I541" s="4" t="str">
        <f t="shared" si="9"/>
        <v>-</v>
      </c>
      <c r="K541" t="str">
        <f>IF(J541="","-",IF('Lead Sampling Report'!J541='HELP-Mitigation Strategies'!$F$4,'HELP-Mitigation Strategies'!$E$4, IF('Lead Sampling Report'!J541='HELP-Mitigation Strategies'!$F$5,'HELP-Mitigation Strategies'!$E$5, IF('Lead Sampling Report'!J541='HELP-Mitigation Strategies'!$F$6,'HELP-Mitigation Strategies'!$E$6, IF('Lead Sampling Report'!J541='HELP-Mitigation Strategies'!$F$7,'HELP-Mitigation Strategies'!$E$7, IF('Lead Sampling Report'!J541='HELP-Mitigation Strategies'!$F$8,'HELP-Mitigation Strategies'!$E$8, IF('Lead Sampling Report'!J541='HELP-Mitigation Strategies'!$F$9,'HELP-Mitigation Strategies'!$E$9, IF('Lead Sampling Report'!J541='HELP-Mitigation Strategies'!$F$10,'HELP-Mitigation Strategies'!$E$10))))))))</f>
        <v>-</v>
      </c>
    </row>
    <row r="542" spans="9:11" x14ac:dyDescent="0.2">
      <c r="I542" s="4" t="str">
        <f t="shared" si="9"/>
        <v>-</v>
      </c>
      <c r="K542" t="str">
        <f>IF(J542="","-",IF('Lead Sampling Report'!J542='HELP-Mitigation Strategies'!$F$4,'HELP-Mitigation Strategies'!$E$4, IF('Lead Sampling Report'!J542='HELP-Mitigation Strategies'!$F$5,'HELP-Mitigation Strategies'!$E$5, IF('Lead Sampling Report'!J542='HELP-Mitigation Strategies'!$F$6,'HELP-Mitigation Strategies'!$E$6, IF('Lead Sampling Report'!J542='HELP-Mitigation Strategies'!$F$7,'HELP-Mitigation Strategies'!$E$7, IF('Lead Sampling Report'!J542='HELP-Mitigation Strategies'!$F$8,'HELP-Mitigation Strategies'!$E$8, IF('Lead Sampling Report'!J542='HELP-Mitigation Strategies'!$F$9,'HELP-Mitigation Strategies'!$E$9, IF('Lead Sampling Report'!J542='HELP-Mitigation Strategies'!$F$10,'HELP-Mitigation Strategies'!$E$10))))))))</f>
        <v>-</v>
      </c>
    </row>
    <row r="543" spans="9:11" x14ac:dyDescent="0.2">
      <c r="I543" s="4" t="str">
        <f t="shared" si="9"/>
        <v>-</v>
      </c>
      <c r="K543" t="str">
        <f>IF(J543="","-",IF('Lead Sampling Report'!J543='HELP-Mitigation Strategies'!$F$4,'HELP-Mitigation Strategies'!$E$4, IF('Lead Sampling Report'!J543='HELP-Mitigation Strategies'!$F$5,'HELP-Mitigation Strategies'!$E$5, IF('Lead Sampling Report'!J543='HELP-Mitigation Strategies'!$F$6,'HELP-Mitigation Strategies'!$E$6, IF('Lead Sampling Report'!J543='HELP-Mitigation Strategies'!$F$7,'HELP-Mitigation Strategies'!$E$7, IF('Lead Sampling Report'!J543='HELP-Mitigation Strategies'!$F$8,'HELP-Mitigation Strategies'!$E$8, IF('Lead Sampling Report'!J543='HELP-Mitigation Strategies'!$F$9,'HELP-Mitigation Strategies'!$E$9, IF('Lead Sampling Report'!J543='HELP-Mitigation Strategies'!$F$10,'HELP-Mitigation Strategies'!$E$10))))))))</f>
        <v>-</v>
      </c>
    </row>
    <row r="544" spans="9:11" x14ac:dyDescent="0.2">
      <c r="I544" s="4" t="str">
        <f t="shared" si="9"/>
        <v>-</v>
      </c>
      <c r="K544" t="str">
        <f>IF(J544="","-",IF('Lead Sampling Report'!J544='HELP-Mitigation Strategies'!$F$4,'HELP-Mitigation Strategies'!$E$4, IF('Lead Sampling Report'!J544='HELP-Mitigation Strategies'!$F$5,'HELP-Mitigation Strategies'!$E$5, IF('Lead Sampling Report'!J544='HELP-Mitigation Strategies'!$F$6,'HELP-Mitigation Strategies'!$E$6, IF('Lead Sampling Report'!J544='HELP-Mitigation Strategies'!$F$7,'HELP-Mitigation Strategies'!$E$7, IF('Lead Sampling Report'!J544='HELP-Mitigation Strategies'!$F$8,'HELP-Mitigation Strategies'!$E$8, IF('Lead Sampling Report'!J544='HELP-Mitigation Strategies'!$F$9,'HELP-Mitigation Strategies'!$E$9, IF('Lead Sampling Report'!J544='HELP-Mitigation Strategies'!$F$10,'HELP-Mitigation Strategies'!$E$10))))))))</f>
        <v>-</v>
      </c>
    </row>
    <row r="545" spans="9:11" x14ac:dyDescent="0.2">
      <c r="I545" s="4" t="str">
        <f t="shared" ref="I545:I608" si="10">IF(H545="","-",IF(H545&gt;0.005,"Yes","No"))</f>
        <v>-</v>
      </c>
      <c r="K545" t="str">
        <f>IF(J545="","-",IF('Lead Sampling Report'!J545='HELP-Mitigation Strategies'!$F$4,'HELP-Mitigation Strategies'!$E$4, IF('Lead Sampling Report'!J545='HELP-Mitigation Strategies'!$F$5,'HELP-Mitigation Strategies'!$E$5, IF('Lead Sampling Report'!J545='HELP-Mitigation Strategies'!$F$6,'HELP-Mitigation Strategies'!$E$6, IF('Lead Sampling Report'!J545='HELP-Mitigation Strategies'!$F$7,'HELP-Mitigation Strategies'!$E$7, IF('Lead Sampling Report'!J545='HELP-Mitigation Strategies'!$F$8,'HELP-Mitigation Strategies'!$E$8, IF('Lead Sampling Report'!J545='HELP-Mitigation Strategies'!$F$9,'HELP-Mitigation Strategies'!$E$9, IF('Lead Sampling Report'!J545='HELP-Mitigation Strategies'!$F$10,'HELP-Mitigation Strategies'!$E$10))))))))</f>
        <v>-</v>
      </c>
    </row>
    <row r="546" spans="9:11" x14ac:dyDescent="0.2">
      <c r="I546" s="4" t="str">
        <f t="shared" si="10"/>
        <v>-</v>
      </c>
      <c r="K546" t="str">
        <f>IF(J546="","-",IF('Lead Sampling Report'!J546='HELP-Mitigation Strategies'!$F$4,'HELP-Mitigation Strategies'!$E$4, IF('Lead Sampling Report'!J546='HELP-Mitigation Strategies'!$F$5,'HELP-Mitigation Strategies'!$E$5, IF('Lead Sampling Report'!J546='HELP-Mitigation Strategies'!$F$6,'HELP-Mitigation Strategies'!$E$6, IF('Lead Sampling Report'!J546='HELP-Mitigation Strategies'!$F$7,'HELP-Mitigation Strategies'!$E$7, IF('Lead Sampling Report'!J546='HELP-Mitigation Strategies'!$F$8,'HELP-Mitigation Strategies'!$E$8, IF('Lead Sampling Report'!J546='HELP-Mitigation Strategies'!$F$9,'HELP-Mitigation Strategies'!$E$9, IF('Lead Sampling Report'!J546='HELP-Mitigation Strategies'!$F$10,'HELP-Mitigation Strategies'!$E$10))))))))</f>
        <v>-</v>
      </c>
    </row>
    <row r="547" spans="9:11" x14ac:dyDescent="0.2">
      <c r="I547" s="4" t="str">
        <f t="shared" si="10"/>
        <v>-</v>
      </c>
      <c r="K547" t="str">
        <f>IF(J547="","-",IF('Lead Sampling Report'!J547='HELP-Mitigation Strategies'!$F$4,'HELP-Mitigation Strategies'!$E$4, IF('Lead Sampling Report'!J547='HELP-Mitigation Strategies'!$F$5,'HELP-Mitigation Strategies'!$E$5, IF('Lead Sampling Report'!J547='HELP-Mitigation Strategies'!$F$6,'HELP-Mitigation Strategies'!$E$6, IF('Lead Sampling Report'!J547='HELP-Mitigation Strategies'!$F$7,'HELP-Mitigation Strategies'!$E$7, IF('Lead Sampling Report'!J547='HELP-Mitigation Strategies'!$F$8,'HELP-Mitigation Strategies'!$E$8, IF('Lead Sampling Report'!J547='HELP-Mitigation Strategies'!$F$9,'HELP-Mitigation Strategies'!$E$9, IF('Lead Sampling Report'!J547='HELP-Mitigation Strategies'!$F$10,'HELP-Mitigation Strategies'!$E$10))))))))</f>
        <v>-</v>
      </c>
    </row>
    <row r="548" spans="9:11" x14ac:dyDescent="0.2">
      <c r="I548" s="4" t="str">
        <f t="shared" si="10"/>
        <v>-</v>
      </c>
      <c r="K548" t="str">
        <f>IF(J548="","-",IF('Lead Sampling Report'!J548='HELP-Mitigation Strategies'!$F$4,'HELP-Mitigation Strategies'!$E$4, IF('Lead Sampling Report'!J548='HELP-Mitigation Strategies'!$F$5,'HELP-Mitigation Strategies'!$E$5, IF('Lead Sampling Report'!J548='HELP-Mitigation Strategies'!$F$6,'HELP-Mitigation Strategies'!$E$6, IF('Lead Sampling Report'!J548='HELP-Mitigation Strategies'!$F$7,'HELP-Mitigation Strategies'!$E$7, IF('Lead Sampling Report'!J548='HELP-Mitigation Strategies'!$F$8,'HELP-Mitigation Strategies'!$E$8, IF('Lead Sampling Report'!J548='HELP-Mitigation Strategies'!$F$9,'HELP-Mitigation Strategies'!$E$9, IF('Lead Sampling Report'!J548='HELP-Mitigation Strategies'!$F$10,'HELP-Mitigation Strategies'!$E$10))))))))</f>
        <v>-</v>
      </c>
    </row>
    <row r="549" spans="9:11" x14ac:dyDescent="0.2">
      <c r="I549" s="4" t="str">
        <f t="shared" si="10"/>
        <v>-</v>
      </c>
      <c r="K549" t="str">
        <f>IF(J549="","-",IF('Lead Sampling Report'!J549='HELP-Mitigation Strategies'!$F$4,'HELP-Mitigation Strategies'!$E$4, IF('Lead Sampling Report'!J549='HELP-Mitigation Strategies'!$F$5,'HELP-Mitigation Strategies'!$E$5, IF('Lead Sampling Report'!J549='HELP-Mitigation Strategies'!$F$6,'HELP-Mitigation Strategies'!$E$6, IF('Lead Sampling Report'!J549='HELP-Mitigation Strategies'!$F$7,'HELP-Mitigation Strategies'!$E$7, IF('Lead Sampling Report'!J549='HELP-Mitigation Strategies'!$F$8,'HELP-Mitigation Strategies'!$E$8, IF('Lead Sampling Report'!J549='HELP-Mitigation Strategies'!$F$9,'HELP-Mitigation Strategies'!$E$9, IF('Lead Sampling Report'!J549='HELP-Mitigation Strategies'!$F$10,'HELP-Mitigation Strategies'!$E$10))))))))</f>
        <v>-</v>
      </c>
    </row>
    <row r="550" spans="9:11" x14ac:dyDescent="0.2">
      <c r="I550" s="4" t="str">
        <f t="shared" si="10"/>
        <v>-</v>
      </c>
      <c r="K550" t="str">
        <f>IF(J550="","-",IF('Lead Sampling Report'!J550='HELP-Mitigation Strategies'!$F$4,'HELP-Mitigation Strategies'!$E$4, IF('Lead Sampling Report'!J550='HELP-Mitigation Strategies'!$F$5,'HELP-Mitigation Strategies'!$E$5, IF('Lead Sampling Report'!J550='HELP-Mitigation Strategies'!$F$6,'HELP-Mitigation Strategies'!$E$6, IF('Lead Sampling Report'!J550='HELP-Mitigation Strategies'!$F$7,'HELP-Mitigation Strategies'!$E$7, IF('Lead Sampling Report'!J550='HELP-Mitigation Strategies'!$F$8,'HELP-Mitigation Strategies'!$E$8, IF('Lead Sampling Report'!J550='HELP-Mitigation Strategies'!$F$9,'HELP-Mitigation Strategies'!$E$9, IF('Lead Sampling Report'!J550='HELP-Mitigation Strategies'!$F$10,'HELP-Mitigation Strategies'!$E$10))))))))</f>
        <v>-</v>
      </c>
    </row>
    <row r="551" spans="9:11" x14ac:dyDescent="0.2">
      <c r="I551" s="4" t="str">
        <f t="shared" si="10"/>
        <v>-</v>
      </c>
      <c r="K551" t="str">
        <f>IF(J551="","-",IF('Lead Sampling Report'!J551='HELP-Mitigation Strategies'!$F$4,'HELP-Mitigation Strategies'!$E$4, IF('Lead Sampling Report'!J551='HELP-Mitigation Strategies'!$F$5,'HELP-Mitigation Strategies'!$E$5, IF('Lead Sampling Report'!J551='HELP-Mitigation Strategies'!$F$6,'HELP-Mitigation Strategies'!$E$6, IF('Lead Sampling Report'!J551='HELP-Mitigation Strategies'!$F$7,'HELP-Mitigation Strategies'!$E$7, IF('Lead Sampling Report'!J551='HELP-Mitigation Strategies'!$F$8,'HELP-Mitigation Strategies'!$E$8, IF('Lead Sampling Report'!J551='HELP-Mitigation Strategies'!$F$9,'HELP-Mitigation Strategies'!$E$9, IF('Lead Sampling Report'!J551='HELP-Mitigation Strategies'!$F$10,'HELP-Mitigation Strategies'!$E$10))))))))</f>
        <v>-</v>
      </c>
    </row>
    <row r="552" spans="9:11" x14ac:dyDescent="0.2">
      <c r="I552" s="4" t="str">
        <f t="shared" si="10"/>
        <v>-</v>
      </c>
      <c r="K552" t="str">
        <f>IF(J552="","-",IF('Lead Sampling Report'!J552='HELP-Mitigation Strategies'!$F$4,'HELP-Mitigation Strategies'!$E$4, IF('Lead Sampling Report'!J552='HELP-Mitigation Strategies'!$F$5,'HELP-Mitigation Strategies'!$E$5, IF('Lead Sampling Report'!J552='HELP-Mitigation Strategies'!$F$6,'HELP-Mitigation Strategies'!$E$6, IF('Lead Sampling Report'!J552='HELP-Mitigation Strategies'!$F$7,'HELP-Mitigation Strategies'!$E$7, IF('Lead Sampling Report'!J552='HELP-Mitigation Strategies'!$F$8,'HELP-Mitigation Strategies'!$E$8, IF('Lead Sampling Report'!J552='HELP-Mitigation Strategies'!$F$9,'HELP-Mitigation Strategies'!$E$9, IF('Lead Sampling Report'!J552='HELP-Mitigation Strategies'!$F$10,'HELP-Mitigation Strategies'!$E$10))))))))</f>
        <v>-</v>
      </c>
    </row>
    <row r="553" spans="9:11" x14ac:dyDescent="0.2">
      <c r="I553" s="4" t="str">
        <f t="shared" si="10"/>
        <v>-</v>
      </c>
      <c r="K553" t="str">
        <f>IF(J553="","-",IF('Lead Sampling Report'!J553='HELP-Mitigation Strategies'!$F$4,'HELP-Mitigation Strategies'!$E$4, IF('Lead Sampling Report'!J553='HELP-Mitigation Strategies'!$F$5,'HELP-Mitigation Strategies'!$E$5, IF('Lead Sampling Report'!J553='HELP-Mitigation Strategies'!$F$6,'HELP-Mitigation Strategies'!$E$6, IF('Lead Sampling Report'!J553='HELP-Mitigation Strategies'!$F$7,'HELP-Mitigation Strategies'!$E$7, IF('Lead Sampling Report'!J553='HELP-Mitigation Strategies'!$F$8,'HELP-Mitigation Strategies'!$E$8, IF('Lead Sampling Report'!J553='HELP-Mitigation Strategies'!$F$9,'HELP-Mitigation Strategies'!$E$9, IF('Lead Sampling Report'!J553='HELP-Mitigation Strategies'!$F$10,'HELP-Mitigation Strategies'!$E$10))))))))</f>
        <v>-</v>
      </c>
    </row>
    <row r="554" spans="9:11" x14ac:dyDescent="0.2">
      <c r="I554" s="4" t="str">
        <f t="shared" si="10"/>
        <v>-</v>
      </c>
      <c r="K554" t="str">
        <f>IF(J554="","-",IF('Lead Sampling Report'!J554='HELP-Mitigation Strategies'!$F$4,'HELP-Mitigation Strategies'!$E$4, IF('Lead Sampling Report'!J554='HELP-Mitigation Strategies'!$F$5,'HELP-Mitigation Strategies'!$E$5, IF('Lead Sampling Report'!J554='HELP-Mitigation Strategies'!$F$6,'HELP-Mitigation Strategies'!$E$6, IF('Lead Sampling Report'!J554='HELP-Mitigation Strategies'!$F$7,'HELP-Mitigation Strategies'!$E$7, IF('Lead Sampling Report'!J554='HELP-Mitigation Strategies'!$F$8,'HELP-Mitigation Strategies'!$E$8, IF('Lead Sampling Report'!J554='HELP-Mitigation Strategies'!$F$9,'HELP-Mitigation Strategies'!$E$9, IF('Lead Sampling Report'!J554='HELP-Mitigation Strategies'!$F$10,'HELP-Mitigation Strategies'!$E$10))))))))</f>
        <v>-</v>
      </c>
    </row>
    <row r="555" spans="9:11" x14ac:dyDescent="0.2">
      <c r="I555" s="4" t="str">
        <f t="shared" si="10"/>
        <v>-</v>
      </c>
      <c r="K555" t="str">
        <f>IF(J555="","-",IF('Lead Sampling Report'!J555='HELP-Mitigation Strategies'!$F$4,'HELP-Mitigation Strategies'!$E$4, IF('Lead Sampling Report'!J555='HELP-Mitigation Strategies'!$F$5,'HELP-Mitigation Strategies'!$E$5, IF('Lead Sampling Report'!J555='HELP-Mitigation Strategies'!$F$6,'HELP-Mitigation Strategies'!$E$6, IF('Lead Sampling Report'!J555='HELP-Mitigation Strategies'!$F$7,'HELP-Mitigation Strategies'!$E$7, IF('Lead Sampling Report'!J555='HELP-Mitigation Strategies'!$F$8,'HELP-Mitigation Strategies'!$E$8, IF('Lead Sampling Report'!J555='HELP-Mitigation Strategies'!$F$9,'HELP-Mitigation Strategies'!$E$9, IF('Lead Sampling Report'!J555='HELP-Mitigation Strategies'!$F$10,'HELP-Mitigation Strategies'!$E$10))))))))</f>
        <v>-</v>
      </c>
    </row>
    <row r="556" spans="9:11" x14ac:dyDescent="0.2">
      <c r="I556" s="4" t="str">
        <f t="shared" si="10"/>
        <v>-</v>
      </c>
      <c r="K556" t="str">
        <f>IF(J556="","-",IF('Lead Sampling Report'!J556='HELP-Mitigation Strategies'!$F$4,'HELP-Mitigation Strategies'!$E$4, IF('Lead Sampling Report'!J556='HELP-Mitigation Strategies'!$F$5,'HELP-Mitigation Strategies'!$E$5, IF('Lead Sampling Report'!J556='HELP-Mitigation Strategies'!$F$6,'HELP-Mitigation Strategies'!$E$6, IF('Lead Sampling Report'!J556='HELP-Mitigation Strategies'!$F$7,'HELP-Mitigation Strategies'!$E$7, IF('Lead Sampling Report'!J556='HELP-Mitigation Strategies'!$F$8,'HELP-Mitigation Strategies'!$E$8, IF('Lead Sampling Report'!J556='HELP-Mitigation Strategies'!$F$9,'HELP-Mitigation Strategies'!$E$9, IF('Lead Sampling Report'!J556='HELP-Mitigation Strategies'!$F$10,'HELP-Mitigation Strategies'!$E$10))))))))</f>
        <v>-</v>
      </c>
    </row>
    <row r="557" spans="9:11" x14ac:dyDescent="0.2">
      <c r="I557" s="4" t="str">
        <f t="shared" si="10"/>
        <v>-</v>
      </c>
      <c r="K557" t="str">
        <f>IF(J557="","-",IF('Lead Sampling Report'!J557='HELP-Mitigation Strategies'!$F$4,'HELP-Mitigation Strategies'!$E$4, IF('Lead Sampling Report'!J557='HELP-Mitigation Strategies'!$F$5,'HELP-Mitigation Strategies'!$E$5, IF('Lead Sampling Report'!J557='HELP-Mitigation Strategies'!$F$6,'HELP-Mitigation Strategies'!$E$6, IF('Lead Sampling Report'!J557='HELP-Mitigation Strategies'!$F$7,'HELP-Mitigation Strategies'!$E$7, IF('Lead Sampling Report'!J557='HELP-Mitigation Strategies'!$F$8,'HELP-Mitigation Strategies'!$E$8, IF('Lead Sampling Report'!J557='HELP-Mitigation Strategies'!$F$9,'HELP-Mitigation Strategies'!$E$9, IF('Lead Sampling Report'!J557='HELP-Mitigation Strategies'!$F$10,'HELP-Mitigation Strategies'!$E$10))))))))</f>
        <v>-</v>
      </c>
    </row>
    <row r="558" spans="9:11" x14ac:dyDescent="0.2">
      <c r="I558" s="4" t="str">
        <f t="shared" si="10"/>
        <v>-</v>
      </c>
      <c r="K558" t="str">
        <f>IF(J558="","-",IF('Lead Sampling Report'!J558='HELP-Mitigation Strategies'!$F$4,'HELP-Mitigation Strategies'!$E$4, IF('Lead Sampling Report'!J558='HELP-Mitigation Strategies'!$F$5,'HELP-Mitigation Strategies'!$E$5, IF('Lead Sampling Report'!J558='HELP-Mitigation Strategies'!$F$6,'HELP-Mitigation Strategies'!$E$6, IF('Lead Sampling Report'!J558='HELP-Mitigation Strategies'!$F$7,'HELP-Mitigation Strategies'!$E$7, IF('Lead Sampling Report'!J558='HELP-Mitigation Strategies'!$F$8,'HELP-Mitigation Strategies'!$E$8, IF('Lead Sampling Report'!J558='HELP-Mitigation Strategies'!$F$9,'HELP-Mitigation Strategies'!$E$9, IF('Lead Sampling Report'!J558='HELP-Mitigation Strategies'!$F$10,'HELP-Mitigation Strategies'!$E$10))))))))</f>
        <v>-</v>
      </c>
    </row>
    <row r="559" spans="9:11" x14ac:dyDescent="0.2">
      <c r="I559" s="4" t="str">
        <f t="shared" si="10"/>
        <v>-</v>
      </c>
      <c r="K559" t="str">
        <f>IF(J559="","-",IF('Lead Sampling Report'!J559='HELP-Mitigation Strategies'!$F$4,'HELP-Mitigation Strategies'!$E$4, IF('Lead Sampling Report'!J559='HELP-Mitigation Strategies'!$F$5,'HELP-Mitigation Strategies'!$E$5, IF('Lead Sampling Report'!J559='HELP-Mitigation Strategies'!$F$6,'HELP-Mitigation Strategies'!$E$6, IF('Lead Sampling Report'!J559='HELP-Mitigation Strategies'!$F$7,'HELP-Mitigation Strategies'!$E$7, IF('Lead Sampling Report'!J559='HELP-Mitigation Strategies'!$F$8,'HELP-Mitigation Strategies'!$E$8, IF('Lead Sampling Report'!J559='HELP-Mitigation Strategies'!$F$9,'HELP-Mitigation Strategies'!$E$9, IF('Lead Sampling Report'!J559='HELP-Mitigation Strategies'!$F$10,'HELP-Mitigation Strategies'!$E$10))))))))</f>
        <v>-</v>
      </c>
    </row>
    <row r="560" spans="9:11" x14ac:dyDescent="0.2">
      <c r="I560" s="4" t="str">
        <f t="shared" si="10"/>
        <v>-</v>
      </c>
      <c r="K560" t="str">
        <f>IF(J560="","-",IF('Lead Sampling Report'!J560='HELP-Mitigation Strategies'!$F$4,'HELP-Mitigation Strategies'!$E$4, IF('Lead Sampling Report'!J560='HELP-Mitigation Strategies'!$F$5,'HELP-Mitigation Strategies'!$E$5, IF('Lead Sampling Report'!J560='HELP-Mitigation Strategies'!$F$6,'HELP-Mitigation Strategies'!$E$6, IF('Lead Sampling Report'!J560='HELP-Mitigation Strategies'!$F$7,'HELP-Mitigation Strategies'!$E$7, IF('Lead Sampling Report'!J560='HELP-Mitigation Strategies'!$F$8,'HELP-Mitigation Strategies'!$E$8, IF('Lead Sampling Report'!J560='HELP-Mitigation Strategies'!$F$9,'HELP-Mitigation Strategies'!$E$9, IF('Lead Sampling Report'!J560='HELP-Mitigation Strategies'!$F$10,'HELP-Mitigation Strategies'!$E$10))))))))</f>
        <v>-</v>
      </c>
    </row>
    <row r="561" spans="9:11" x14ac:dyDescent="0.2">
      <c r="I561" s="4" t="str">
        <f t="shared" si="10"/>
        <v>-</v>
      </c>
      <c r="K561" t="str">
        <f>IF(J561="","-",IF('Lead Sampling Report'!J561='HELP-Mitigation Strategies'!$F$4,'HELP-Mitigation Strategies'!$E$4, IF('Lead Sampling Report'!J561='HELP-Mitigation Strategies'!$F$5,'HELP-Mitigation Strategies'!$E$5, IF('Lead Sampling Report'!J561='HELP-Mitigation Strategies'!$F$6,'HELP-Mitigation Strategies'!$E$6, IF('Lead Sampling Report'!J561='HELP-Mitigation Strategies'!$F$7,'HELP-Mitigation Strategies'!$E$7, IF('Lead Sampling Report'!J561='HELP-Mitigation Strategies'!$F$8,'HELP-Mitigation Strategies'!$E$8, IF('Lead Sampling Report'!J561='HELP-Mitigation Strategies'!$F$9,'HELP-Mitigation Strategies'!$E$9, IF('Lead Sampling Report'!J561='HELP-Mitigation Strategies'!$F$10,'HELP-Mitigation Strategies'!$E$10))))))))</f>
        <v>-</v>
      </c>
    </row>
    <row r="562" spans="9:11" x14ac:dyDescent="0.2">
      <c r="I562" s="4" t="str">
        <f t="shared" si="10"/>
        <v>-</v>
      </c>
      <c r="K562" t="str">
        <f>IF(J562="","-",IF('Lead Sampling Report'!J562='HELP-Mitigation Strategies'!$F$4,'HELP-Mitigation Strategies'!$E$4, IF('Lead Sampling Report'!J562='HELP-Mitigation Strategies'!$F$5,'HELP-Mitigation Strategies'!$E$5, IF('Lead Sampling Report'!J562='HELP-Mitigation Strategies'!$F$6,'HELP-Mitigation Strategies'!$E$6, IF('Lead Sampling Report'!J562='HELP-Mitigation Strategies'!$F$7,'HELP-Mitigation Strategies'!$E$7, IF('Lead Sampling Report'!J562='HELP-Mitigation Strategies'!$F$8,'HELP-Mitigation Strategies'!$E$8, IF('Lead Sampling Report'!J562='HELP-Mitigation Strategies'!$F$9,'HELP-Mitigation Strategies'!$E$9, IF('Lead Sampling Report'!J562='HELP-Mitigation Strategies'!$F$10,'HELP-Mitigation Strategies'!$E$10))))))))</f>
        <v>-</v>
      </c>
    </row>
    <row r="563" spans="9:11" x14ac:dyDescent="0.2">
      <c r="I563" s="4" t="str">
        <f t="shared" si="10"/>
        <v>-</v>
      </c>
      <c r="K563" t="str">
        <f>IF(J563="","-",IF('Lead Sampling Report'!J563='HELP-Mitigation Strategies'!$F$4,'HELP-Mitigation Strategies'!$E$4, IF('Lead Sampling Report'!J563='HELP-Mitigation Strategies'!$F$5,'HELP-Mitigation Strategies'!$E$5, IF('Lead Sampling Report'!J563='HELP-Mitigation Strategies'!$F$6,'HELP-Mitigation Strategies'!$E$6, IF('Lead Sampling Report'!J563='HELP-Mitigation Strategies'!$F$7,'HELP-Mitigation Strategies'!$E$7, IF('Lead Sampling Report'!J563='HELP-Mitigation Strategies'!$F$8,'HELP-Mitigation Strategies'!$E$8, IF('Lead Sampling Report'!J563='HELP-Mitigation Strategies'!$F$9,'HELP-Mitigation Strategies'!$E$9, IF('Lead Sampling Report'!J563='HELP-Mitigation Strategies'!$F$10,'HELP-Mitigation Strategies'!$E$10))))))))</f>
        <v>-</v>
      </c>
    </row>
    <row r="564" spans="9:11" x14ac:dyDescent="0.2">
      <c r="I564" s="4" t="str">
        <f t="shared" si="10"/>
        <v>-</v>
      </c>
      <c r="K564" t="str">
        <f>IF(J564="","-",IF('Lead Sampling Report'!J564='HELP-Mitigation Strategies'!$F$4,'HELP-Mitigation Strategies'!$E$4, IF('Lead Sampling Report'!J564='HELP-Mitigation Strategies'!$F$5,'HELP-Mitigation Strategies'!$E$5, IF('Lead Sampling Report'!J564='HELP-Mitigation Strategies'!$F$6,'HELP-Mitigation Strategies'!$E$6, IF('Lead Sampling Report'!J564='HELP-Mitigation Strategies'!$F$7,'HELP-Mitigation Strategies'!$E$7, IF('Lead Sampling Report'!J564='HELP-Mitigation Strategies'!$F$8,'HELP-Mitigation Strategies'!$E$8, IF('Lead Sampling Report'!J564='HELP-Mitigation Strategies'!$F$9,'HELP-Mitigation Strategies'!$E$9, IF('Lead Sampling Report'!J564='HELP-Mitigation Strategies'!$F$10,'HELP-Mitigation Strategies'!$E$10))))))))</f>
        <v>-</v>
      </c>
    </row>
    <row r="565" spans="9:11" x14ac:dyDescent="0.2">
      <c r="I565" s="4" t="str">
        <f t="shared" si="10"/>
        <v>-</v>
      </c>
      <c r="K565" t="str">
        <f>IF(J565="","-",IF('Lead Sampling Report'!J565='HELP-Mitigation Strategies'!$F$4,'HELP-Mitigation Strategies'!$E$4, IF('Lead Sampling Report'!J565='HELP-Mitigation Strategies'!$F$5,'HELP-Mitigation Strategies'!$E$5, IF('Lead Sampling Report'!J565='HELP-Mitigation Strategies'!$F$6,'HELP-Mitigation Strategies'!$E$6, IF('Lead Sampling Report'!J565='HELP-Mitigation Strategies'!$F$7,'HELP-Mitigation Strategies'!$E$7, IF('Lead Sampling Report'!J565='HELP-Mitigation Strategies'!$F$8,'HELP-Mitigation Strategies'!$E$8, IF('Lead Sampling Report'!J565='HELP-Mitigation Strategies'!$F$9,'HELP-Mitigation Strategies'!$E$9, IF('Lead Sampling Report'!J565='HELP-Mitigation Strategies'!$F$10,'HELP-Mitigation Strategies'!$E$10))))))))</f>
        <v>-</v>
      </c>
    </row>
    <row r="566" spans="9:11" x14ac:dyDescent="0.2">
      <c r="I566" s="4" t="str">
        <f t="shared" si="10"/>
        <v>-</v>
      </c>
      <c r="K566" t="str">
        <f>IF(J566="","-",IF('Lead Sampling Report'!J566='HELP-Mitigation Strategies'!$F$4,'HELP-Mitigation Strategies'!$E$4, IF('Lead Sampling Report'!J566='HELP-Mitigation Strategies'!$F$5,'HELP-Mitigation Strategies'!$E$5, IF('Lead Sampling Report'!J566='HELP-Mitigation Strategies'!$F$6,'HELP-Mitigation Strategies'!$E$6, IF('Lead Sampling Report'!J566='HELP-Mitigation Strategies'!$F$7,'HELP-Mitigation Strategies'!$E$7, IF('Lead Sampling Report'!J566='HELP-Mitigation Strategies'!$F$8,'HELP-Mitigation Strategies'!$E$8, IF('Lead Sampling Report'!J566='HELP-Mitigation Strategies'!$F$9,'HELP-Mitigation Strategies'!$E$9, IF('Lead Sampling Report'!J566='HELP-Mitigation Strategies'!$F$10,'HELP-Mitigation Strategies'!$E$10))))))))</f>
        <v>-</v>
      </c>
    </row>
    <row r="567" spans="9:11" x14ac:dyDescent="0.2">
      <c r="I567" s="4" t="str">
        <f t="shared" si="10"/>
        <v>-</v>
      </c>
      <c r="K567" t="str">
        <f>IF(J567="","-",IF('Lead Sampling Report'!J567='HELP-Mitigation Strategies'!$F$4,'HELP-Mitigation Strategies'!$E$4, IF('Lead Sampling Report'!J567='HELP-Mitigation Strategies'!$F$5,'HELP-Mitigation Strategies'!$E$5, IF('Lead Sampling Report'!J567='HELP-Mitigation Strategies'!$F$6,'HELP-Mitigation Strategies'!$E$6, IF('Lead Sampling Report'!J567='HELP-Mitigation Strategies'!$F$7,'HELP-Mitigation Strategies'!$E$7, IF('Lead Sampling Report'!J567='HELP-Mitigation Strategies'!$F$8,'HELP-Mitigation Strategies'!$E$8, IF('Lead Sampling Report'!J567='HELP-Mitigation Strategies'!$F$9,'HELP-Mitigation Strategies'!$E$9, IF('Lead Sampling Report'!J567='HELP-Mitigation Strategies'!$F$10,'HELP-Mitigation Strategies'!$E$10))))))))</f>
        <v>-</v>
      </c>
    </row>
    <row r="568" spans="9:11" x14ac:dyDescent="0.2">
      <c r="I568" s="4" t="str">
        <f t="shared" si="10"/>
        <v>-</v>
      </c>
      <c r="K568" t="str">
        <f>IF(J568="","-",IF('Lead Sampling Report'!J568='HELP-Mitigation Strategies'!$F$4,'HELP-Mitigation Strategies'!$E$4, IF('Lead Sampling Report'!J568='HELP-Mitigation Strategies'!$F$5,'HELP-Mitigation Strategies'!$E$5, IF('Lead Sampling Report'!J568='HELP-Mitigation Strategies'!$F$6,'HELP-Mitigation Strategies'!$E$6, IF('Lead Sampling Report'!J568='HELP-Mitigation Strategies'!$F$7,'HELP-Mitigation Strategies'!$E$7, IF('Lead Sampling Report'!J568='HELP-Mitigation Strategies'!$F$8,'HELP-Mitigation Strategies'!$E$8, IF('Lead Sampling Report'!J568='HELP-Mitigation Strategies'!$F$9,'HELP-Mitigation Strategies'!$E$9, IF('Lead Sampling Report'!J568='HELP-Mitigation Strategies'!$F$10,'HELP-Mitigation Strategies'!$E$10))))))))</f>
        <v>-</v>
      </c>
    </row>
    <row r="569" spans="9:11" x14ac:dyDescent="0.2">
      <c r="I569" s="4" t="str">
        <f t="shared" si="10"/>
        <v>-</v>
      </c>
      <c r="K569" t="str">
        <f>IF(J569="","-",IF('Lead Sampling Report'!J569='HELP-Mitigation Strategies'!$F$4,'HELP-Mitigation Strategies'!$E$4, IF('Lead Sampling Report'!J569='HELP-Mitigation Strategies'!$F$5,'HELP-Mitigation Strategies'!$E$5, IF('Lead Sampling Report'!J569='HELP-Mitigation Strategies'!$F$6,'HELP-Mitigation Strategies'!$E$6, IF('Lead Sampling Report'!J569='HELP-Mitigation Strategies'!$F$7,'HELP-Mitigation Strategies'!$E$7, IF('Lead Sampling Report'!J569='HELP-Mitigation Strategies'!$F$8,'HELP-Mitigation Strategies'!$E$8, IF('Lead Sampling Report'!J569='HELP-Mitigation Strategies'!$F$9,'HELP-Mitigation Strategies'!$E$9, IF('Lead Sampling Report'!J569='HELP-Mitigation Strategies'!$F$10,'HELP-Mitigation Strategies'!$E$10))))))))</f>
        <v>-</v>
      </c>
    </row>
    <row r="570" spans="9:11" x14ac:dyDescent="0.2">
      <c r="I570" s="4" t="str">
        <f t="shared" si="10"/>
        <v>-</v>
      </c>
      <c r="K570" t="str">
        <f>IF(J570="","-",IF('Lead Sampling Report'!J570='HELP-Mitigation Strategies'!$F$4,'HELP-Mitigation Strategies'!$E$4, IF('Lead Sampling Report'!J570='HELP-Mitigation Strategies'!$F$5,'HELP-Mitigation Strategies'!$E$5, IF('Lead Sampling Report'!J570='HELP-Mitigation Strategies'!$F$6,'HELP-Mitigation Strategies'!$E$6, IF('Lead Sampling Report'!J570='HELP-Mitigation Strategies'!$F$7,'HELP-Mitigation Strategies'!$E$7, IF('Lead Sampling Report'!J570='HELP-Mitigation Strategies'!$F$8,'HELP-Mitigation Strategies'!$E$8, IF('Lead Sampling Report'!J570='HELP-Mitigation Strategies'!$F$9,'HELP-Mitigation Strategies'!$E$9, IF('Lead Sampling Report'!J570='HELP-Mitigation Strategies'!$F$10,'HELP-Mitigation Strategies'!$E$10))))))))</f>
        <v>-</v>
      </c>
    </row>
    <row r="571" spans="9:11" x14ac:dyDescent="0.2">
      <c r="I571" s="4" t="str">
        <f t="shared" si="10"/>
        <v>-</v>
      </c>
      <c r="K571" t="str">
        <f>IF(J571="","-",IF('Lead Sampling Report'!J571='HELP-Mitigation Strategies'!$F$4,'HELP-Mitigation Strategies'!$E$4, IF('Lead Sampling Report'!J571='HELP-Mitigation Strategies'!$F$5,'HELP-Mitigation Strategies'!$E$5, IF('Lead Sampling Report'!J571='HELP-Mitigation Strategies'!$F$6,'HELP-Mitigation Strategies'!$E$6, IF('Lead Sampling Report'!J571='HELP-Mitigation Strategies'!$F$7,'HELP-Mitigation Strategies'!$E$7, IF('Lead Sampling Report'!J571='HELP-Mitigation Strategies'!$F$8,'HELP-Mitigation Strategies'!$E$8, IF('Lead Sampling Report'!J571='HELP-Mitigation Strategies'!$F$9,'HELP-Mitigation Strategies'!$E$9, IF('Lead Sampling Report'!J571='HELP-Mitigation Strategies'!$F$10,'HELP-Mitigation Strategies'!$E$10))))))))</f>
        <v>-</v>
      </c>
    </row>
    <row r="572" spans="9:11" x14ac:dyDescent="0.2">
      <c r="I572" s="4" t="str">
        <f t="shared" si="10"/>
        <v>-</v>
      </c>
      <c r="K572" t="str">
        <f>IF(J572="","-",IF('Lead Sampling Report'!J572='HELP-Mitigation Strategies'!$F$4,'HELP-Mitigation Strategies'!$E$4, IF('Lead Sampling Report'!J572='HELP-Mitigation Strategies'!$F$5,'HELP-Mitigation Strategies'!$E$5, IF('Lead Sampling Report'!J572='HELP-Mitigation Strategies'!$F$6,'HELP-Mitigation Strategies'!$E$6, IF('Lead Sampling Report'!J572='HELP-Mitigation Strategies'!$F$7,'HELP-Mitigation Strategies'!$E$7, IF('Lead Sampling Report'!J572='HELP-Mitigation Strategies'!$F$8,'HELP-Mitigation Strategies'!$E$8, IF('Lead Sampling Report'!J572='HELP-Mitigation Strategies'!$F$9,'HELP-Mitigation Strategies'!$E$9, IF('Lead Sampling Report'!J572='HELP-Mitigation Strategies'!$F$10,'HELP-Mitigation Strategies'!$E$10))))))))</f>
        <v>-</v>
      </c>
    </row>
    <row r="573" spans="9:11" x14ac:dyDescent="0.2">
      <c r="I573" s="4" t="str">
        <f t="shared" si="10"/>
        <v>-</v>
      </c>
      <c r="K573" t="str">
        <f>IF(J573="","-",IF('Lead Sampling Report'!J573='HELP-Mitigation Strategies'!$F$4,'HELP-Mitigation Strategies'!$E$4, IF('Lead Sampling Report'!J573='HELP-Mitigation Strategies'!$F$5,'HELP-Mitigation Strategies'!$E$5, IF('Lead Sampling Report'!J573='HELP-Mitigation Strategies'!$F$6,'HELP-Mitigation Strategies'!$E$6, IF('Lead Sampling Report'!J573='HELP-Mitigation Strategies'!$F$7,'HELP-Mitigation Strategies'!$E$7, IF('Lead Sampling Report'!J573='HELP-Mitigation Strategies'!$F$8,'HELP-Mitigation Strategies'!$E$8, IF('Lead Sampling Report'!J573='HELP-Mitigation Strategies'!$F$9,'HELP-Mitigation Strategies'!$E$9, IF('Lead Sampling Report'!J573='HELP-Mitigation Strategies'!$F$10,'HELP-Mitigation Strategies'!$E$10))))))))</f>
        <v>-</v>
      </c>
    </row>
    <row r="574" spans="9:11" x14ac:dyDescent="0.2">
      <c r="I574" s="4" t="str">
        <f t="shared" si="10"/>
        <v>-</v>
      </c>
      <c r="K574" t="str">
        <f>IF(J574="","-",IF('Lead Sampling Report'!J574='HELP-Mitigation Strategies'!$F$4,'HELP-Mitigation Strategies'!$E$4, IF('Lead Sampling Report'!J574='HELP-Mitigation Strategies'!$F$5,'HELP-Mitigation Strategies'!$E$5, IF('Lead Sampling Report'!J574='HELP-Mitigation Strategies'!$F$6,'HELP-Mitigation Strategies'!$E$6, IF('Lead Sampling Report'!J574='HELP-Mitigation Strategies'!$F$7,'HELP-Mitigation Strategies'!$E$7, IF('Lead Sampling Report'!J574='HELP-Mitigation Strategies'!$F$8,'HELP-Mitigation Strategies'!$E$8, IF('Lead Sampling Report'!J574='HELP-Mitigation Strategies'!$F$9,'HELP-Mitigation Strategies'!$E$9, IF('Lead Sampling Report'!J574='HELP-Mitigation Strategies'!$F$10,'HELP-Mitigation Strategies'!$E$10))))))))</f>
        <v>-</v>
      </c>
    </row>
    <row r="575" spans="9:11" x14ac:dyDescent="0.2">
      <c r="I575" s="4" t="str">
        <f t="shared" si="10"/>
        <v>-</v>
      </c>
      <c r="K575" t="str">
        <f>IF(J575="","-",IF('Lead Sampling Report'!J575='HELP-Mitigation Strategies'!$F$4,'HELP-Mitigation Strategies'!$E$4, IF('Lead Sampling Report'!J575='HELP-Mitigation Strategies'!$F$5,'HELP-Mitigation Strategies'!$E$5, IF('Lead Sampling Report'!J575='HELP-Mitigation Strategies'!$F$6,'HELP-Mitigation Strategies'!$E$6, IF('Lead Sampling Report'!J575='HELP-Mitigation Strategies'!$F$7,'HELP-Mitigation Strategies'!$E$7, IF('Lead Sampling Report'!J575='HELP-Mitigation Strategies'!$F$8,'HELP-Mitigation Strategies'!$E$8, IF('Lead Sampling Report'!J575='HELP-Mitigation Strategies'!$F$9,'HELP-Mitigation Strategies'!$E$9, IF('Lead Sampling Report'!J575='HELP-Mitigation Strategies'!$F$10,'HELP-Mitigation Strategies'!$E$10))))))))</f>
        <v>-</v>
      </c>
    </row>
    <row r="576" spans="9:11" x14ac:dyDescent="0.2">
      <c r="I576" s="4" t="str">
        <f t="shared" si="10"/>
        <v>-</v>
      </c>
      <c r="K576" t="str">
        <f>IF(J576="","-",IF('Lead Sampling Report'!J576='HELP-Mitigation Strategies'!$F$4,'HELP-Mitigation Strategies'!$E$4, IF('Lead Sampling Report'!J576='HELP-Mitigation Strategies'!$F$5,'HELP-Mitigation Strategies'!$E$5, IF('Lead Sampling Report'!J576='HELP-Mitigation Strategies'!$F$6,'HELP-Mitigation Strategies'!$E$6, IF('Lead Sampling Report'!J576='HELP-Mitigation Strategies'!$F$7,'HELP-Mitigation Strategies'!$E$7, IF('Lead Sampling Report'!J576='HELP-Mitigation Strategies'!$F$8,'HELP-Mitigation Strategies'!$E$8, IF('Lead Sampling Report'!J576='HELP-Mitigation Strategies'!$F$9,'HELP-Mitigation Strategies'!$E$9, IF('Lead Sampling Report'!J576='HELP-Mitigation Strategies'!$F$10,'HELP-Mitigation Strategies'!$E$10))))))))</f>
        <v>-</v>
      </c>
    </row>
    <row r="577" spans="9:11" x14ac:dyDescent="0.2">
      <c r="I577" s="4" t="str">
        <f t="shared" si="10"/>
        <v>-</v>
      </c>
      <c r="K577" t="str">
        <f>IF(J577="","-",IF('Lead Sampling Report'!J577='HELP-Mitigation Strategies'!$F$4,'HELP-Mitigation Strategies'!$E$4, IF('Lead Sampling Report'!J577='HELP-Mitigation Strategies'!$F$5,'HELP-Mitigation Strategies'!$E$5, IF('Lead Sampling Report'!J577='HELP-Mitigation Strategies'!$F$6,'HELP-Mitigation Strategies'!$E$6, IF('Lead Sampling Report'!J577='HELP-Mitigation Strategies'!$F$7,'HELP-Mitigation Strategies'!$E$7, IF('Lead Sampling Report'!J577='HELP-Mitigation Strategies'!$F$8,'HELP-Mitigation Strategies'!$E$8, IF('Lead Sampling Report'!J577='HELP-Mitigation Strategies'!$F$9,'HELP-Mitigation Strategies'!$E$9, IF('Lead Sampling Report'!J577='HELP-Mitigation Strategies'!$F$10,'HELP-Mitigation Strategies'!$E$10))))))))</f>
        <v>-</v>
      </c>
    </row>
    <row r="578" spans="9:11" x14ac:dyDescent="0.2">
      <c r="I578" s="4" t="str">
        <f t="shared" si="10"/>
        <v>-</v>
      </c>
      <c r="K578" t="str">
        <f>IF(J578="","-",IF('Lead Sampling Report'!J578='HELP-Mitigation Strategies'!$F$4,'HELP-Mitigation Strategies'!$E$4, IF('Lead Sampling Report'!J578='HELP-Mitigation Strategies'!$F$5,'HELP-Mitigation Strategies'!$E$5, IF('Lead Sampling Report'!J578='HELP-Mitigation Strategies'!$F$6,'HELP-Mitigation Strategies'!$E$6, IF('Lead Sampling Report'!J578='HELP-Mitigation Strategies'!$F$7,'HELP-Mitigation Strategies'!$E$7, IF('Lead Sampling Report'!J578='HELP-Mitigation Strategies'!$F$8,'HELP-Mitigation Strategies'!$E$8, IF('Lead Sampling Report'!J578='HELP-Mitigation Strategies'!$F$9,'HELP-Mitigation Strategies'!$E$9, IF('Lead Sampling Report'!J578='HELP-Mitigation Strategies'!$F$10,'HELP-Mitigation Strategies'!$E$10))))))))</f>
        <v>-</v>
      </c>
    </row>
    <row r="579" spans="9:11" x14ac:dyDescent="0.2">
      <c r="I579" s="4" t="str">
        <f t="shared" si="10"/>
        <v>-</v>
      </c>
      <c r="K579" t="str">
        <f>IF(J579="","-",IF('Lead Sampling Report'!J579='HELP-Mitigation Strategies'!$F$4,'HELP-Mitigation Strategies'!$E$4, IF('Lead Sampling Report'!J579='HELP-Mitigation Strategies'!$F$5,'HELP-Mitigation Strategies'!$E$5, IF('Lead Sampling Report'!J579='HELP-Mitigation Strategies'!$F$6,'HELP-Mitigation Strategies'!$E$6, IF('Lead Sampling Report'!J579='HELP-Mitigation Strategies'!$F$7,'HELP-Mitigation Strategies'!$E$7, IF('Lead Sampling Report'!J579='HELP-Mitigation Strategies'!$F$8,'HELP-Mitigation Strategies'!$E$8, IF('Lead Sampling Report'!J579='HELP-Mitigation Strategies'!$F$9,'HELP-Mitigation Strategies'!$E$9, IF('Lead Sampling Report'!J579='HELP-Mitigation Strategies'!$F$10,'HELP-Mitigation Strategies'!$E$10))))))))</f>
        <v>-</v>
      </c>
    </row>
    <row r="580" spans="9:11" x14ac:dyDescent="0.2">
      <c r="I580" s="4" t="str">
        <f t="shared" si="10"/>
        <v>-</v>
      </c>
      <c r="K580" t="str">
        <f>IF(J580="","-",IF('Lead Sampling Report'!J580='HELP-Mitigation Strategies'!$F$4,'HELP-Mitigation Strategies'!$E$4, IF('Lead Sampling Report'!J580='HELP-Mitigation Strategies'!$F$5,'HELP-Mitigation Strategies'!$E$5, IF('Lead Sampling Report'!J580='HELP-Mitigation Strategies'!$F$6,'HELP-Mitigation Strategies'!$E$6, IF('Lead Sampling Report'!J580='HELP-Mitigation Strategies'!$F$7,'HELP-Mitigation Strategies'!$E$7, IF('Lead Sampling Report'!J580='HELP-Mitigation Strategies'!$F$8,'HELP-Mitigation Strategies'!$E$8, IF('Lead Sampling Report'!J580='HELP-Mitigation Strategies'!$F$9,'HELP-Mitigation Strategies'!$E$9, IF('Lead Sampling Report'!J580='HELP-Mitigation Strategies'!$F$10,'HELP-Mitigation Strategies'!$E$10))))))))</f>
        <v>-</v>
      </c>
    </row>
    <row r="581" spans="9:11" x14ac:dyDescent="0.2">
      <c r="I581" s="4" t="str">
        <f t="shared" si="10"/>
        <v>-</v>
      </c>
      <c r="K581" t="str">
        <f>IF(J581="","-",IF('Lead Sampling Report'!J581='HELP-Mitigation Strategies'!$F$4,'HELP-Mitigation Strategies'!$E$4, IF('Lead Sampling Report'!J581='HELP-Mitigation Strategies'!$F$5,'HELP-Mitigation Strategies'!$E$5, IF('Lead Sampling Report'!J581='HELP-Mitigation Strategies'!$F$6,'HELP-Mitigation Strategies'!$E$6, IF('Lead Sampling Report'!J581='HELP-Mitigation Strategies'!$F$7,'HELP-Mitigation Strategies'!$E$7, IF('Lead Sampling Report'!J581='HELP-Mitigation Strategies'!$F$8,'HELP-Mitigation Strategies'!$E$8, IF('Lead Sampling Report'!J581='HELP-Mitigation Strategies'!$F$9,'HELP-Mitigation Strategies'!$E$9, IF('Lead Sampling Report'!J581='HELP-Mitigation Strategies'!$F$10,'HELP-Mitigation Strategies'!$E$10))))))))</f>
        <v>-</v>
      </c>
    </row>
    <row r="582" spans="9:11" x14ac:dyDescent="0.2">
      <c r="I582" s="4" t="str">
        <f t="shared" si="10"/>
        <v>-</v>
      </c>
      <c r="K582" t="str">
        <f>IF(J582="","-",IF('Lead Sampling Report'!J582='HELP-Mitigation Strategies'!$F$4,'HELP-Mitigation Strategies'!$E$4, IF('Lead Sampling Report'!J582='HELP-Mitigation Strategies'!$F$5,'HELP-Mitigation Strategies'!$E$5, IF('Lead Sampling Report'!J582='HELP-Mitigation Strategies'!$F$6,'HELP-Mitigation Strategies'!$E$6, IF('Lead Sampling Report'!J582='HELP-Mitigation Strategies'!$F$7,'HELP-Mitigation Strategies'!$E$7, IF('Lead Sampling Report'!J582='HELP-Mitigation Strategies'!$F$8,'HELP-Mitigation Strategies'!$E$8, IF('Lead Sampling Report'!J582='HELP-Mitigation Strategies'!$F$9,'HELP-Mitigation Strategies'!$E$9, IF('Lead Sampling Report'!J582='HELP-Mitigation Strategies'!$F$10,'HELP-Mitigation Strategies'!$E$10))))))))</f>
        <v>-</v>
      </c>
    </row>
    <row r="583" spans="9:11" x14ac:dyDescent="0.2">
      <c r="I583" s="4" t="str">
        <f t="shared" si="10"/>
        <v>-</v>
      </c>
      <c r="K583" t="str">
        <f>IF(J583="","-",IF('Lead Sampling Report'!J583='HELP-Mitigation Strategies'!$F$4,'HELP-Mitigation Strategies'!$E$4, IF('Lead Sampling Report'!J583='HELP-Mitigation Strategies'!$F$5,'HELP-Mitigation Strategies'!$E$5, IF('Lead Sampling Report'!J583='HELP-Mitigation Strategies'!$F$6,'HELP-Mitigation Strategies'!$E$6, IF('Lead Sampling Report'!J583='HELP-Mitigation Strategies'!$F$7,'HELP-Mitigation Strategies'!$E$7, IF('Lead Sampling Report'!J583='HELP-Mitigation Strategies'!$F$8,'HELP-Mitigation Strategies'!$E$8, IF('Lead Sampling Report'!J583='HELP-Mitigation Strategies'!$F$9,'HELP-Mitigation Strategies'!$E$9, IF('Lead Sampling Report'!J583='HELP-Mitigation Strategies'!$F$10,'HELP-Mitigation Strategies'!$E$10))))))))</f>
        <v>-</v>
      </c>
    </row>
    <row r="584" spans="9:11" x14ac:dyDescent="0.2">
      <c r="I584" s="4" t="str">
        <f t="shared" si="10"/>
        <v>-</v>
      </c>
      <c r="K584" t="str">
        <f>IF(J584="","-",IF('Lead Sampling Report'!J584='HELP-Mitigation Strategies'!$F$4,'HELP-Mitigation Strategies'!$E$4, IF('Lead Sampling Report'!J584='HELP-Mitigation Strategies'!$F$5,'HELP-Mitigation Strategies'!$E$5, IF('Lead Sampling Report'!J584='HELP-Mitigation Strategies'!$F$6,'HELP-Mitigation Strategies'!$E$6, IF('Lead Sampling Report'!J584='HELP-Mitigation Strategies'!$F$7,'HELP-Mitigation Strategies'!$E$7, IF('Lead Sampling Report'!J584='HELP-Mitigation Strategies'!$F$8,'HELP-Mitigation Strategies'!$E$8, IF('Lead Sampling Report'!J584='HELP-Mitigation Strategies'!$F$9,'HELP-Mitigation Strategies'!$E$9, IF('Lead Sampling Report'!J584='HELP-Mitigation Strategies'!$F$10,'HELP-Mitigation Strategies'!$E$10))))))))</f>
        <v>-</v>
      </c>
    </row>
    <row r="585" spans="9:11" x14ac:dyDescent="0.2">
      <c r="I585" s="4" t="str">
        <f t="shared" si="10"/>
        <v>-</v>
      </c>
      <c r="K585" t="str">
        <f>IF(J585="","-",IF('Lead Sampling Report'!J585='HELP-Mitigation Strategies'!$F$4,'HELP-Mitigation Strategies'!$E$4, IF('Lead Sampling Report'!J585='HELP-Mitigation Strategies'!$F$5,'HELP-Mitigation Strategies'!$E$5, IF('Lead Sampling Report'!J585='HELP-Mitigation Strategies'!$F$6,'HELP-Mitigation Strategies'!$E$6, IF('Lead Sampling Report'!J585='HELP-Mitigation Strategies'!$F$7,'HELP-Mitigation Strategies'!$E$7, IF('Lead Sampling Report'!J585='HELP-Mitigation Strategies'!$F$8,'HELP-Mitigation Strategies'!$E$8, IF('Lead Sampling Report'!J585='HELP-Mitigation Strategies'!$F$9,'HELP-Mitigation Strategies'!$E$9, IF('Lead Sampling Report'!J585='HELP-Mitigation Strategies'!$F$10,'HELP-Mitigation Strategies'!$E$10))))))))</f>
        <v>-</v>
      </c>
    </row>
    <row r="586" spans="9:11" x14ac:dyDescent="0.2">
      <c r="I586" s="4" t="str">
        <f t="shared" si="10"/>
        <v>-</v>
      </c>
      <c r="K586" t="str">
        <f>IF(J586="","-",IF('Lead Sampling Report'!J586='HELP-Mitigation Strategies'!$F$4,'HELP-Mitigation Strategies'!$E$4, IF('Lead Sampling Report'!J586='HELP-Mitigation Strategies'!$F$5,'HELP-Mitigation Strategies'!$E$5, IF('Lead Sampling Report'!J586='HELP-Mitigation Strategies'!$F$6,'HELP-Mitigation Strategies'!$E$6, IF('Lead Sampling Report'!J586='HELP-Mitigation Strategies'!$F$7,'HELP-Mitigation Strategies'!$E$7, IF('Lead Sampling Report'!J586='HELP-Mitigation Strategies'!$F$8,'HELP-Mitigation Strategies'!$E$8, IF('Lead Sampling Report'!J586='HELP-Mitigation Strategies'!$F$9,'HELP-Mitigation Strategies'!$E$9, IF('Lead Sampling Report'!J586='HELP-Mitigation Strategies'!$F$10,'HELP-Mitigation Strategies'!$E$10))))))))</f>
        <v>-</v>
      </c>
    </row>
    <row r="587" spans="9:11" x14ac:dyDescent="0.2">
      <c r="I587" s="4" t="str">
        <f t="shared" si="10"/>
        <v>-</v>
      </c>
      <c r="K587" t="str">
        <f>IF(J587="","-",IF('Lead Sampling Report'!J587='HELP-Mitigation Strategies'!$F$4,'HELP-Mitigation Strategies'!$E$4, IF('Lead Sampling Report'!J587='HELP-Mitigation Strategies'!$F$5,'HELP-Mitigation Strategies'!$E$5, IF('Lead Sampling Report'!J587='HELP-Mitigation Strategies'!$F$6,'HELP-Mitigation Strategies'!$E$6, IF('Lead Sampling Report'!J587='HELP-Mitigation Strategies'!$F$7,'HELP-Mitigation Strategies'!$E$7, IF('Lead Sampling Report'!J587='HELP-Mitigation Strategies'!$F$8,'HELP-Mitigation Strategies'!$E$8, IF('Lead Sampling Report'!J587='HELP-Mitigation Strategies'!$F$9,'HELP-Mitigation Strategies'!$E$9, IF('Lead Sampling Report'!J587='HELP-Mitigation Strategies'!$F$10,'HELP-Mitigation Strategies'!$E$10))))))))</f>
        <v>-</v>
      </c>
    </row>
    <row r="588" spans="9:11" x14ac:dyDescent="0.2">
      <c r="I588" s="4" t="str">
        <f t="shared" si="10"/>
        <v>-</v>
      </c>
      <c r="K588" t="str">
        <f>IF(J588="","-",IF('Lead Sampling Report'!J588='HELP-Mitigation Strategies'!$F$4,'HELP-Mitigation Strategies'!$E$4, IF('Lead Sampling Report'!J588='HELP-Mitigation Strategies'!$F$5,'HELP-Mitigation Strategies'!$E$5, IF('Lead Sampling Report'!J588='HELP-Mitigation Strategies'!$F$6,'HELP-Mitigation Strategies'!$E$6, IF('Lead Sampling Report'!J588='HELP-Mitigation Strategies'!$F$7,'HELP-Mitigation Strategies'!$E$7, IF('Lead Sampling Report'!J588='HELP-Mitigation Strategies'!$F$8,'HELP-Mitigation Strategies'!$E$8, IF('Lead Sampling Report'!J588='HELP-Mitigation Strategies'!$F$9,'HELP-Mitigation Strategies'!$E$9, IF('Lead Sampling Report'!J588='HELP-Mitigation Strategies'!$F$10,'HELP-Mitigation Strategies'!$E$10))))))))</f>
        <v>-</v>
      </c>
    </row>
    <row r="589" spans="9:11" x14ac:dyDescent="0.2">
      <c r="I589" s="4" t="str">
        <f t="shared" si="10"/>
        <v>-</v>
      </c>
      <c r="K589" t="str">
        <f>IF(J589="","-",IF('Lead Sampling Report'!J589='HELP-Mitigation Strategies'!$F$4,'HELP-Mitigation Strategies'!$E$4, IF('Lead Sampling Report'!J589='HELP-Mitigation Strategies'!$F$5,'HELP-Mitigation Strategies'!$E$5, IF('Lead Sampling Report'!J589='HELP-Mitigation Strategies'!$F$6,'HELP-Mitigation Strategies'!$E$6, IF('Lead Sampling Report'!J589='HELP-Mitigation Strategies'!$F$7,'HELP-Mitigation Strategies'!$E$7, IF('Lead Sampling Report'!J589='HELP-Mitigation Strategies'!$F$8,'HELP-Mitigation Strategies'!$E$8, IF('Lead Sampling Report'!J589='HELP-Mitigation Strategies'!$F$9,'HELP-Mitigation Strategies'!$E$9, IF('Lead Sampling Report'!J589='HELP-Mitigation Strategies'!$F$10,'HELP-Mitigation Strategies'!$E$10))))))))</f>
        <v>-</v>
      </c>
    </row>
    <row r="590" spans="9:11" x14ac:dyDescent="0.2">
      <c r="I590" s="4" t="str">
        <f t="shared" si="10"/>
        <v>-</v>
      </c>
      <c r="K590" t="str">
        <f>IF(J590="","-",IF('Lead Sampling Report'!J590='HELP-Mitigation Strategies'!$F$4,'HELP-Mitigation Strategies'!$E$4, IF('Lead Sampling Report'!J590='HELP-Mitigation Strategies'!$F$5,'HELP-Mitigation Strategies'!$E$5, IF('Lead Sampling Report'!J590='HELP-Mitigation Strategies'!$F$6,'HELP-Mitigation Strategies'!$E$6, IF('Lead Sampling Report'!J590='HELP-Mitigation Strategies'!$F$7,'HELP-Mitigation Strategies'!$E$7, IF('Lead Sampling Report'!J590='HELP-Mitigation Strategies'!$F$8,'HELP-Mitigation Strategies'!$E$8, IF('Lead Sampling Report'!J590='HELP-Mitigation Strategies'!$F$9,'HELP-Mitigation Strategies'!$E$9, IF('Lead Sampling Report'!J590='HELP-Mitigation Strategies'!$F$10,'HELP-Mitigation Strategies'!$E$10))))))))</f>
        <v>-</v>
      </c>
    </row>
    <row r="591" spans="9:11" x14ac:dyDescent="0.2">
      <c r="I591" s="4" t="str">
        <f t="shared" si="10"/>
        <v>-</v>
      </c>
      <c r="K591" t="str">
        <f>IF(J591="","-",IF('Lead Sampling Report'!J591='HELP-Mitigation Strategies'!$F$4,'HELP-Mitigation Strategies'!$E$4, IF('Lead Sampling Report'!J591='HELP-Mitigation Strategies'!$F$5,'HELP-Mitigation Strategies'!$E$5, IF('Lead Sampling Report'!J591='HELP-Mitigation Strategies'!$F$6,'HELP-Mitigation Strategies'!$E$6, IF('Lead Sampling Report'!J591='HELP-Mitigation Strategies'!$F$7,'HELP-Mitigation Strategies'!$E$7, IF('Lead Sampling Report'!J591='HELP-Mitigation Strategies'!$F$8,'HELP-Mitigation Strategies'!$E$8, IF('Lead Sampling Report'!J591='HELP-Mitigation Strategies'!$F$9,'HELP-Mitigation Strategies'!$E$9, IF('Lead Sampling Report'!J591='HELP-Mitigation Strategies'!$F$10,'HELP-Mitigation Strategies'!$E$10))))))))</f>
        <v>-</v>
      </c>
    </row>
    <row r="592" spans="9:11" x14ac:dyDescent="0.2">
      <c r="I592" s="4" t="str">
        <f t="shared" si="10"/>
        <v>-</v>
      </c>
      <c r="K592" t="str">
        <f>IF(J592="","-",IF('Lead Sampling Report'!J592='HELP-Mitigation Strategies'!$F$4,'HELP-Mitigation Strategies'!$E$4, IF('Lead Sampling Report'!J592='HELP-Mitigation Strategies'!$F$5,'HELP-Mitigation Strategies'!$E$5, IF('Lead Sampling Report'!J592='HELP-Mitigation Strategies'!$F$6,'HELP-Mitigation Strategies'!$E$6, IF('Lead Sampling Report'!J592='HELP-Mitigation Strategies'!$F$7,'HELP-Mitigation Strategies'!$E$7, IF('Lead Sampling Report'!J592='HELP-Mitigation Strategies'!$F$8,'HELP-Mitigation Strategies'!$E$8, IF('Lead Sampling Report'!J592='HELP-Mitigation Strategies'!$F$9,'HELP-Mitigation Strategies'!$E$9, IF('Lead Sampling Report'!J592='HELP-Mitigation Strategies'!$F$10,'HELP-Mitigation Strategies'!$E$10))))))))</f>
        <v>-</v>
      </c>
    </row>
    <row r="593" spans="9:11" x14ac:dyDescent="0.2">
      <c r="I593" s="4" t="str">
        <f t="shared" si="10"/>
        <v>-</v>
      </c>
      <c r="K593" t="str">
        <f>IF(J593="","-",IF('Lead Sampling Report'!J593='HELP-Mitigation Strategies'!$F$4,'HELP-Mitigation Strategies'!$E$4, IF('Lead Sampling Report'!J593='HELP-Mitigation Strategies'!$F$5,'HELP-Mitigation Strategies'!$E$5, IF('Lead Sampling Report'!J593='HELP-Mitigation Strategies'!$F$6,'HELP-Mitigation Strategies'!$E$6, IF('Lead Sampling Report'!J593='HELP-Mitigation Strategies'!$F$7,'HELP-Mitigation Strategies'!$E$7, IF('Lead Sampling Report'!J593='HELP-Mitigation Strategies'!$F$8,'HELP-Mitigation Strategies'!$E$8, IF('Lead Sampling Report'!J593='HELP-Mitigation Strategies'!$F$9,'HELP-Mitigation Strategies'!$E$9, IF('Lead Sampling Report'!J593='HELP-Mitigation Strategies'!$F$10,'HELP-Mitigation Strategies'!$E$10))))))))</f>
        <v>-</v>
      </c>
    </row>
    <row r="594" spans="9:11" x14ac:dyDescent="0.2">
      <c r="I594" s="4" t="str">
        <f t="shared" si="10"/>
        <v>-</v>
      </c>
      <c r="K594" t="str">
        <f>IF(J594="","-",IF('Lead Sampling Report'!J594='HELP-Mitigation Strategies'!$F$4,'HELP-Mitigation Strategies'!$E$4, IF('Lead Sampling Report'!J594='HELP-Mitigation Strategies'!$F$5,'HELP-Mitigation Strategies'!$E$5, IF('Lead Sampling Report'!J594='HELP-Mitigation Strategies'!$F$6,'HELP-Mitigation Strategies'!$E$6, IF('Lead Sampling Report'!J594='HELP-Mitigation Strategies'!$F$7,'HELP-Mitigation Strategies'!$E$7, IF('Lead Sampling Report'!J594='HELP-Mitigation Strategies'!$F$8,'HELP-Mitigation Strategies'!$E$8, IF('Lead Sampling Report'!J594='HELP-Mitigation Strategies'!$F$9,'HELP-Mitigation Strategies'!$E$9, IF('Lead Sampling Report'!J594='HELP-Mitigation Strategies'!$F$10,'HELP-Mitigation Strategies'!$E$10))))))))</f>
        <v>-</v>
      </c>
    </row>
    <row r="595" spans="9:11" x14ac:dyDescent="0.2">
      <c r="I595" s="4" t="str">
        <f t="shared" si="10"/>
        <v>-</v>
      </c>
      <c r="K595" t="str">
        <f>IF(J595="","-",IF('Lead Sampling Report'!J595='HELP-Mitigation Strategies'!$F$4,'HELP-Mitigation Strategies'!$E$4, IF('Lead Sampling Report'!J595='HELP-Mitigation Strategies'!$F$5,'HELP-Mitigation Strategies'!$E$5, IF('Lead Sampling Report'!J595='HELP-Mitigation Strategies'!$F$6,'HELP-Mitigation Strategies'!$E$6, IF('Lead Sampling Report'!J595='HELP-Mitigation Strategies'!$F$7,'HELP-Mitigation Strategies'!$E$7, IF('Lead Sampling Report'!J595='HELP-Mitigation Strategies'!$F$8,'HELP-Mitigation Strategies'!$E$8, IF('Lead Sampling Report'!J595='HELP-Mitigation Strategies'!$F$9,'HELP-Mitigation Strategies'!$E$9, IF('Lead Sampling Report'!J595='HELP-Mitigation Strategies'!$F$10,'HELP-Mitigation Strategies'!$E$10))))))))</f>
        <v>-</v>
      </c>
    </row>
    <row r="596" spans="9:11" x14ac:dyDescent="0.2">
      <c r="I596" s="4" t="str">
        <f t="shared" si="10"/>
        <v>-</v>
      </c>
      <c r="K596" t="str">
        <f>IF(J596="","-",IF('Lead Sampling Report'!J596='HELP-Mitigation Strategies'!$F$4,'HELP-Mitigation Strategies'!$E$4, IF('Lead Sampling Report'!J596='HELP-Mitigation Strategies'!$F$5,'HELP-Mitigation Strategies'!$E$5, IF('Lead Sampling Report'!J596='HELP-Mitigation Strategies'!$F$6,'HELP-Mitigation Strategies'!$E$6, IF('Lead Sampling Report'!J596='HELP-Mitigation Strategies'!$F$7,'HELP-Mitigation Strategies'!$E$7, IF('Lead Sampling Report'!J596='HELP-Mitigation Strategies'!$F$8,'HELP-Mitigation Strategies'!$E$8, IF('Lead Sampling Report'!J596='HELP-Mitigation Strategies'!$F$9,'HELP-Mitigation Strategies'!$E$9, IF('Lead Sampling Report'!J596='HELP-Mitigation Strategies'!$F$10,'HELP-Mitigation Strategies'!$E$10))))))))</f>
        <v>-</v>
      </c>
    </row>
    <row r="597" spans="9:11" x14ac:dyDescent="0.2">
      <c r="I597" s="4" t="str">
        <f t="shared" si="10"/>
        <v>-</v>
      </c>
      <c r="K597" t="str">
        <f>IF(J597="","-",IF('Lead Sampling Report'!J597='HELP-Mitigation Strategies'!$F$4,'HELP-Mitigation Strategies'!$E$4, IF('Lead Sampling Report'!J597='HELP-Mitigation Strategies'!$F$5,'HELP-Mitigation Strategies'!$E$5, IF('Lead Sampling Report'!J597='HELP-Mitigation Strategies'!$F$6,'HELP-Mitigation Strategies'!$E$6, IF('Lead Sampling Report'!J597='HELP-Mitigation Strategies'!$F$7,'HELP-Mitigation Strategies'!$E$7, IF('Lead Sampling Report'!J597='HELP-Mitigation Strategies'!$F$8,'HELP-Mitigation Strategies'!$E$8, IF('Lead Sampling Report'!J597='HELP-Mitigation Strategies'!$F$9,'HELP-Mitigation Strategies'!$E$9, IF('Lead Sampling Report'!J597='HELP-Mitigation Strategies'!$F$10,'HELP-Mitigation Strategies'!$E$10))))))))</f>
        <v>-</v>
      </c>
    </row>
    <row r="598" spans="9:11" x14ac:dyDescent="0.2">
      <c r="I598" s="4" t="str">
        <f t="shared" si="10"/>
        <v>-</v>
      </c>
      <c r="K598" t="str">
        <f>IF(J598="","-",IF('Lead Sampling Report'!J598='HELP-Mitigation Strategies'!$F$4,'HELP-Mitigation Strategies'!$E$4, IF('Lead Sampling Report'!J598='HELP-Mitigation Strategies'!$F$5,'HELP-Mitigation Strategies'!$E$5, IF('Lead Sampling Report'!J598='HELP-Mitigation Strategies'!$F$6,'HELP-Mitigation Strategies'!$E$6, IF('Lead Sampling Report'!J598='HELP-Mitigation Strategies'!$F$7,'HELP-Mitigation Strategies'!$E$7, IF('Lead Sampling Report'!J598='HELP-Mitigation Strategies'!$F$8,'HELP-Mitigation Strategies'!$E$8, IF('Lead Sampling Report'!J598='HELP-Mitigation Strategies'!$F$9,'HELP-Mitigation Strategies'!$E$9, IF('Lead Sampling Report'!J598='HELP-Mitigation Strategies'!$F$10,'HELP-Mitigation Strategies'!$E$10))))))))</f>
        <v>-</v>
      </c>
    </row>
    <row r="599" spans="9:11" x14ac:dyDescent="0.2">
      <c r="I599" s="4" t="str">
        <f t="shared" si="10"/>
        <v>-</v>
      </c>
      <c r="K599" t="str">
        <f>IF(J599="","-",IF('Lead Sampling Report'!J599='HELP-Mitigation Strategies'!$F$4,'HELP-Mitigation Strategies'!$E$4, IF('Lead Sampling Report'!J599='HELP-Mitigation Strategies'!$F$5,'HELP-Mitigation Strategies'!$E$5, IF('Lead Sampling Report'!J599='HELP-Mitigation Strategies'!$F$6,'HELP-Mitigation Strategies'!$E$6, IF('Lead Sampling Report'!J599='HELP-Mitigation Strategies'!$F$7,'HELP-Mitigation Strategies'!$E$7, IF('Lead Sampling Report'!J599='HELP-Mitigation Strategies'!$F$8,'HELP-Mitigation Strategies'!$E$8, IF('Lead Sampling Report'!J599='HELP-Mitigation Strategies'!$F$9,'HELP-Mitigation Strategies'!$E$9, IF('Lead Sampling Report'!J599='HELP-Mitigation Strategies'!$F$10,'HELP-Mitigation Strategies'!$E$10))))))))</f>
        <v>-</v>
      </c>
    </row>
    <row r="600" spans="9:11" x14ac:dyDescent="0.2">
      <c r="I600" s="4" t="str">
        <f t="shared" si="10"/>
        <v>-</v>
      </c>
      <c r="K600" t="str">
        <f>IF(J600="","-",IF('Lead Sampling Report'!J600='HELP-Mitigation Strategies'!$F$4,'HELP-Mitigation Strategies'!$E$4, IF('Lead Sampling Report'!J600='HELP-Mitigation Strategies'!$F$5,'HELP-Mitigation Strategies'!$E$5, IF('Lead Sampling Report'!J600='HELP-Mitigation Strategies'!$F$6,'HELP-Mitigation Strategies'!$E$6, IF('Lead Sampling Report'!J600='HELP-Mitigation Strategies'!$F$7,'HELP-Mitigation Strategies'!$E$7, IF('Lead Sampling Report'!J600='HELP-Mitigation Strategies'!$F$8,'HELP-Mitigation Strategies'!$E$8, IF('Lead Sampling Report'!J600='HELP-Mitigation Strategies'!$F$9,'HELP-Mitigation Strategies'!$E$9, IF('Lead Sampling Report'!J600='HELP-Mitigation Strategies'!$F$10,'HELP-Mitigation Strategies'!$E$10))))))))</f>
        <v>-</v>
      </c>
    </row>
    <row r="601" spans="9:11" x14ac:dyDescent="0.2">
      <c r="I601" s="4" t="str">
        <f t="shared" si="10"/>
        <v>-</v>
      </c>
      <c r="K601" t="str">
        <f>IF(J601="","-",IF('Lead Sampling Report'!J601='HELP-Mitigation Strategies'!$F$4,'HELP-Mitigation Strategies'!$E$4, IF('Lead Sampling Report'!J601='HELP-Mitigation Strategies'!$F$5,'HELP-Mitigation Strategies'!$E$5, IF('Lead Sampling Report'!J601='HELP-Mitigation Strategies'!$F$6,'HELP-Mitigation Strategies'!$E$6, IF('Lead Sampling Report'!J601='HELP-Mitigation Strategies'!$F$7,'HELP-Mitigation Strategies'!$E$7, IF('Lead Sampling Report'!J601='HELP-Mitigation Strategies'!$F$8,'HELP-Mitigation Strategies'!$E$8, IF('Lead Sampling Report'!J601='HELP-Mitigation Strategies'!$F$9,'HELP-Mitigation Strategies'!$E$9, IF('Lead Sampling Report'!J601='HELP-Mitigation Strategies'!$F$10,'HELP-Mitigation Strategies'!$E$10))))))))</f>
        <v>-</v>
      </c>
    </row>
    <row r="602" spans="9:11" x14ac:dyDescent="0.2">
      <c r="I602" s="4" t="str">
        <f t="shared" si="10"/>
        <v>-</v>
      </c>
      <c r="K602" t="str">
        <f>IF(J602="","-",IF('Lead Sampling Report'!J602='HELP-Mitigation Strategies'!$F$4,'HELP-Mitigation Strategies'!$E$4, IF('Lead Sampling Report'!J602='HELP-Mitigation Strategies'!$F$5,'HELP-Mitigation Strategies'!$E$5, IF('Lead Sampling Report'!J602='HELP-Mitigation Strategies'!$F$6,'HELP-Mitigation Strategies'!$E$6, IF('Lead Sampling Report'!J602='HELP-Mitigation Strategies'!$F$7,'HELP-Mitigation Strategies'!$E$7, IF('Lead Sampling Report'!J602='HELP-Mitigation Strategies'!$F$8,'HELP-Mitigation Strategies'!$E$8, IF('Lead Sampling Report'!J602='HELP-Mitigation Strategies'!$F$9,'HELP-Mitigation Strategies'!$E$9, IF('Lead Sampling Report'!J602='HELP-Mitigation Strategies'!$F$10,'HELP-Mitigation Strategies'!$E$10))))))))</f>
        <v>-</v>
      </c>
    </row>
    <row r="603" spans="9:11" x14ac:dyDescent="0.2">
      <c r="I603" s="4" t="str">
        <f t="shared" si="10"/>
        <v>-</v>
      </c>
      <c r="K603" t="str">
        <f>IF(J603="","-",IF('Lead Sampling Report'!J603='HELP-Mitigation Strategies'!$F$4,'HELP-Mitigation Strategies'!$E$4, IF('Lead Sampling Report'!J603='HELP-Mitigation Strategies'!$F$5,'HELP-Mitigation Strategies'!$E$5, IF('Lead Sampling Report'!J603='HELP-Mitigation Strategies'!$F$6,'HELP-Mitigation Strategies'!$E$6, IF('Lead Sampling Report'!J603='HELP-Mitigation Strategies'!$F$7,'HELP-Mitigation Strategies'!$E$7, IF('Lead Sampling Report'!J603='HELP-Mitigation Strategies'!$F$8,'HELP-Mitigation Strategies'!$E$8, IF('Lead Sampling Report'!J603='HELP-Mitigation Strategies'!$F$9,'HELP-Mitigation Strategies'!$E$9, IF('Lead Sampling Report'!J603='HELP-Mitigation Strategies'!$F$10,'HELP-Mitigation Strategies'!$E$10))))))))</f>
        <v>-</v>
      </c>
    </row>
    <row r="604" spans="9:11" x14ac:dyDescent="0.2">
      <c r="I604" s="4" t="str">
        <f t="shared" si="10"/>
        <v>-</v>
      </c>
      <c r="K604" t="str">
        <f>IF(J604="","-",IF('Lead Sampling Report'!J604='HELP-Mitigation Strategies'!$F$4,'HELP-Mitigation Strategies'!$E$4, IF('Lead Sampling Report'!J604='HELP-Mitigation Strategies'!$F$5,'HELP-Mitigation Strategies'!$E$5, IF('Lead Sampling Report'!J604='HELP-Mitigation Strategies'!$F$6,'HELP-Mitigation Strategies'!$E$6, IF('Lead Sampling Report'!J604='HELP-Mitigation Strategies'!$F$7,'HELP-Mitigation Strategies'!$E$7, IF('Lead Sampling Report'!J604='HELP-Mitigation Strategies'!$F$8,'HELP-Mitigation Strategies'!$E$8, IF('Lead Sampling Report'!J604='HELP-Mitigation Strategies'!$F$9,'HELP-Mitigation Strategies'!$E$9, IF('Lead Sampling Report'!J604='HELP-Mitigation Strategies'!$F$10,'HELP-Mitigation Strategies'!$E$10))))))))</f>
        <v>-</v>
      </c>
    </row>
    <row r="605" spans="9:11" x14ac:dyDescent="0.2">
      <c r="I605" s="4" t="str">
        <f t="shared" si="10"/>
        <v>-</v>
      </c>
      <c r="K605" t="str">
        <f>IF(J605="","-",IF('Lead Sampling Report'!J605='HELP-Mitigation Strategies'!$F$4,'HELP-Mitigation Strategies'!$E$4, IF('Lead Sampling Report'!J605='HELP-Mitigation Strategies'!$F$5,'HELP-Mitigation Strategies'!$E$5, IF('Lead Sampling Report'!J605='HELP-Mitigation Strategies'!$F$6,'HELP-Mitigation Strategies'!$E$6, IF('Lead Sampling Report'!J605='HELP-Mitigation Strategies'!$F$7,'HELP-Mitigation Strategies'!$E$7, IF('Lead Sampling Report'!J605='HELP-Mitigation Strategies'!$F$8,'HELP-Mitigation Strategies'!$E$8, IF('Lead Sampling Report'!J605='HELP-Mitigation Strategies'!$F$9,'HELP-Mitigation Strategies'!$E$9, IF('Lead Sampling Report'!J605='HELP-Mitigation Strategies'!$F$10,'HELP-Mitigation Strategies'!$E$10))))))))</f>
        <v>-</v>
      </c>
    </row>
    <row r="606" spans="9:11" x14ac:dyDescent="0.2">
      <c r="I606" s="4" t="str">
        <f t="shared" si="10"/>
        <v>-</v>
      </c>
      <c r="K606" t="str">
        <f>IF(J606="","-",IF('Lead Sampling Report'!J606='HELP-Mitigation Strategies'!$F$4,'HELP-Mitigation Strategies'!$E$4, IF('Lead Sampling Report'!J606='HELP-Mitigation Strategies'!$F$5,'HELP-Mitigation Strategies'!$E$5, IF('Lead Sampling Report'!J606='HELP-Mitigation Strategies'!$F$6,'HELP-Mitigation Strategies'!$E$6, IF('Lead Sampling Report'!J606='HELP-Mitigation Strategies'!$F$7,'HELP-Mitigation Strategies'!$E$7, IF('Lead Sampling Report'!J606='HELP-Mitigation Strategies'!$F$8,'HELP-Mitigation Strategies'!$E$8, IF('Lead Sampling Report'!J606='HELP-Mitigation Strategies'!$F$9,'HELP-Mitigation Strategies'!$E$9, IF('Lead Sampling Report'!J606='HELP-Mitigation Strategies'!$F$10,'HELP-Mitigation Strategies'!$E$10))))))))</f>
        <v>-</v>
      </c>
    </row>
    <row r="607" spans="9:11" x14ac:dyDescent="0.2">
      <c r="I607" s="4" t="str">
        <f t="shared" si="10"/>
        <v>-</v>
      </c>
      <c r="K607" t="str">
        <f>IF(J607="","-",IF('Lead Sampling Report'!J607='HELP-Mitigation Strategies'!$F$4,'HELP-Mitigation Strategies'!$E$4, IF('Lead Sampling Report'!J607='HELP-Mitigation Strategies'!$F$5,'HELP-Mitigation Strategies'!$E$5, IF('Lead Sampling Report'!J607='HELP-Mitigation Strategies'!$F$6,'HELP-Mitigation Strategies'!$E$6, IF('Lead Sampling Report'!J607='HELP-Mitigation Strategies'!$F$7,'HELP-Mitigation Strategies'!$E$7, IF('Lead Sampling Report'!J607='HELP-Mitigation Strategies'!$F$8,'HELP-Mitigation Strategies'!$E$8, IF('Lead Sampling Report'!J607='HELP-Mitigation Strategies'!$F$9,'HELP-Mitigation Strategies'!$E$9, IF('Lead Sampling Report'!J607='HELP-Mitigation Strategies'!$F$10,'HELP-Mitigation Strategies'!$E$10))))))))</f>
        <v>-</v>
      </c>
    </row>
    <row r="608" spans="9:11" x14ac:dyDescent="0.2">
      <c r="I608" s="4" t="str">
        <f t="shared" si="10"/>
        <v>-</v>
      </c>
      <c r="K608" t="str">
        <f>IF(J608="","-",IF('Lead Sampling Report'!J608='HELP-Mitigation Strategies'!$F$4,'HELP-Mitigation Strategies'!$E$4, IF('Lead Sampling Report'!J608='HELP-Mitigation Strategies'!$F$5,'HELP-Mitigation Strategies'!$E$5, IF('Lead Sampling Report'!J608='HELP-Mitigation Strategies'!$F$6,'HELP-Mitigation Strategies'!$E$6, IF('Lead Sampling Report'!J608='HELP-Mitigation Strategies'!$F$7,'HELP-Mitigation Strategies'!$E$7, IF('Lead Sampling Report'!J608='HELP-Mitigation Strategies'!$F$8,'HELP-Mitigation Strategies'!$E$8, IF('Lead Sampling Report'!J608='HELP-Mitigation Strategies'!$F$9,'HELP-Mitigation Strategies'!$E$9, IF('Lead Sampling Report'!J608='HELP-Mitigation Strategies'!$F$10,'HELP-Mitigation Strategies'!$E$10))))))))</f>
        <v>-</v>
      </c>
    </row>
    <row r="609" spans="9:11" x14ac:dyDescent="0.2">
      <c r="I609" s="4" t="str">
        <f t="shared" ref="I609:I672" si="11">IF(H609="","-",IF(H609&gt;0.005,"Yes","No"))</f>
        <v>-</v>
      </c>
      <c r="K609" t="str">
        <f>IF(J609="","-",IF('Lead Sampling Report'!J609='HELP-Mitigation Strategies'!$F$4,'HELP-Mitigation Strategies'!$E$4, IF('Lead Sampling Report'!J609='HELP-Mitigation Strategies'!$F$5,'HELP-Mitigation Strategies'!$E$5, IF('Lead Sampling Report'!J609='HELP-Mitigation Strategies'!$F$6,'HELP-Mitigation Strategies'!$E$6, IF('Lead Sampling Report'!J609='HELP-Mitigation Strategies'!$F$7,'HELP-Mitigation Strategies'!$E$7, IF('Lead Sampling Report'!J609='HELP-Mitigation Strategies'!$F$8,'HELP-Mitigation Strategies'!$E$8, IF('Lead Sampling Report'!J609='HELP-Mitigation Strategies'!$F$9,'HELP-Mitigation Strategies'!$E$9, IF('Lead Sampling Report'!J609='HELP-Mitigation Strategies'!$F$10,'HELP-Mitigation Strategies'!$E$10))))))))</f>
        <v>-</v>
      </c>
    </row>
    <row r="610" spans="9:11" x14ac:dyDescent="0.2">
      <c r="I610" s="4" t="str">
        <f t="shared" si="11"/>
        <v>-</v>
      </c>
      <c r="K610" t="str">
        <f>IF(J610="","-",IF('Lead Sampling Report'!J610='HELP-Mitigation Strategies'!$F$4,'HELP-Mitigation Strategies'!$E$4, IF('Lead Sampling Report'!J610='HELP-Mitigation Strategies'!$F$5,'HELP-Mitigation Strategies'!$E$5, IF('Lead Sampling Report'!J610='HELP-Mitigation Strategies'!$F$6,'HELP-Mitigation Strategies'!$E$6, IF('Lead Sampling Report'!J610='HELP-Mitigation Strategies'!$F$7,'HELP-Mitigation Strategies'!$E$7, IF('Lead Sampling Report'!J610='HELP-Mitigation Strategies'!$F$8,'HELP-Mitigation Strategies'!$E$8, IF('Lead Sampling Report'!J610='HELP-Mitigation Strategies'!$F$9,'HELP-Mitigation Strategies'!$E$9, IF('Lead Sampling Report'!J610='HELP-Mitigation Strategies'!$F$10,'HELP-Mitigation Strategies'!$E$10))))))))</f>
        <v>-</v>
      </c>
    </row>
    <row r="611" spans="9:11" x14ac:dyDescent="0.2">
      <c r="I611" s="4" t="str">
        <f t="shared" si="11"/>
        <v>-</v>
      </c>
      <c r="K611" t="str">
        <f>IF(J611="","-",IF('Lead Sampling Report'!J611='HELP-Mitigation Strategies'!$F$4,'HELP-Mitigation Strategies'!$E$4, IF('Lead Sampling Report'!J611='HELP-Mitigation Strategies'!$F$5,'HELP-Mitigation Strategies'!$E$5, IF('Lead Sampling Report'!J611='HELP-Mitigation Strategies'!$F$6,'HELP-Mitigation Strategies'!$E$6, IF('Lead Sampling Report'!J611='HELP-Mitigation Strategies'!$F$7,'HELP-Mitigation Strategies'!$E$7, IF('Lead Sampling Report'!J611='HELP-Mitigation Strategies'!$F$8,'HELP-Mitigation Strategies'!$E$8, IF('Lead Sampling Report'!J611='HELP-Mitigation Strategies'!$F$9,'HELP-Mitigation Strategies'!$E$9, IF('Lead Sampling Report'!J611='HELP-Mitigation Strategies'!$F$10,'HELP-Mitigation Strategies'!$E$10))))))))</f>
        <v>-</v>
      </c>
    </row>
    <row r="612" spans="9:11" x14ac:dyDescent="0.2">
      <c r="I612" s="4" t="str">
        <f t="shared" si="11"/>
        <v>-</v>
      </c>
      <c r="K612" t="str">
        <f>IF(J612="","-",IF('Lead Sampling Report'!J612='HELP-Mitigation Strategies'!$F$4,'HELP-Mitigation Strategies'!$E$4, IF('Lead Sampling Report'!J612='HELP-Mitigation Strategies'!$F$5,'HELP-Mitigation Strategies'!$E$5, IF('Lead Sampling Report'!J612='HELP-Mitigation Strategies'!$F$6,'HELP-Mitigation Strategies'!$E$6, IF('Lead Sampling Report'!J612='HELP-Mitigation Strategies'!$F$7,'HELP-Mitigation Strategies'!$E$7, IF('Lead Sampling Report'!J612='HELP-Mitigation Strategies'!$F$8,'HELP-Mitigation Strategies'!$E$8, IF('Lead Sampling Report'!J612='HELP-Mitigation Strategies'!$F$9,'HELP-Mitigation Strategies'!$E$9, IF('Lead Sampling Report'!J612='HELP-Mitigation Strategies'!$F$10,'HELP-Mitigation Strategies'!$E$10))))))))</f>
        <v>-</v>
      </c>
    </row>
    <row r="613" spans="9:11" x14ac:dyDescent="0.2">
      <c r="I613" s="4" t="str">
        <f t="shared" si="11"/>
        <v>-</v>
      </c>
      <c r="K613" t="str">
        <f>IF(J613="","-",IF('Lead Sampling Report'!J613='HELP-Mitigation Strategies'!$F$4,'HELP-Mitigation Strategies'!$E$4, IF('Lead Sampling Report'!J613='HELP-Mitigation Strategies'!$F$5,'HELP-Mitigation Strategies'!$E$5, IF('Lead Sampling Report'!J613='HELP-Mitigation Strategies'!$F$6,'HELP-Mitigation Strategies'!$E$6, IF('Lead Sampling Report'!J613='HELP-Mitigation Strategies'!$F$7,'HELP-Mitigation Strategies'!$E$7, IF('Lead Sampling Report'!J613='HELP-Mitigation Strategies'!$F$8,'HELP-Mitigation Strategies'!$E$8, IF('Lead Sampling Report'!J613='HELP-Mitigation Strategies'!$F$9,'HELP-Mitigation Strategies'!$E$9, IF('Lead Sampling Report'!J613='HELP-Mitigation Strategies'!$F$10,'HELP-Mitigation Strategies'!$E$10))))))))</f>
        <v>-</v>
      </c>
    </row>
    <row r="614" spans="9:11" x14ac:dyDescent="0.2">
      <c r="I614" s="4" t="str">
        <f t="shared" si="11"/>
        <v>-</v>
      </c>
      <c r="K614" t="str">
        <f>IF(J614="","-",IF('Lead Sampling Report'!J614='HELP-Mitigation Strategies'!$F$4,'HELP-Mitigation Strategies'!$E$4, IF('Lead Sampling Report'!J614='HELP-Mitigation Strategies'!$F$5,'HELP-Mitigation Strategies'!$E$5, IF('Lead Sampling Report'!J614='HELP-Mitigation Strategies'!$F$6,'HELP-Mitigation Strategies'!$E$6, IF('Lead Sampling Report'!J614='HELP-Mitigation Strategies'!$F$7,'HELP-Mitigation Strategies'!$E$7, IF('Lead Sampling Report'!J614='HELP-Mitigation Strategies'!$F$8,'HELP-Mitigation Strategies'!$E$8, IF('Lead Sampling Report'!J614='HELP-Mitigation Strategies'!$F$9,'HELP-Mitigation Strategies'!$E$9, IF('Lead Sampling Report'!J614='HELP-Mitigation Strategies'!$F$10,'HELP-Mitigation Strategies'!$E$10))))))))</f>
        <v>-</v>
      </c>
    </row>
    <row r="615" spans="9:11" x14ac:dyDescent="0.2">
      <c r="I615" s="4" t="str">
        <f t="shared" si="11"/>
        <v>-</v>
      </c>
      <c r="K615" t="str">
        <f>IF(J615="","-",IF('Lead Sampling Report'!J615='HELP-Mitigation Strategies'!$F$4,'HELP-Mitigation Strategies'!$E$4, IF('Lead Sampling Report'!J615='HELP-Mitigation Strategies'!$F$5,'HELP-Mitigation Strategies'!$E$5, IF('Lead Sampling Report'!J615='HELP-Mitigation Strategies'!$F$6,'HELP-Mitigation Strategies'!$E$6, IF('Lead Sampling Report'!J615='HELP-Mitigation Strategies'!$F$7,'HELP-Mitigation Strategies'!$E$7, IF('Lead Sampling Report'!J615='HELP-Mitigation Strategies'!$F$8,'HELP-Mitigation Strategies'!$E$8, IF('Lead Sampling Report'!J615='HELP-Mitigation Strategies'!$F$9,'HELP-Mitigation Strategies'!$E$9, IF('Lead Sampling Report'!J615='HELP-Mitigation Strategies'!$F$10,'HELP-Mitigation Strategies'!$E$10))))))))</f>
        <v>-</v>
      </c>
    </row>
    <row r="616" spans="9:11" x14ac:dyDescent="0.2">
      <c r="I616" s="4" t="str">
        <f t="shared" si="11"/>
        <v>-</v>
      </c>
      <c r="K616" t="str">
        <f>IF(J616="","-",IF('Lead Sampling Report'!J616='HELP-Mitigation Strategies'!$F$4,'HELP-Mitigation Strategies'!$E$4, IF('Lead Sampling Report'!J616='HELP-Mitigation Strategies'!$F$5,'HELP-Mitigation Strategies'!$E$5, IF('Lead Sampling Report'!J616='HELP-Mitigation Strategies'!$F$6,'HELP-Mitigation Strategies'!$E$6, IF('Lead Sampling Report'!J616='HELP-Mitigation Strategies'!$F$7,'HELP-Mitigation Strategies'!$E$7, IF('Lead Sampling Report'!J616='HELP-Mitigation Strategies'!$F$8,'HELP-Mitigation Strategies'!$E$8, IF('Lead Sampling Report'!J616='HELP-Mitigation Strategies'!$F$9,'HELP-Mitigation Strategies'!$E$9, IF('Lead Sampling Report'!J616='HELP-Mitigation Strategies'!$F$10,'HELP-Mitigation Strategies'!$E$10))))))))</f>
        <v>-</v>
      </c>
    </row>
    <row r="617" spans="9:11" x14ac:dyDescent="0.2">
      <c r="I617" s="4" t="str">
        <f t="shared" si="11"/>
        <v>-</v>
      </c>
      <c r="K617" t="str">
        <f>IF(J617="","-",IF('Lead Sampling Report'!J617='HELP-Mitigation Strategies'!$F$4,'HELP-Mitigation Strategies'!$E$4, IF('Lead Sampling Report'!J617='HELP-Mitigation Strategies'!$F$5,'HELP-Mitigation Strategies'!$E$5, IF('Lead Sampling Report'!J617='HELP-Mitigation Strategies'!$F$6,'HELP-Mitigation Strategies'!$E$6, IF('Lead Sampling Report'!J617='HELP-Mitigation Strategies'!$F$7,'HELP-Mitigation Strategies'!$E$7, IF('Lead Sampling Report'!J617='HELP-Mitigation Strategies'!$F$8,'HELP-Mitigation Strategies'!$E$8, IF('Lead Sampling Report'!J617='HELP-Mitigation Strategies'!$F$9,'HELP-Mitigation Strategies'!$E$9, IF('Lead Sampling Report'!J617='HELP-Mitigation Strategies'!$F$10,'HELP-Mitigation Strategies'!$E$10))))))))</f>
        <v>-</v>
      </c>
    </row>
    <row r="618" spans="9:11" x14ac:dyDescent="0.2">
      <c r="I618" s="4" t="str">
        <f t="shared" si="11"/>
        <v>-</v>
      </c>
      <c r="K618" t="str">
        <f>IF(J618="","-",IF('Lead Sampling Report'!J618='HELP-Mitigation Strategies'!$F$4,'HELP-Mitigation Strategies'!$E$4, IF('Lead Sampling Report'!J618='HELP-Mitigation Strategies'!$F$5,'HELP-Mitigation Strategies'!$E$5, IF('Lead Sampling Report'!J618='HELP-Mitigation Strategies'!$F$6,'HELP-Mitigation Strategies'!$E$6, IF('Lead Sampling Report'!J618='HELP-Mitigation Strategies'!$F$7,'HELP-Mitigation Strategies'!$E$7, IF('Lead Sampling Report'!J618='HELP-Mitigation Strategies'!$F$8,'HELP-Mitigation Strategies'!$E$8, IF('Lead Sampling Report'!J618='HELP-Mitigation Strategies'!$F$9,'HELP-Mitigation Strategies'!$E$9, IF('Lead Sampling Report'!J618='HELP-Mitigation Strategies'!$F$10,'HELP-Mitigation Strategies'!$E$10))))))))</f>
        <v>-</v>
      </c>
    </row>
    <row r="619" spans="9:11" x14ac:dyDescent="0.2">
      <c r="I619" s="4" t="str">
        <f t="shared" si="11"/>
        <v>-</v>
      </c>
      <c r="K619" t="str">
        <f>IF(J619="","-",IF('Lead Sampling Report'!J619='HELP-Mitigation Strategies'!$F$4,'HELP-Mitigation Strategies'!$E$4, IF('Lead Sampling Report'!J619='HELP-Mitigation Strategies'!$F$5,'HELP-Mitigation Strategies'!$E$5, IF('Lead Sampling Report'!J619='HELP-Mitigation Strategies'!$F$6,'HELP-Mitigation Strategies'!$E$6, IF('Lead Sampling Report'!J619='HELP-Mitigation Strategies'!$F$7,'HELP-Mitigation Strategies'!$E$7, IF('Lead Sampling Report'!J619='HELP-Mitigation Strategies'!$F$8,'HELP-Mitigation Strategies'!$E$8, IF('Lead Sampling Report'!J619='HELP-Mitigation Strategies'!$F$9,'HELP-Mitigation Strategies'!$E$9, IF('Lead Sampling Report'!J619='HELP-Mitigation Strategies'!$F$10,'HELP-Mitigation Strategies'!$E$10))))))))</f>
        <v>-</v>
      </c>
    </row>
    <row r="620" spans="9:11" x14ac:dyDescent="0.2">
      <c r="I620" s="4" t="str">
        <f t="shared" si="11"/>
        <v>-</v>
      </c>
      <c r="K620" t="str">
        <f>IF(J620="","-",IF('Lead Sampling Report'!J620='HELP-Mitigation Strategies'!$F$4,'HELP-Mitigation Strategies'!$E$4, IF('Lead Sampling Report'!J620='HELP-Mitigation Strategies'!$F$5,'HELP-Mitigation Strategies'!$E$5, IF('Lead Sampling Report'!J620='HELP-Mitigation Strategies'!$F$6,'HELP-Mitigation Strategies'!$E$6, IF('Lead Sampling Report'!J620='HELP-Mitigation Strategies'!$F$7,'HELP-Mitigation Strategies'!$E$7, IF('Lead Sampling Report'!J620='HELP-Mitigation Strategies'!$F$8,'HELP-Mitigation Strategies'!$E$8, IF('Lead Sampling Report'!J620='HELP-Mitigation Strategies'!$F$9,'HELP-Mitigation Strategies'!$E$9, IF('Lead Sampling Report'!J620='HELP-Mitigation Strategies'!$F$10,'HELP-Mitigation Strategies'!$E$10))))))))</f>
        <v>-</v>
      </c>
    </row>
    <row r="621" spans="9:11" x14ac:dyDescent="0.2">
      <c r="I621" s="4" t="str">
        <f t="shared" si="11"/>
        <v>-</v>
      </c>
      <c r="K621" t="str">
        <f>IF(J621="","-",IF('Lead Sampling Report'!J621='HELP-Mitigation Strategies'!$F$4,'HELP-Mitigation Strategies'!$E$4, IF('Lead Sampling Report'!J621='HELP-Mitigation Strategies'!$F$5,'HELP-Mitigation Strategies'!$E$5, IF('Lead Sampling Report'!J621='HELP-Mitigation Strategies'!$F$6,'HELP-Mitigation Strategies'!$E$6, IF('Lead Sampling Report'!J621='HELP-Mitigation Strategies'!$F$7,'HELP-Mitigation Strategies'!$E$7, IF('Lead Sampling Report'!J621='HELP-Mitigation Strategies'!$F$8,'HELP-Mitigation Strategies'!$E$8, IF('Lead Sampling Report'!J621='HELP-Mitigation Strategies'!$F$9,'HELP-Mitigation Strategies'!$E$9, IF('Lead Sampling Report'!J621='HELP-Mitigation Strategies'!$F$10,'HELP-Mitigation Strategies'!$E$10))))))))</f>
        <v>-</v>
      </c>
    </row>
    <row r="622" spans="9:11" x14ac:dyDescent="0.2">
      <c r="I622" s="4" t="str">
        <f t="shared" si="11"/>
        <v>-</v>
      </c>
      <c r="K622" t="str">
        <f>IF(J622="","-",IF('Lead Sampling Report'!J622='HELP-Mitigation Strategies'!$F$4,'HELP-Mitigation Strategies'!$E$4, IF('Lead Sampling Report'!J622='HELP-Mitigation Strategies'!$F$5,'HELP-Mitigation Strategies'!$E$5, IF('Lead Sampling Report'!J622='HELP-Mitigation Strategies'!$F$6,'HELP-Mitigation Strategies'!$E$6, IF('Lead Sampling Report'!J622='HELP-Mitigation Strategies'!$F$7,'HELP-Mitigation Strategies'!$E$7, IF('Lead Sampling Report'!J622='HELP-Mitigation Strategies'!$F$8,'HELP-Mitigation Strategies'!$E$8, IF('Lead Sampling Report'!J622='HELP-Mitigation Strategies'!$F$9,'HELP-Mitigation Strategies'!$E$9, IF('Lead Sampling Report'!J622='HELP-Mitigation Strategies'!$F$10,'HELP-Mitigation Strategies'!$E$10))))))))</f>
        <v>-</v>
      </c>
    </row>
    <row r="623" spans="9:11" x14ac:dyDescent="0.2">
      <c r="I623" s="4" t="str">
        <f t="shared" si="11"/>
        <v>-</v>
      </c>
      <c r="K623" t="str">
        <f>IF(J623="","-",IF('Lead Sampling Report'!J623='HELP-Mitigation Strategies'!$F$4,'HELP-Mitigation Strategies'!$E$4, IF('Lead Sampling Report'!J623='HELP-Mitigation Strategies'!$F$5,'HELP-Mitigation Strategies'!$E$5, IF('Lead Sampling Report'!J623='HELP-Mitigation Strategies'!$F$6,'HELP-Mitigation Strategies'!$E$6, IF('Lead Sampling Report'!J623='HELP-Mitigation Strategies'!$F$7,'HELP-Mitigation Strategies'!$E$7, IF('Lead Sampling Report'!J623='HELP-Mitigation Strategies'!$F$8,'HELP-Mitigation Strategies'!$E$8, IF('Lead Sampling Report'!J623='HELP-Mitigation Strategies'!$F$9,'HELP-Mitigation Strategies'!$E$9, IF('Lead Sampling Report'!J623='HELP-Mitigation Strategies'!$F$10,'HELP-Mitigation Strategies'!$E$10))))))))</f>
        <v>-</v>
      </c>
    </row>
    <row r="624" spans="9:11" x14ac:dyDescent="0.2">
      <c r="I624" s="4" t="str">
        <f t="shared" si="11"/>
        <v>-</v>
      </c>
      <c r="K624" t="str">
        <f>IF(J624="","-",IF('Lead Sampling Report'!J624='HELP-Mitigation Strategies'!$F$4,'HELP-Mitigation Strategies'!$E$4, IF('Lead Sampling Report'!J624='HELP-Mitigation Strategies'!$F$5,'HELP-Mitigation Strategies'!$E$5, IF('Lead Sampling Report'!J624='HELP-Mitigation Strategies'!$F$6,'HELP-Mitigation Strategies'!$E$6, IF('Lead Sampling Report'!J624='HELP-Mitigation Strategies'!$F$7,'HELP-Mitigation Strategies'!$E$7, IF('Lead Sampling Report'!J624='HELP-Mitigation Strategies'!$F$8,'HELP-Mitigation Strategies'!$E$8, IF('Lead Sampling Report'!J624='HELP-Mitigation Strategies'!$F$9,'HELP-Mitigation Strategies'!$E$9, IF('Lead Sampling Report'!J624='HELP-Mitigation Strategies'!$F$10,'HELP-Mitigation Strategies'!$E$10))))))))</f>
        <v>-</v>
      </c>
    </row>
    <row r="625" spans="9:11" x14ac:dyDescent="0.2">
      <c r="I625" s="4" t="str">
        <f t="shared" si="11"/>
        <v>-</v>
      </c>
      <c r="K625" t="str">
        <f>IF(J625="","-",IF('Lead Sampling Report'!J625='HELP-Mitigation Strategies'!$F$4,'HELP-Mitigation Strategies'!$E$4, IF('Lead Sampling Report'!J625='HELP-Mitigation Strategies'!$F$5,'HELP-Mitigation Strategies'!$E$5, IF('Lead Sampling Report'!J625='HELP-Mitigation Strategies'!$F$6,'HELP-Mitigation Strategies'!$E$6, IF('Lead Sampling Report'!J625='HELP-Mitigation Strategies'!$F$7,'HELP-Mitigation Strategies'!$E$7, IF('Lead Sampling Report'!J625='HELP-Mitigation Strategies'!$F$8,'HELP-Mitigation Strategies'!$E$8, IF('Lead Sampling Report'!J625='HELP-Mitigation Strategies'!$F$9,'HELP-Mitigation Strategies'!$E$9, IF('Lead Sampling Report'!J625='HELP-Mitigation Strategies'!$F$10,'HELP-Mitigation Strategies'!$E$10))))))))</f>
        <v>-</v>
      </c>
    </row>
    <row r="626" spans="9:11" x14ac:dyDescent="0.2">
      <c r="I626" s="4" t="str">
        <f t="shared" si="11"/>
        <v>-</v>
      </c>
      <c r="K626" t="str">
        <f>IF(J626="","-",IF('Lead Sampling Report'!J626='HELP-Mitigation Strategies'!$F$4,'HELP-Mitigation Strategies'!$E$4, IF('Lead Sampling Report'!J626='HELP-Mitigation Strategies'!$F$5,'HELP-Mitigation Strategies'!$E$5, IF('Lead Sampling Report'!J626='HELP-Mitigation Strategies'!$F$6,'HELP-Mitigation Strategies'!$E$6, IF('Lead Sampling Report'!J626='HELP-Mitigation Strategies'!$F$7,'HELP-Mitigation Strategies'!$E$7, IF('Lead Sampling Report'!J626='HELP-Mitigation Strategies'!$F$8,'HELP-Mitigation Strategies'!$E$8, IF('Lead Sampling Report'!J626='HELP-Mitigation Strategies'!$F$9,'HELP-Mitigation Strategies'!$E$9, IF('Lead Sampling Report'!J626='HELP-Mitigation Strategies'!$F$10,'HELP-Mitigation Strategies'!$E$10))))))))</f>
        <v>-</v>
      </c>
    </row>
    <row r="627" spans="9:11" x14ac:dyDescent="0.2">
      <c r="I627" s="4" t="str">
        <f t="shared" si="11"/>
        <v>-</v>
      </c>
      <c r="K627" t="str">
        <f>IF(J627="","-",IF('Lead Sampling Report'!J627='HELP-Mitigation Strategies'!$F$4,'HELP-Mitigation Strategies'!$E$4, IF('Lead Sampling Report'!J627='HELP-Mitigation Strategies'!$F$5,'HELP-Mitigation Strategies'!$E$5, IF('Lead Sampling Report'!J627='HELP-Mitigation Strategies'!$F$6,'HELP-Mitigation Strategies'!$E$6, IF('Lead Sampling Report'!J627='HELP-Mitigation Strategies'!$F$7,'HELP-Mitigation Strategies'!$E$7, IF('Lead Sampling Report'!J627='HELP-Mitigation Strategies'!$F$8,'HELP-Mitigation Strategies'!$E$8, IF('Lead Sampling Report'!J627='HELP-Mitigation Strategies'!$F$9,'HELP-Mitigation Strategies'!$E$9, IF('Lead Sampling Report'!J627='HELP-Mitigation Strategies'!$F$10,'HELP-Mitigation Strategies'!$E$10))))))))</f>
        <v>-</v>
      </c>
    </row>
    <row r="628" spans="9:11" x14ac:dyDescent="0.2">
      <c r="I628" s="4" t="str">
        <f t="shared" si="11"/>
        <v>-</v>
      </c>
      <c r="K628" t="str">
        <f>IF(J628="","-",IF('Lead Sampling Report'!J628='HELP-Mitigation Strategies'!$F$4,'HELP-Mitigation Strategies'!$E$4, IF('Lead Sampling Report'!J628='HELP-Mitigation Strategies'!$F$5,'HELP-Mitigation Strategies'!$E$5, IF('Lead Sampling Report'!J628='HELP-Mitigation Strategies'!$F$6,'HELP-Mitigation Strategies'!$E$6, IF('Lead Sampling Report'!J628='HELP-Mitigation Strategies'!$F$7,'HELP-Mitigation Strategies'!$E$7, IF('Lead Sampling Report'!J628='HELP-Mitigation Strategies'!$F$8,'HELP-Mitigation Strategies'!$E$8, IF('Lead Sampling Report'!J628='HELP-Mitigation Strategies'!$F$9,'HELP-Mitigation Strategies'!$E$9, IF('Lead Sampling Report'!J628='HELP-Mitigation Strategies'!$F$10,'HELP-Mitigation Strategies'!$E$10))))))))</f>
        <v>-</v>
      </c>
    </row>
    <row r="629" spans="9:11" x14ac:dyDescent="0.2">
      <c r="I629" s="4" t="str">
        <f t="shared" si="11"/>
        <v>-</v>
      </c>
      <c r="K629" t="str">
        <f>IF(J629="","-",IF('Lead Sampling Report'!J629='HELP-Mitigation Strategies'!$F$4,'HELP-Mitigation Strategies'!$E$4, IF('Lead Sampling Report'!J629='HELP-Mitigation Strategies'!$F$5,'HELP-Mitigation Strategies'!$E$5, IF('Lead Sampling Report'!J629='HELP-Mitigation Strategies'!$F$6,'HELP-Mitigation Strategies'!$E$6, IF('Lead Sampling Report'!J629='HELP-Mitigation Strategies'!$F$7,'HELP-Mitigation Strategies'!$E$7, IF('Lead Sampling Report'!J629='HELP-Mitigation Strategies'!$F$8,'HELP-Mitigation Strategies'!$E$8, IF('Lead Sampling Report'!J629='HELP-Mitigation Strategies'!$F$9,'HELP-Mitigation Strategies'!$E$9, IF('Lead Sampling Report'!J629='HELP-Mitigation Strategies'!$F$10,'HELP-Mitigation Strategies'!$E$10))))))))</f>
        <v>-</v>
      </c>
    </row>
    <row r="630" spans="9:11" x14ac:dyDescent="0.2">
      <c r="I630" s="4" t="str">
        <f t="shared" si="11"/>
        <v>-</v>
      </c>
      <c r="K630" t="str">
        <f>IF(J630="","-",IF('Lead Sampling Report'!J630='HELP-Mitigation Strategies'!$F$4,'HELP-Mitigation Strategies'!$E$4, IF('Lead Sampling Report'!J630='HELP-Mitigation Strategies'!$F$5,'HELP-Mitigation Strategies'!$E$5, IF('Lead Sampling Report'!J630='HELP-Mitigation Strategies'!$F$6,'HELP-Mitigation Strategies'!$E$6, IF('Lead Sampling Report'!J630='HELP-Mitigation Strategies'!$F$7,'HELP-Mitigation Strategies'!$E$7, IF('Lead Sampling Report'!J630='HELP-Mitigation Strategies'!$F$8,'HELP-Mitigation Strategies'!$E$8, IF('Lead Sampling Report'!J630='HELP-Mitigation Strategies'!$F$9,'HELP-Mitigation Strategies'!$E$9, IF('Lead Sampling Report'!J630='HELP-Mitigation Strategies'!$F$10,'HELP-Mitigation Strategies'!$E$10))))))))</f>
        <v>-</v>
      </c>
    </row>
    <row r="631" spans="9:11" x14ac:dyDescent="0.2">
      <c r="I631" s="4" t="str">
        <f t="shared" si="11"/>
        <v>-</v>
      </c>
      <c r="K631" t="str">
        <f>IF(J631="","-",IF('Lead Sampling Report'!J631='HELP-Mitigation Strategies'!$F$4,'HELP-Mitigation Strategies'!$E$4, IF('Lead Sampling Report'!J631='HELP-Mitigation Strategies'!$F$5,'HELP-Mitigation Strategies'!$E$5, IF('Lead Sampling Report'!J631='HELP-Mitigation Strategies'!$F$6,'HELP-Mitigation Strategies'!$E$6, IF('Lead Sampling Report'!J631='HELP-Mitigation Strategies'!$F$7,'HELP-Mitigation Strategies'!$E$7, IF('Lead Sampling Report'!J631='HELP-Mitigation Strategies'!$F$8,'HELP-Mitigation Strategies'!$E$8, IF('Lead Sampling Report'!J631='HELP-Mitigation Strategies'!$F$9,'HELP-Mitigation Strategies'!$E$9, IF('Lead Sampling Report'!J631='HELP-Mitigation Strategies'!$F$10,'HELP-Mitigation Strategies'!$E$10))))))))</f>
        <v>-</v>
      </c>
    </row>
    <row r="632" spans="9:11" x14ac:dyDescent="0.2">
      <c r="I632" s="4" t="str">
        <f t="shared" si="11"/>
        <v>-</v>
      </c>
      <c r="K632" t="str">
        <f>IF(J632="","-",IF('Lead Sampling Report'!J632='HELP-Mitigation Strategies'!$F$4,'HELP-Mitigation Strategies'!$E$4, IF('Lead Sampling Report'!J632='HELP-Mitigation Strategies'!$F$5,'HELP-Mitigation Strategies'!$E$5, IF('Lead Sampling Report'!J632='HELP-Mitigation Strategies'!$F$6,'HELP-Mitigation Strategies'!$E$6, IF('Lead Sampling Report'!J632='HELP-Mitigation Strategies'!$F$7,'HELP-Mitigation Strategies'!$E$7, IF('Lead Sampling Report'!J632='HELP-Mitigation Strategies'!$F$8,'HELP-Mitigation Strategies'!$E$8, IF('Lead Sampling Report'!J632='HELP-Mitigation Strategies'!$F$9,'HELP-Mitigation Strategies'!$E$9, IF('Lead Sampling Report'!J632='HELP-Mitigation Strategies'!$F$10,'HELP-Mitigation Strategies'!$E$10))))))))</f>
        <v>-</v>
      </c>
    </row>
    <row r="633" spans="9:11" x14ac:dyDescent="0.2">
      <c r="I633" s="4" t="str">
        <f t="shared" si="11"/>
        <v>-</v>
      </c>
      <c r="K633" t="str">
        <f>IF(J633="","-",IF('Lead Sampling Report'!J633='HELP-Mitigation Strategies'!$F$4,'HELP-Mitigation Strategies'!$E$4, IF('Lead Sampling Report'!J633='HELP-Mitigation Strategies'!$F$5,'HELP-Mitigation Strategies'!$E$5, IF('Lead Sampling Report'!J633='HELP-Mitigation Strategies'!$F$6,'HELP-Mitigation Strategies'!$E$6, IF('Lead Sampling Report'!J633='HELP-Mitigation Strategies'!$F$7,'HELP-Mitigation Strategies'!$E$7, IF('Lead Sampling Report'!J633='HELP-Mitigation Strategies'!$F$8,'HELP-Mitigation Strategies'!$E$8, IF('Lead Sampling Report'!J633='HELP-Mitigation Strategies'!$F$9,'HELP-Mitigation Strategies'!$E$9, IF('Lead Sampling Report'!J633='HELP-Mitigation Strategies'!$F$10,'HELP-Mitigation Strategies'!$E$10))))))))</f>
        <v>-</v>
      </c>
    </row>
    <row r="634" spans="9:11" x14ac:dyDescent="0.2">
      <c r="I634" s="4" t="str">
        <f t="shared" si="11"/>
        <v>-</v>
      </c>
      <c r="K634" t="str">
        <f>IF(J634="","-",IF('Lead Sampling Report'!J634='HELP-Mitigation Strategies'!$F$4,'HELP-Mitigation Strategies'!$E$4, IF('Lead Sampling Report'!J634='HELP-Mitigation Strategies'!$F$5,'HELP-Mitigation Strategies'!$E$5, IF('Lead Sampling Report'!J634='HELP-Mitigation Strategies'!$F$6,'HELP-Mitigation Strategies'!$E$6, IF('Lead Sampling Report'!J634='HELP-Mitigation Strategies'!$F$7,'HELP-Mitigation Strategies'!$E$7, IF('Lead Sampling Report'!J634='HELP-Mitigation Strategies'!$F$8,'HELP-Mitigation Strategies'!$E$8, IF('Lead Sampling Report'!J634='HELP-Mitigation Strategies'!$F$9,'HELP-Mitigation Strategies'!$E$9, IF('Lead Sampling Report'!J634='HELP-Mitigation Strategies'!$F$10,'HELP-Mitigation Strategies'!$E$10))))))))</f>
        <v>-</v>
      </c>
    </row>
    <row r="635" spans="9:11" x14ac:dyDescent="0.2">
      <c r="I635" s="4" t="str">
        <f t="shared" si="11"/>
        <v>-</v>
      </c>
      <c r="K635" t="str">
        <f>IF(J635="","-",IF('Lead Sampling Report'!J635='HELP-Mitigation Strategies'!$F$4,'HELP-Mitigation Strategies'!$E$4, IF('Lead Sampling Report'!J635='HELP-Mitigation Strategies'!$F$5,'HELP-Mitigation Strategies'!$E$5, IF('Lead Sampling Report'!J635='HELP-Mitigation Strategies'!$F$6,'HELP-Mitigation Strategies'!$E$6, IF('Lead Sampling Report'!J635='HELP-Mitigation Strategies'!$F$7,'HELP-Mitigation Strategies'!$E$7, IF('Lead Sampling Report'!J635='HELP-Mitigation Strategies'!$F$8,'HELP-Mitigation Strategies'!$E$8, IF('Lead Sampling Report'!J635='HELP-Mitigation Strategies'!$F$9,'HELP-Mitigation Strategies'!$E$9, IF('Lead Sampling Report'!J635='HELP-Mitigation Strategies'!$F$10,'HELP-Mitigation Strategies'!$E$10))))))))</f>
        <v>-</v>
      </c>
    </row>
    <row r="636" spans="9:11" x14ac:dyDescent="0.2">
      <c r="I636" s="4" t="str">
        <f t="shared" si="11"/>
        <v>-</v>
      </c>
      <c r="K636" t="str">
        <f>IF(J636="","-",IF('Lead Sampling Report'!J636='HELP-Mitigation Strategies'!$F$4,'HELP-Mitigation Strategies'!$E$4, IF('Lead Sampling Report'!J636='HELP-Mitigation Strategies'!$F$5,'HELP-Mitigation Strategies'!$E$5, IF('Lead Sampling Report'!J636='HELP-Mitigation Strategies'!$F$6,'HELP-Mitigation Strategies'!$E$6, IF('Lead Sampling Report'!J636='HELP-Mitigation Strategies'!$F$7,'HELP-Mitigation Strategies'!$E$7, IF('Lead Sampling Report'!J636='HELP-Mitigation Strategies'!$F$8,'HELP-Mitigation Strategies'!$E$8, IF('Lead Sampling Report'!J636='HELP-Mitigation Strategies'!$F$9,'HELP-Mitigation Strategies'!$E$9, IF('Lead Sampling Report'!J636='HELP-Mitigation Strategies'!$F$10,'HELP-Mitigation Strategies'!$E$10))))))))</f>
        <v>-</v>
      </c>
    </row>
    <row r="637" spans="9:11" x14ac:dyDescent="0.2">
      <c r="I637" s="4" t="str">
        <f t="shared" si="11"/>
        <v>-</v>
      </c>
      <c r="K637" t="str">
        <f>IF(J637="","-",IF('Lead Sampling Report'!J637='HELP-Mitigation Strategies'!$F$4,'HELP-Mitigation Strategies'!$E$4, IF('Lead Sampling Report'!J637='HELP-Mitigation Strategies'!$F$5,'HELP-Mitigation Strategies'!$E$5, IF('Lead Sampling Report'!J637='HELP-Mitigation Strategies'!$F$6,'HELP-Mitigation Strategies'!$E$6, IF('Lead Sampling Report'!J637='HELP-Mitigation Strategies'!$F$7,'HELP-Mitigation Strategies'!$E$7, IF('Lead Sampling Report'!J637='HELP-Mitigation Strategies'!$F$8,'HELP-Mitigation Strategies'!$E$8, IF('Lead Sampling Report'!J637='HELP-Mitigation Strategies'!$F$9,'HELP-Mitigation Strategies'!$E$9, IF('Lead Sampling Report'!J637='HELP-Mitigation Strategies'!$F$10,'HELP-Mitigation Strategies'!$E$10))))))))</f>
        <v>-</v>
      </c>
    </row>
    <row r="638" spans="9:11" x14ac:dyDescent="0.2">
      <c r="I638" s="4" t="str">
        <f t="shared" si="11"/>
        <v>-</v>
      </c>
      <c r="K638" t="str">
        <f>IF(J638="","-",IF('Lead Sampling Report'!J638='HELP-Mitigation Strategies'!$F$4,'HELP-Mitigation Strategies'!$E$4, IF('Lead Sampling Report'!J638='HELP-Mitigation Strategies'!$F$5,'HELP-Mitigation Strategies'!$E$5, IF('Lead Sampling Report'!J638='HELP-Mitigation Strategies'!$F$6,'HELP-Mitigation Strategies'!$E$6, IF('Lead Sampling Report'!J638='HELP-Mitigation Strategies'!$F$7,'HELP-Mitigation Strategies'!$E$7, IF('Lead Sampling Report'!J638='HELP-Mitigation Strategies'!$F$8,'HELP-Mitigation Strategies'!$E$8, IF('Lead Sampling Report'!J638='HELP-Mitigation Strategies'!$F$9,'HELP-Mitigation Strategies'!$E$9, IF('Lead Sampling Report'!J638='HELP-Mitigation Strategies'!$F$10,'HELP-Mitigation Strategies'!$E$10))))))))</f>
        <v>-</v>
      </c>
    </row>
    <row r="639" spans="9:11" x14ac:dyDescent="0.2">
      <c r="I639" s="4" t="str">
        <f t="shared" si="11"/>
        <v>-</v>
      </c>
      <c r="K639" t="str">
        <f>IF(J639="","-",IF('Lead Sampling Report'!J639='HELP-Mitigation Strategies'!$F$4,'HELP-Mitigation Strategies'!$E$4, IF('Lead Sampling Report'!J639='HELP-Mitigation Strategies'!$F$5,'HELP-Mitigation Strategies'!$E$5, IF('Lead Sampling Report'!J639='HELP-Mitigation Strategies'!$F$6,'HELP-Mitigation Strategies'!$E$6, IF('Lead Sampling Report'!J639='HELP-Mitigation Strategies'!$F$7,'HELP-Mitigation Strategies'!$E$7, IF('Lead Sampling Report'!J639='HELP-Mitigation Strategies'!$F$8,'HELP-Mitigation Strategies'!$E$8, IF('Lead Sampling Report'!J639='HELP-Mitigation Strategies'!$F$9,'HELP-Mitigation Strategies'!$E$9, IF('Lead Sampling Report'!J639='HELP-Mitigation Strategies'!$F$10,'HELP-Mitigation Strategies'!$E$10))))))))</f>
        <v>-</v>
      </c>
    </row>
    <row r="640" spans="9:11" x14ac:dyDescent="0.2">
      <c r="I640" s="4" t="str">
        <f t="shared" si="11"/>
        <v>-</v>
      </c>
      <c r="K640" t="str">
        <f>IF(J640="","-",IF('Lead Sampling Report'!J640='HELP-Mitigation Strategies'!$F$4,'HELP-Mitigation Strategies'!$E$4, IF('Lead Sampling Report'!J640='HELP-Mitigation Strategies'!$F$5,'HELP-Mitigation Strategies'!$E$5, IF('Lead Sampling Report'!J640='HELP-Mitigation Strategies'!$F$6,'HELP-Mitigation Strategies'!$E$6, IF('Lead Sampling Report'!J640='HELP-Mitigation Strategies'!$F$7,'HELP-Mitigation Strategies'!$E$7, IF('Lead Sampling Report'!J640='HELP-Mitigation Strategies'!$F$8,'HELP-Mitigation Strategies'!$E$8, IF('Lead Sampling Report'!J640='HELP-Mitigation Strategies'!$F$9,'HELP-Mitigation Strategies'!$E$9, IF('Lead Sampling Report'!J640='HELP-Mitigation Strategies'!$F$10,'HELP-Mitigation Strategies'!$E$10))))))))</f>
        <v>-</v>
      </c>
    </row>
    <row r="641" spans="9:11" x14ac:dyDescent="0.2">
      <c r="I641" s="4" t="str">
        <f t="shared" si="11"/>
        <v>-</v>
      </c>
      <c r="K641" t="str">
        <f>IF(J641="","-",IF('Lead Sampling Report'!J641='HELP-Mitigation Strategies'!$F$4,'HELP-Mitigation Strategies'!$E$4, IF('Lead Sampling Report'!J641='HELP-Mitigation Strategies'!$F$5,'HELP-Mitigation Strategies'!$E$5, IF('Lead Sampling Report'!J641='HELP-Mitigation Strategies'!$F$6,'HELP-Mitigation Strategies'!$E$6, IF('Lead Sampling Report'!J641='HELP-Mitigation Strategies'!$F$7,'HELP-Mitigation Strategies'!$E$7, IF('Lead Sampling Report'!J641='HELP-Mitigation Strategies'!$F$8,'HELP-Mitigation Strategies'!$E$8, IF('Lead Sampling Report'!J641='HELP-Mitigation Strategies'!$F$9,'HELP-Mitigation Strategies'!$E$9, IF('Lead Sampling Report'!J641='HELP-Mitigation Strategies'!$F$10,'HELP-Mitigation Strategies'!$E$10))))))))</f>
        <v>-</v>
      </c>
    </row>
    <row r="642" spans="9:11" x14ac:dyDescent="0.2">
      <c r="I642" s="4" t="str">
        <f t="shared" si="11"/>
        <v>-</v>
      </c>
      <c r="K642" t="str">
        <f>IF(J642="","-",IF('Lead Sampling Report'!J642='HELP-Mitigation Strategies'!$F$4,'HELP-Mitigation Strategies'!$E$4, IF('Lead Sampling Report'!J642='HELP-Mitigation Strategies'!$F$5,'HELP-Mitigation Strategies'!$E$5, IF('Lead Sampling Report'!J642='HELP-Mitigation Strategies'!$F$6,'HELP-Mitigation Strategies'!$E$6, IF('Lead Sampling Report'!J642='HELP-Mitigation Strategies'!$F$7,'HELP-Mitigation Strategies'!$E$7, IF('Lead Sampling Report'!J642='HELP-Mitigation Strategies'!$F$8,'HELP-Mitigation Strategies'!$E$8, IF('Lead Sampling Report'!J642='HELP-Mitigation Strategies'!$F$9,'HELP-Mitigation Strategies'!$E$9, IF('Lead Sampling Report'!J642='HELP-Mitigation Strategies'!$F$10,'HELP-Mitigation Strategies'!$E$10))))))))</f>
        <v>-</v>
      </c>
    </row>
    <row r="643" spans="9:11" x14ac:dyDescent="0.2">
      <c r="I643" s="4" t="str">
        <f t="shared" si="11"/>
        <v>-</v>
      </c>
      <c r="K643" t="str">
        <f>IF(J643="","-",IF('Lead Sampling Report'!J643='HELP-Mitigation Strategies'!$F$4,'HELP-Mitigation Strategies'!$E$4, IF('Lead Sampling Report'!J643='HELP-Mitigation Strategies'!$F$5,'HELP-Mitigation Strategies'!$E$5, IF('Lead Sampling Report'!J643='HELP-Mitigation Strategies'!$F$6,'HELP-Mitigation Strategies'!$E$6, IF('Lead Sampling Report'!J643='HELP-Mitigation Strategies'!$F$7,'HELP-Mitigation Strategies'!$E$7, IF('Lead Sampling Report'!J643='HELP-Mitigation Strategies'!$F$8,'HELP-Mitigation Strategies'!$E$8, IF('Lead Sampling Report'!J643='HELP-Mitigation Strategies'!$F$9,'HELP-Mitigation Strategies'!$E$9, IF('Lead Sampling Report'!J643='HELP-Mitigation Strategies'!$F$10,'HELP-Mitigation Strategies'!$E$10))))))))</f>
        <v>-</v>
      </c>
    </row>
    <row r="644" spans="9:11" x14ac:dyDescent="0.2">
      <c r="I644" s="4" t="str">
        <f t="shared" si="11"/>
        <v>-</v>
      </c>
      <c r="K644" t="str">
        <f>IF(J644="","-",IF('Lead Sampling Report'!J644='HELP-Mitigation Strategies'!$F$4,'HELP-Mitigation Strategies'!$E$4, IF('Lead Sampling Report'!J644='HELP-Mitigation Strategies'!$F$5,'HELP-Mitigation Strategies'!$E$5, IF('Lead Sampling Report'!J644='HELP-Mitigation Strategies'!$F$6,'HELP-Mitigation Strategies'!$E$6, IF('Lead Sampling Report'!J644='HELP-Mitigation Strategies'!$F$7,'HELP-Mitigation Strategies'!$E$7, IF('Lead Sampling Report'!J644='HELP-Mitigation Strategies'!$F$8,'HELP-Mitigation Strategies'!$E$8, IF('Lead Sampling Report'!J644='HELP-Mitigation Strategies'!$F$9,'HELP-Mitigation Strategies'!$E$9, IF('Lead Sampling Report'!J644='HELP-Mitigation Strategies'!$F$10,'HELP-Mitigation Strategies'!$E$10))))))))</f>
        <v>-</v>
      </c>
    </row>
    <row r="645" spans="9:11" x14ac:dyDescent="0.2">
      <c r="I645" s="4" t="str">
        <f t="shared" si="11"/>
        <v>-</v>
      </c>
      <c r="K645" t="str">
        <f>IF(J645="","-",IF('Lead Sampling Report'!J645='HELP-Mitigation Strategies'!$F$4,'HELP-Mitigation Strategies'!$E$4, IF('Lead Sampling Report'!J645='HELP-Mitigation Strategies'!$F$5,'HELP-Mitigation Strategies'!$E$5, IF('Lead Sampling Report'!J645='HELP-Mitigation Strategies'!$F$6,'HELP-Mitigation Strategies'!$E$6, IF('Lead Sampling Report'!J645='HELP-Mitigation Strategies'!$F$7,'HELP-Mitigation Strategies'!$E$7, IF('Lead Sampling Report'!J645='HELP-Mitigation Strategies'!$F$8,'HELP-Mitigation Strategies'!$E$8, IF('Lead Sampling Report'!J645='HELP-Mitigation Strategies'!$F$9,'HELP-Mitigation Strategies'!$E$9, IF('Lead Sampling Report'!J645='HELP-Mitigation Strategies'!$F$10,'HELP-Mitigation Strategies'!$E$10))))))))</f>
        <v>-</v>
      </c>
    </row>
    <row r="646" spans="9:11" x14ac:dyDescent="0.2">
      <c r="I646" s="4" t="str">
        <f t="shared" si="11"/>
        <v>-</v>
      </c>
      <c r="K646" t="str">
        <f>IF(J646="","-",IF('Lead Sampling Report'!J646='HELP-Mitigation Strategies'!$F$4,'HELP-Mitigation Strategies'!$E$4, IF('Lead Sampling Report'!J646='HELP-Mitigation Strategies'!$F$5,'HELP-Mitigation Strategies'!$E$5, IF('Lead Sampling Report'!J646='HELP-Mitigation Strategies'!$F$6,'HELP-Mitigation Strategies'!$E$6, IF('Lead Sampling Report'!J646='HELP-Mitigation Strategies'!$F$7,'HELP-Mitigation Strategies'!$E$7, IF('Lead Sampling Report'!J646='HELP-Mitigation Strategies'!$F$8,'HELP-Mitigation Strategies'!$E$8, IF('Lead Sampling Report'!J646='HELP-Mitigation Strategies'!$F$9,'HELP-Mitigation Strategies'!$E$9, IF('Lead Sampling Report'!J646='HELP-Mitigation Strategies'!$F$10,'HELP-Mitigation Strategies'!$E$10))))))))</f>
        <v>-</v>
      </c>
    </row>
    <row r="647" spans="9:11" x14ac:dyDescent="0.2">
      <c r="I647" s="4" t="str">
        <f t="shared" si="11"/>
        <v>-</v>
      </c>
      <c r="K647" t="str">
        <f>IF(J647="","-",IF('Lead Sampling Report'!J647='HELP-Mitigation Strategies'!$F$4,'HELP-Mitigation Strategies'!$E$4, IF('Lead Sampling Report'!J647='HELP-Mitigation Strategies'!$F$5,'HELP-Mitigation Strategies'!$E$5, IF('Lead Sampling Report'!J647='HELP-Mitigation Strategies'!$F$6,'HELP-Mitigation Strategies'!$E$6, IF('Lead Sampling Report'!J647='HELP-Mitigation Strategies'!$F$7,'HELP-Mitigation Strategies'!$E$7, IF('Lead Sampling Report'!J647='HELP-Mitigation Strategies'!$F$8,'HELP-Mitigation Strategies'!$E$8, IF('Lead Sampling Report'!J647='HELP-Mitigation Strategies'!$F$9,'HELP-Mitigation Strategies'!$E$9, IF('Lead Sampling Report'!J647='HELP-Mitigation Strategies'!$F$10,'HELP-Mitigation Strategies'!$E$10))))))))</f>
        <v>-</v>
      </c>
    </row>
    <row r="648" spans="9:11" x14ac:dyDescent="0.2">
      <c r="I648" s="4" t="str">
        <f t="shared" si="11"/>
        <v>-</v>
      </c>
      <c r="K648" t="str">
        <f>IF(J648="","-",IF('Lead Sampling Report'!J648='HELP-Mitigation Strategies'!$F$4,'HELP-Mitigation Strategies'!$E$4, IF('Lead Sampling Report'!J648='HELP-Mitigation Strategies'!$F$5,'HELP-Mitigation Strategies'!$E$5, IF('Lead Sampling Report'!J648='HELP-Mitigation Strategies'!$F$6,'HELP-Mitigation Strategies'!$E$6, IF('Lead Sampling Report'!J648='HELP-Mitigation Strategies'!$F$7,'HELP-Mitigation Strategies'!$E$7, IF('Lead Sampling Report'!J648='HELP-Mitigation Strategies'!$F$8,'HELP-Mitigation Strategies'!$E$8, IF('Lead Sampling Report'!J648='HELP-Mitigation Strategies'!$F$9,'HELP-Mitigation Strategies'!$E$9, IF('Lead Sampling Report'!J648='HELP-Mitigation Strategies'!$F$10,'HELP-Mitigation Strategies'!$E$10))))))))</f>
        <v>-</v>
      </c>
    </row>
    <row r="649" spans="9:11" x14ac:dyDescent="0.2">
      <c r="I649" s="4" t="str">
        <f t="shared" si="11"/>
        <v>-</v>
      </c>
      <c r="K649" t="str">
        <f>IF(J649="","-",IF('Lead Sampling Report'!J649='HELP-Mitigation Strategies'!$F$4,'HELP-Mitigation Strategies'!$E$4, IF('Lead Sampling Report'!J649='HELP-Mitigation Strategies'!$F$5,'HELP-Mitigation Strategies'!$E$5, IF('Lead Sampling Report'!J649='HELP-Mitigation Strategies'!$F$6,'HELP-Mitigation Strategies'!$E$6, IF('Lead Sampling Report'!J649='HELP-Mitigation Strategies'!$F$7,'HELP-Mitigation Strategies'!$E$7, IF('Lead Sampling Report'!J649='HELP-Mitigation Strategies'!$F$8,'HELP-Mitigation Strategies'!$E$8, IF('Lead Sampling Report'!J649='HELP-Mitigation Strategies'!$F$9,'HELP-Mitigation Strategies'!$E$9, IF('Lead Sampling Report'!J649='HELP-Mitigation Strategies'!$F$10,'HELP-Mitigation Strategies'!$E$10))))))))</f>
        <v>-</v>
      </c>
    </row>
    <row r="650" spans="9:11" x14ac:dyDescent="0.2">
      <c r="I650" s="4" t="str">
        <f t="shared" si="11"/>
        <v>-</v>
      </c>
      <c r="K650" t="str">
        <f>IF(J650="","-",IF('Lead Sampling Report'!J650='HELP-Mitigation Strategies'!$F$4,'HELP-Mitigation Strategies'!$E$4, IF('Lead Sampling Report'!J650='HELP-Mitigation Strategies'!$F$5,'HELP-Mitigation Strategies'!$E$5, IF('Lead Sampling Report'!J650='HELP-Mitigation Strategies'!$F$6,'HELP-Mitigation Strategies'!$E$6, IF('Lead Sampling Report'!J650='HELP-Mitigation Strategies'!$F$7,'HELP-Mitigation Strategies'!$E$7, IF('Lead Sampling Report'!J650='HELP-Mitigation Strategies'!$F$8,'HELP-Mitigation Strategies'!$E$8, IF('Lead Sampling Report'!J650='HELP-Mitigation Strategies'!$F$9,'HELP-Mitigation Strategies'!$E$9, IF('Lead Sampling Report'!J650='HELP-Mitigation Strategies'!$F$10,'HELP-Mitigation Strategies'!$E$10))))))))</f>
        <v>-</v>
      </c>
    </row>
    <row r="651" spans="9:11" x14ac:dyDescent="0.2">
      <c r="I651" s="4" t="str">
        <f t="shared" si="11"/>
        <v>-</v>
      </c>
      <c r="K651" t="str">
        <f>IF(J651="","-",IF('Lead Sampling Report'!J651='HELP-Mitigation Strategies'!$F$4,'HELP-Mitigation Strategies'!$E$4, IF('Lead Sampling Report'!J651='HELP-Mitigation Strategies'!$F$5,'HELP-Mitigation Strategies'!$E$5, IF('Lead Sampling Report'!J651='HELP-Mitigation Strategies'!$F$6,'HELP-Mitigation Strategies'!$E$6, IF('Lead Sampling Report'!J651='HELP-Mitigation Strategies'!$F$7,'HELP-Mitigation Strategies'!$E$7, IF('Lead Sampling Report'!J651='HELP-Mitigation Strategies'!$F$8,'HELP-Mitigation Strategies'!$E$8, IF('Lead Sampling Report'!J651='HELP-Mitigation Strategies'!$F$9,'HELP-Mitigation Strategies'!$E$9, IF('Lead Sampling Report'!J651='HELP-Mitigation Strategies'!$F$10,'HELP-Mitigation Strategies'!$E$10))))))))</f>
        <v>-</v>
      </c>
    </row>
    <row r="652" spans="9:11" x14ac:dyDescent="0.2">
      <c r="I652" s="4" t="str">
        <f t="shared" si="11"/>
        <v>-</v>
      </c>
      <c r="K652" t="str">
        <f>IF(J652="","-",IF('Lead Sampling Report'!J652='HELP-Mitigation Strategies'!$F$4,'HELP-Mitigation Strategies'!$E$4, IF('Lead Sampling Report'!J652='HELP-Mitigation Strategies'!$F$5,'HELP-Mitigation Strategies'!$E$5, IF('Lead Sampling Report'!J652='HELP-Mitigation Strategies'!$F$6,'HELP-Mitigation Strategies'!$E$6, IF('Lead Sampling Report'!J652='HELP-Mitigation Strategies'!$F$7,'HELP-Mitigation Strategies'!$E$7, IF('Lead Sampling Report'!J652='HELP-Mitigation Strategies'!$F$8,'HELP-Mitigation Strategies'!$E$8, IF('Lead Sampling Report'!J652='HELP-Mitigation Strategies'!$F$9,'HELP-Mitigation Strategies'!$E$9, IF('Lead Sampling Report'!J652='HELP-Mitigation Strategies'!$F$10,'HELP-Mitigation Strategies'!$E$10))))))))</f>
        <v>-</v>
      </c>
    </row>
    <row r="653" spans="9:11" x14ac:dyDescent="0.2">
      <c r="I653" s="4" t="str">
        <f t="shared" si="11"/>
        <v>-</v>
      </c>
      <c r="K653" t="str">
        <f>IF(J653="","-",IF('Lead Sampling Report'!J653='HELP-Mitigation Strategies'!$F$4,'HELP-Mitigation Strategies'!$E$4, IF('Lead Sampling Report'!J653='HELP-Mitigation Strategies'!$F$5,'HELP-Mitigation Strategies'!$E$5, IF('Lead Sampling Report'!J653='HELP-Mitigation Strategies'!$F$6,'HELP-Mitigation Strategies'!$E$6, IF('Lead Sampling Report'!J653='HELP-Mitigation Strategies'!$F$7,'HELP-Mitigation Strategies'!$E$7, IF('Lead Sampling Report'!J653='HELP-Mitigation Strategies'!$F$8,'HELP-Mitigation Strategies'!$E$8, IF('Lead Sampling Report'!J653='HELP-Mitigation Strategies'!$F$9,'HELP-Mitigation Strategies'!$E$9, IF('Lead Sampling Report'!J653='HELP-Mitigation Strategies'!$F$10,'HELP-Mitigation Strategies'!$E$10))))))))</f>
        <v>-</v>
      </c>
    </row>
    <row r="654" spans="9:11" x14ac:dyDescent="0.2">
      <c r="I654" s="4" t="str">
        <f t="shared" si="11"/>
        <v>-</v>
      </c>
      <c r="K654" t="str">
        <f>IF(J654="","-",IF('Lead Sampling Report'!J654='HELP-Mitigation Strategies'!$F$4,'HELP-Mitigation Strategies'!$E$4, IF('Lead Sampling Report'!J654='HELP-Mitigation Strategies'!$F$5,'HELP-Mitigation Strategies'!$E$5, IF('Lead Sampling Report'!J654='HELP-Mitigation Strategies'!$F$6,'HELP-Mitigation Strategies'!$E$6, IF('Lead Sampling Report'!J654='HELP-Mitigation Strategies'!$F$7,'HELP-Mitigation Strategies'!$E$7, IF('Lead Sampling Report'!J654='HELP-Mitigation Strategies'!$F$8,'HELP-Mitigation Strategies'!$E$8, IF('Lead Sampling Report'!J654='HELP-Mitigation Strategies'!$F$9,'HELP-Mitigation Strategies'!$E$9, IF('Lead Sampling Report'!J654='HELP-Mitigation Strategies'!$F$10,'HELP-Mitigation Strategies'!$E$10))))))))</f>
        <v>-</v>
      </c>
    </row>
    <row r="655" spans="9:11" x14ac:dyDescent="0.2">
      <c r="I655" s="4" t="str">
        <f t="shared" si="11"/>
        <v>-</v>
      </c>
      <c r="K655" t="str">
        <f>IF(J655="","-",IF('Lead Sampling Report'!J655='HELP-Mitigation Strategies'!$F$4,'HELP-Mitigation Strategies'!$E$4, IF('Lead Sampling Report'!J655='HELP-Mitigation Strategies'!$F$5,'HELP-Mitigation Strategies'!$E$5, IF('Lead Sampling Report'!J655='HELP-Mitigation Strategies'!$F$6,'HELP-Mitigation Strategies'!$E$6, IF('Lead Sampling Report'!J655='HELP-Mitigation Strategies'!$F$7,'HELP-Mitigation Strategies'!$E$7, IF('Lead Sampling Report'!J655='HELP-Mitigation Strategies'!$F$8,'HELP-Mitigation Strategies'!$E$8, IF('Lead Sampling Report'!J655='HELP-Mitigation Strategies'!$F$9,'HELP-Mitigation Strategies'!$E$9, IF('Lead Sampling Report'!J655='HELP-Mitigation Strategies'!$F$10,'HELP-Mitigation Strategies'!$E$10))))))))</f>
        <v>-</v>
      </c>
    </row>
    <row r="656" spans="9:11" x14ac:dyDescent="0.2">
      <c r="I656" s="4" t="str">
        <f t="shared" si="11"/>
        <v>-</v>
      </c>
      <c r="K656" t="str">
        <f>IF(J656="","-",IF('Lead Sampling Report'!J656='HELP-Mitigation Strategies'!$F$4,'HELP-Mitigation Strategies'!$E$4, IF('Lead Sampling Report'!J656='HELP-Mitigation Strategies'!$F$5,'HELP-Mitigation Strategies'!$E$5, IF('Lead Sampling Report'!J656='HELP-Mitigation Strategies'!$F$6,'HELP-Mitigation Strategies'!$E$6, IF('Lead Sampling Report'!J656='HELP-Mitigation Strategies'!$F$7,'HELP-Mitigation Strategies'!$E$7, IF('Lead Sampling Report'!J656='HELP-Mitigation Strategies'!$F$8,'HELP-Mitigation Strategies'!$E$8, IF('Lead Sampling Report'!J656='HELP-Mitigation Strategies'!$F$9,'HELP-Mitigation Strategies'!$E$9, IF('Lead Sampling Report'!J656='HELP-Mitigation Strategies'!$F$10,'HELP-Mitigation Strategies'!$E$10))))))))</f>
        <v>-</v>
      </c>
    </row>
    <row r="657" spans="9:11" x14ac:dyDescent="0.2">
      <c r="I657" s="4" t="str">
        <f t="shared" si="11"/>
        <v>-</v>
      </c>
      <c r="K657" t="str">
        <f>IF(J657="","-",IF('Lead Sampling Report'!J657='HELP-Mitigation Strategies'!$F$4,'HELP-Mitigation Strategies'!$E$4, IF('Lead Sampling Report'!J657='HELP-Mitigation Strategies'!$F$5,'HELP-Mitigation Strategies'!$E$5, IF('Lead Sampling Report'!J657='HELP-Mitigation Strategies'!$F$6,'HELP-Mitigation Strategies'!$E$6, IF('Lead Sampling Report'!J657='HELP-Mitigation Strategies'!$F$7,'HELP-Mitigation Strategies'!$E$7, IF('Lead Sampling Report'!J657='HELP-Mitigation Strategies'!$F$8,'HELP-Mitigation Strategies'!$E$8, IF('Lead Sampling Report'!J657='HELP-Mitigation Strategies'!$F$9,'HELP-Mitigation Strategies'!$E$9, IF('Lead Sampling Report'!J657='HELP-Mitigation Strategies'!$F$10,'HELP-Mitigation Strategies'!$E$10))))))))</f>
        <v>-</v>
      </c>
    </row>
    <row r="658" spans="9:11" x14ac:dyDescent="0.2">
      <c r="I658" s="4" t="str">
        <f t="shared" si="11"/>
        <v>-</v>
      </c>
      <c r="K658" t="str">
        <f>IF(J658="","-",IF('Lead Sampling Report'!J658='HELP-Mitigation Strategies'!$F$4,'HELP-Mitigation Strategies'!$E$4, IF('Lead Sampling Report'!J658='HELP-Mitigation Strategies'!$F$5,'HELP-Mitigation Strategies'!$E$5, IF('Lead Sampling Report'!J658='HELP-Mitigation Strategies'!$F$6,'HELP-Mitigation Strategies'!$E$6, IF('Lead Sampling Report'!J658='HELP-Mitigation Strategies'!$F$7,'HELP-Mitigation Strategies'!$E$7, IF('Lead Sampling Report'!J658='HELP-Mitigation Strategies'!$F$8,'HELP-Mitigation Strategies'!$E$8, IF('Lead Sampling Report'!J658='HELP-Mitigation Strategies'!$F$9,'HELP-Mitigation Strategies'!$E$9, IF('Lead Sampling Report'!J658='HELP-Mitigation Strategies'!$F$10,'HELP-Mitigation Strategies'!$E$10))))))))</f>
        <v>-</v>
      </c>
    </row>
    <row r="659" spans="9:11" x14ac:dyDescent="0.2">
      <c r="I659" s="4" t="str">
        <f t="shared" si="11"/>
        <v>-</v>
      </c>
      <c r="K659" t="str">
        <f>IF(J659="","-",IF('Lead Sampling Report'!J659='HELP-Mitigation Strategies'!$F$4,'HELP-Mitigation Strategies'!$E$4, IF('Lead Sampling Report'!J659='HELP-Mitigation Strategies'!$F$5,'HELP-Mitigation Strategies'!$E$5, IF('Lead Sampling Report'!J659='HELP-Mitigation Strategies'!$F$6,'HELP-Mitigation Strategies'!$E$6, IF('Lead Sampling Report'!J659='HELP-Mitigation Strategies'!$F$7,'HELP-Mitigation Strategies'!$E$7, IF('Lead Sampling Report'!J659='HELP-Mitigation Strategies'!$F$8,'HELP-Mitigation Strategies'!$E$8, IF('Lead Sampling Report'!J659='HELP-Mitigation Strategies'!$F$9,'HELP-Mitigation Strategies'!$E$9, IF('Lead Sampling Report'!J659='HELP-Mitigation Strategies'!$F$10,'HELP-Mitigation Strategies'!$E$10))))))))</f>
        <v>-</v>
      </c>
    </row>
    <row r="660" spans="9:11" x14ac:dyDescent="0.2">
      <c r="I660" s="4" t="str">
        <f t="shared" si="11"/>
        <v>-</v>
      </c>
      <c r="K660" t="str">
        <f>IF(J660="","-",IF('Lead Sampling Report'!J660='HELP-Mitigation Strategies'!$F$4,'HELP-Mitigation Strategies'!$E$4, IF('Lead Sampling Report'!J660='HELP-Mitigation Strategies'!$F$5,'HELP-Mitigation Strategies'!$E$5, IF('Lead Sampling Report'!J660='HELP-Mitigation Strategies'!$F$6,'HELP-Mitigation Strategies'!$E$6, IF('Lead Sampling Report'!J660='HELP-Mitigation Strategies'!$F$7,'HELP-Mitigation Strategies'!$E$7, IF('Lead Sampling Report'!J660='HELP-Mitigation Strategies'!$F$8,'HELP-Mitigation Strategies'!$E$8, IF('Lead Sampling Report'!J660='HELP-Mitigation Strategies'!$F$9,'HELP-Mitigation Strategies'!$E$9, IF('Lead Sampling Report'!J660='HELP-Mitigation Strategies'!$F$10,'HELP-Mitigation Strategies'!$E$10))))))))</f>
        <v>-</v>
      </c>
    </row>
    <row r="661" spans="9:11" x14ac:dyDescent="0.2">
      <c r="I661" s="4" t="str">
        <f t="shared" si="11"/>
        <v>-</v>
      </c>
      <c r="K661" t="str">
        <f>IF(J661="","-",IF('Lead Sampling Report'!J661='HELP-Mitigation Strategies'!$F$4,'HELP-Mitigation Strategies'!$E$4, IF('Lead Sampling Report'!J661='HELP-Mitigation Strategies'!$F$5,'HELP-Mitigation Strategies'!$E$5, IF('Lead Sampling Report'!J661='HELP-Mitigation Strategies'!$F$6,'HELP-Mitigation Strategies'!$E$6, IF('Lead Sampling Report'!J661='HELP-Mitigation Strategies'!$F$7,'HELP-Mitigation Strategies'!$E$7, IF('Lead Sampling Report'!J661='HELP-Mitigation Strategies'!$F$8,'HELP-Mitigation Strategies'!$E$8, IF('Lead Sampling Report'!J661='HELP-Mitigation Strategies'!$F$9,'HELP-Mitigation Strategies'!$E$9, IF('Lead Sampling Report'!J661='HELP-Mitigation Strategies'!$F$10,'HELP-Mitigation Strategies'!$E$10))))))))</f>
        <v>-</v>
      </c>
    </row>
    <row r="662" spans="9:11" x14ac:dyDescent="0.2">
      <c r="I662" s="4" t="str">
        <f t="shared" si="11"/>
        <v>-</v>
      </c>
      <c r="K662" t="str">
        <f>IF(J662="","-",IF('Lead Sampling Report'!J662='HELP-Mitigation Strategies'!$F$4,'HELP-Mitigation Strategies'!$E$4, IF('Lead Sampling Report'!J662='HELP-Mitigation Strategies'!$F$5,'HELP-Mitigation Strategies'!$E$5, IF('Lead Sampling Report'!J662='HELP-Mitigation Strategies'!$F$6,'HELP-Mitigation Strategies'!$E$6, IF('Lead Sampling Report'!J662='HELP-Mitigation Strategies'!$F$7,'HELP-Mitigation Strategies'!$E$7, IF('Lead Sampling Report'!J662='HELP-Mitigation Strategies'!$F$8,'HELP-Mitigation Strategies'!$E$8, IF('Lead Sampling Report'!J662='HELP-Mitigation Strategies'!$F$9,'HELP-Mitigation Strategies'!$E$9, IF('Lead Sampling Report'!J662='HELP-Mitigation Strategies'!$F$10,'HELP-Mitigation Strategies'!$E$10))))))))</f>
        <v>-</v>
      </c>
    </row>
    <row r="663" spans="9:11" x14ac:dyDescent="0.2">
      <c r="I663" s="4" t="str">
        <f t="shared" si="11"/>
        <v>-</v>
      </c>
      <c r="K663" t="str">
        <f>IF(J663="","-",IF('Lead Sampling Report'!J663='HELP-Mitigation Strategies'!$F$4,'HELP-Mitigation Strategies'!$E$4, IF('Lead Sampling Report'!J663='HELP-Mitigation Strategies'!$F$5,'HELP-Mitigation Strategies'!$E$5, IF('Lead Sampling Report'!J663='HELP-Mitigation Strategies'!$F$6,'HELP-Mitigation Strategies'!$E$6, IF('Lead Sampling Report'!J663='HELP-Mitigation Strategies'!$F$7,'HELP-Mitigation Strategies'!$E$7, IF('Lead Sampling Report'!J663='HELP-Mitigation Strategies'!$F$8,'HELP-Mitigation Strategies'!$E$8, IF('Lead Sampling Report'!J663='HELP-Mitigation Strategies'!$F$9,'HELP-Mitigation Strategies'!$E$9, IF('Lead Sampling Report'!J663='HELP-Mitigation Strategies'!$F$10,'HELP-Mitigation Strategies'!$E$10))))))))</f>
        <v>-</v>
      </c>
    </row>
    <row r="664" spans="9:11" x14ac:dyDescent="0.2">
      <c r="I664" s="4" t="str">
        <f t="shared" si="11"/>
        <v>-</v>
      </c>
      <c r="K664" t="str">
        <f>IF(J664="","-",IF('Lead Sampling Report'!J664='HELP-Mitigation Strategies'!$F$4,'HELP-Mitigation Strategies'!$E$4, IF('Lead Sampling Report'!J664='HELP-Mitigation Strategies'!$F$5,'HELP-Mitigation Strategies'!$E$5, IF('Lead Sampling Report'!J664='HELP-Mitigation Strategies'!$F$6,'HELP-Mitigation Strategies'!$E$6, IF('Lead Sampling Report'!J664='HELP-Mitigation Strategies'!$F$7,'HELP-Mitigation Strategies'!$E$7, IF('Lead Sampling Report'!J664='HELP-Mitigation Strategies'!$F$8,'HELP-Mitigation Strategies'!$E$8, IF('Lead Sampling Report'!J664='HELP-Mitigation Strategies'!$F$9,'HELP-Mitigation Strategies'!$E$9, IF('Lead Sampling Report'!J664='HELP-Mitigation Strategies'!$F$10,'HELP-Mitigation Strategies'!$E$10))))))))</f>
        <v>-</v>
      </c>
    </row>
    <row r="665" spans="9:11" x14ac:dyDescent="0.2">
      <c r="I665" s="4" t="str">
        <f t="shared" si="11"/>
        <v>-</v>
      </c>
      <c r="K665" t="str">
        <f>IF(J665="","-",IF('Lead Sampling Report'!J665='HELP-Mitigation Strategies'!$F$4,'HELP-Mitigation Strategies'!$E$4, IF('Lead Sampling Report'!J665='HELP-Mitigation Strategies'!$F$5,'HELP-Mitigation Strategies'!$E$5, IF('Lead Sampling Report'!J665='HELP-Mitigation Strategies'!$F$6,'HELP-Mitigation Strategies'!$E$6, IF('Lead Sampling Report'!J665='HELP-Mitigation Strategies'!$F$7,'HELP-Mitigation Strategies'!$E$7, IF('Lead Sampling Report'!J665='HELP-Mitigation Strategies'!$F$8,'HELP-Mitigation Strategies'!$E$8, IF('Lead Sampling Report'!J665='HELP-Mitigation Strategies'!$F$9,'HELP-Mitigation Strategies'!$E$9, IF('Lead Sampling Report'!J665='HELP-Mitigation Strategies'!$F$10,'HELP-Mitigation Strategies'!$E$10))))))))</f>
        <v>-</v>
      </c>
    </row>
    <row r="666" spans="9:11" x14ac:dyDescent="0.2">
      <c r="I666" s="4" t="str">
        <f t="shared" si="11"/>
        <v>-</v>
      </c>
      <c r="K666" t="str">
        <f>IF(J666="","-",IF('Lead Sampling Report'!J666='HELP-Mitigation Strategies'!$F$4,'HELP-Mitigation Strategies'!$E$4, IF('Lead Sampling Report'!J666='HELP-Mitigation Strategies'!$F$5,'HELP-Mitigation Strategies'!$E$5, IF('Lead Sampling Report'!J666='HELP-Mitigation Strategies'!$F$6,'HELP-Mitigation Strategies'!$E$6, IF('Lead Sampling Report'!J666='HELP-Mitigation Strategies'!$F$7,'HELP-Mitigation Strategies'!$E$7, IF('Lead Sampling Report'!J666='HELP-Mitigation Strategies'!$F$8,'HELP-Mitigation Strategies'!$E$8, IF('Lead Sampling Report'!J666='HELP-Mitigation Strategies'!$F$9,'HELP-Mitigation Strategies'!$E$9, IF('Lead Sampling Report'!J666='HELP-Mitigation Strategies'!$F$10,'HELP-Mitigation Strategies'!$E$10))))))))</f>
        <v>-</v>
      </c>
    </row>
    <row r="667" spans="9:11" x14ac:dyDescent="0.2">
      <c r="I667" s="4" t="str">
        <f t="shared" si="11"/>
        <v>-</v>
      </c>
      <c r="K667" t="str">
        <f>IF(J667="","-",IF('Lead Sampling Report'!J667='HELP-Mitigation Strategies'!$F$4,'HELP-Mitigation Strategies'!$E$4, IF('Lead Sampling Report'!J667='HELP-Mitigation Strategies'!$F$5,'HELP-Mitigation Strategies'!$E$5, IF('Lead Sampling Report'!J667='HELP-Mitigation Strategies'!$F$6,'HELP-Mitigation Strategies'!$E$6, IF('Lead Sampling Report'!J667='HELP-Mitigation Strategies'!$F$7,'HELP-Mitigation Strategies'!$E$7, IF('Lead Sampling Report'!J667='HELP-Mitigation Strategies'!$F$8,'HELP-Mitigation Strategies'!$E$8, IF('Lead Sampling Report'!J667='HELP-Mitigation Strategies'!$F$9,'HELP-Mitigation Strategies'!$E$9, IF('Lead Sampling Report'!J667='HELP-Mitigation Strategies'!$F$10,'HELP-Mitigation Strategies'!$E$10))))))))</f>
        <v>-</v>
      </c>
    </row>
    <row r="668" spans="9:11" x14ac:dyDescent="0.2">
      <c r="I668" s="4" t="str">
        <f t="shared" si="11"/>
        <v>-</v>
      </c>
      <c r="K668" t="str">
        <f>IF(J668="","-",IF('Lead Sampling Report'!J668='HELP-Mitigation Strategies'!$F$4,'HELP-Mitigation Strategies'!$E$4, IF('Lead Sampling Report'!J668='HELP-Mitigation Strategies'!$F$5,'HELP-Mitigation Strategies'!$E$5, IF('Lead Sampling Report'!J668='HELP-Mitigation Strategies'!$F$6,'HELP-Mitigation Strategies'!$E$6, IF('Lead Sampling Report'!J668='HELP-Mitigation Strategies'!$F$7,'HELP-Mitigation Strategies'!$E$7, IF('Lead Sampling Report'!J668='HELP-Mitigation Strategies'!$F$8,'HELP-Mitigation Strategies'!$E$8, IF('Lead Sampling Report'!J668='HELP-Mitigation Strategies'!$F$9,'HELP-Mitigation Strategies'!$E$9, IF('Lead Sampling Report'!J668='HELP-Mitigation Strategies'!$F$10,'HELP-Mitigation Strategies'!$E$10))))))))</f>
        <v>-</v>
      </c>
    </row>
    <row r="669" spans="9:11" x14ac:dyDescent="0.2">
      <c r="I669" s="4" t="str">
        <f t="shared" si="11"/>
        <v>-</v>
      </c>
      <c r="K669" t="str">
        <f>IF(J669="","-",IF('Lead Sampling Report'!J669='HELP-Mitigation Strategies'!$F$4,'HELP-Mitigation Strategies'!$E$4, IF('Lead Sampling Report'!J669='HELP-Mitigation Strategies'!$F$5,'HELP-Mitigation Strategies'!$E$5, IF('Lead Sampling Report'!J669='HELP-Mitigation Strategies'!$F$6,'HELP-Mitigation Strategies'!$E$6, IF('Lead Sampling Report'!J669='HELP-Mitigation Strategies'!$F$7,'HELP-Mitigation Strategies'!$E$7, IF('Lead Sampling Report'!J669='HELP-Mitigation Strategies'!$F$8,'HELP-Mitigation Strategies'!$E$8, IF('Lead Sampling Report'!J669='HELP-Mitigation Strategies'!$F$9,'HELP-Mitigation Strategies'!$E$9, IF('Lead Sampling Report'!J669='HELP-Mitigation Strategies'!$F$10,'HELP-Mitigation Strategies'!$E$10))))))))</f>
        <v>-</v>
      </c>
    </row>
    <row r="670" spans="9:11" x14ac:dyDescent="0.2">
      <c r="I670" s="4" t="str">
        <f t="shared" si="11"/>
        <v>-</v>
      </c>
      <c r="K670" t="str">
        <f>IF(J670="","-",IF('Lead Sampling Report'!J670='HELP-Mitigation Strategies'!$F$4,'HELP-Mitigation Strategies'!$E$4, IF('Lead Sampling Report'!J670='HELP-Mitigation Strategies'!$F$5,'HELP-Mitigation Strategies'!$E$5, IF('Lead Sampling Report'!J670='HELP-Mitigation Strategies'!$F$6,'HELP-Mitigation Strategies'!$E$6, IF('Lead Sampling Report'!J670='HELP-Mitigation Strategies'!$F$7,'HELP-Mitigation Strategies'!$E$7, IF('Lead Sampling Report'!J670='HELP-Mitigation Strategies'!$F$8,'HELP-Mitigation Strategies'!$E$8, IF('Lead Sampling Report'!J670='HELP-Mitigation Strategies'!$F$9,'HELP-Mitigation Strategies'!$E$9, IF('Lead Sampling Report'!J670='HELP-Mitigation Strategies'!$F$10,'HELP-Mitigation Strategies'!$E$10))))))))</f>
        <v>-</v>
      </c>
    </row>
    <row r="671" spans="9:11" x14ac:dyDescent="0.2">
      <c r="I671" s="4" t="str">
        <f t="shared" si="11"/>
        <v>-</v>
      </c>
      <c r="K671" t="str">
        <f>IF(J671="","-",IF('Lead Sampling Report'!J671='HELP-Mitigation Strategies'!$F$4,'HELP-Mitigation Strategies'!$E$4, IF('Lead Sampling Report'!J671='HELP-Mitigation Strategies'!$F$5,'HELP-Mitigation Strategies'!$E$5, IF('Lead Sampling Report'!J671='HELP-Mitigation Strategies'!$F$6,'HELP-Mitigation Strategies'!$E$6, IF('Lead Sampling Report'!J671='HELP-Mitigation Strategies'!$F$7,'HELP-Mitigation Strategies'!$E$7, IF('Lead Sampling Report'!J671='HELP-Mitigation Strategies'!$F$8,'HELP-Mitigation Strategies'!$E$8, IF('Lead Sampling Report'!J671='HELP-Mitigation Strategies'!$F$9,'HELP-Mitigation Strategies'!$E$9, IF('Lead Sampling Report'!J671='HELP-Mitigation Strategies'!$F$10,'HELP-Mitigation Strategies'!$E$10))))))))</f>
        <v>-</v>
      </c>
    </row>
    <row r="672" spans="9:11" x14ac:dyDescent="0.2">
      <c r="I672" s="4" t="str">
        <f t="shared" si="11"/>
        <v>-</v>
      </c>
      <c r="K672" t="str">
        <f>IF(J672="","-",IF('Lead Sampling Report'!J672='HELP-Mitigation Strategies'!$F$4,'HELP-Mitigation Strategies'!$E$4, IF('Lead Sampling Report'!J672='HELP-Mitigation Strategies'!$F$5,'HELP-Mitigation Strategies'!$E$5, IF('Lead Sampling Report'!J672='HELP-Mitigation Strategies'!$F$6,'HELP-Mitigation Strategies'!$E$6, IF('Lead Sampling Report'!J672='HELP-Mitigation Strategies'!$F$7,'HELP-Mitigation Strategies'!$E$7, IF('Lead Sampling Report'!J672='HELP-Mitigation Strategies'!$F$8,'HELP-Mitigation Strategies'!$E$8, IF('Lead Sampling Report'!J672='HELP-Mitigation Strategies'!$F$9,'HELP-Mitigation Strategies'!$E$9, IF('Lead Sampling Report'!J672='HELP-Mitigation Strategies'!$F$10,'HELP-Mitigation Strategies'!$E$10))))))))</f>
        <v>-</v>
      </c>
    </row>
    <row r="673" spans="9:11" x14ac:dyDescent="0.2">
      <c r="I673" s="4" t="str">
        <f t="shared" ref="I673:I736" si="12">IF(H673="","-",IF(H673&gt;0.005,"Yes","No"))</f>
        <v>-</v>
      </c>
      <c r="K673" t="str">
        <f>IF(J673="","-",IF('Lead Sampling Report'!J673='HELP-Mitigation Strategies'!$F$4,'HELP-Mitigation Strategies'!$E$4, IF('Lead Sampling Report'!J673='HELP-Mitigation Strategies'!$F$5,'HELP-Mitigation Strategies'!$E$5, IF('Lead Sampling Report'!J673='HELP-Mitigation Strategies'!$F$6,'HELP-Mitigation Strategies'!$E$6, IF('Lead Sampling Report'!J673='HELP-Mitigation Strategies'!$F$7,'HELP-Mitigation Strategies'!$E$7, IF('Lead Sampling Report'!J673='HELP-Mitigation Strategies'!$F$8,'HELP-Mitigation Strategies'!$E$8, IF('Lead Sampling Report'!J673='HELP-Mitigation Strategies'!$F$9,'HELP-Mitigation Strategies'!$E$9, IF('Lead Sampling Report'!J673='HELP-Mitigation Strategies'!$F$10,'HELP-Mitigation Strategies'!$E$10))))))))</f>
        <v>-</v>
      </c>
    </row>
    <row r="674" spans="9:11" x14ac:dyDescent="0.2">
      <c r="I674" s="4" t="str">
        <f t="shared" si="12"/>
        <v>-</v>
      </c>
      <c r="K674" t="str">
        <f>IF(J674="","-",IF('Lead Sampling Report'!J674='HELP-Mitigation Strategies'!$F$4,'HELP-Mitigation Strategies'!$E$4, IF('Lead Sampling Report'!J674='HELP-Mitigation Strategies'!$F$5,'HELP-Mitigation Strategies'!$E$5, IF('Lead Sampling Report'!J674='HELP-Mitigation Strategies'!$F$6,'HELP-Mitigation Strategies'!$E$6, IF('Lead Sampling Report'!J674='HELP-Mitigation Strategies'!$F$7,'HELP-Mitigation Strategies'!$E$7, IF('Lead Sampling Report'!J674='HELP-Mitigation Strategies'!$F$8,'HELP-Mitigation Strategies'!$E$8, IF('Lead Sampling Report'!J674='HELP-Mitigation Strategies'!$F$9,'HELP-Mitigation Strategies'!$E$9, IF('Lead Sampling Report'!J674='HELP-Mitigation Strategies'!$F$10,'HELP-Mitigation Strategies'!$E$10))))))))</f>
        <v>-</v>
      </c>
    </row>
    <row r="675" spans="9:11" x14ac:dyDescent="0.2">
      <c r="I675" s="4" t="str">
        <f t="shared" si="12"/>
        <v>-</v>
      </c>
      <c r="K675" t="str">
        <f>IF(J675="","-",IF('Lead Sampling Report'!J675='HELP-Mitigation Strategies'!$F$4,'HELP-Mitigation Strategies'!$E$4, IF('Lead Sampling Report'!J675='HELP-Mitigation Strategies'!$F$5,'HELP-Mitigation Strategies'!$E$5, IF('Lead Sampling Report'!J675='HELP-Mitigation Strategies'!$F$6,'HELP-Mitigation Strategies'!$E$6, IF('Lead Sampling Report'!J675='HELP-Mitigation Strategies'!$F$7,'HELP-Mitigation Strategies'!$E$7, IF('Lead Sampling Report'!J675='HELP-Mitigation Strategies'!$F$8,'HELP-Mitigation Strategies'!$E$8, IF('Lead Sampling Report'!J675='HELP-Mitigation Strategies'!$F$9,'HELP-Mitigation Strategies'!$E$9, IF('Lead Sampling Report'!J675='HELP-Mitigation Strategies'!$F$10,'HELP-Mitigation Strategies'!$E$10))))))))</f>
        <v>-</v>
      </c>
    </row>
    <row r="676" spans="9:11" x14ac:dyDescent="0.2">
      <c r="I676" s="4" t="str">
        <f t="shared" si="12"/>
        <v>-</v>
      </c>
      <c r="K676" t="str">
        <f>IF(J676="","-",IF('Lead Sampling Report'!J676='HELP-Mitigation Strategies'!$F$4,'HELP-Mitigation Strategies'!$E$4, IF('Lead Sampling Report'!J676='HELP-Mitigation Strategies'!$F$5,'HELP-Mitigation Strategies'!$E$5, IF('Lead Sampling Report'!J676='HELP-Mitigation Strategies'!$F$6,'HELP-Mitigation Strategies'!$E$6, IF('Lead Sampling Report'!J676='HELP-Mitigation Strategies'!$F$7,'HELP-Mitigation Strategies'!$E$7, IF('Lead Sampling Report'!J676='HELP-Mitigation Strategies'!$F$8,'HELP-Mitigation Strategies'!$E$8, IF('Lead Sampling Report'!J676='HELP-Mitigation Strategies'!$F$9,'HELP-Mitigation Strategies'!$E$9, IF('Lead Sampling Report'!J676='HELP-Mitigation Strategies'!$F$10,'HELP-Mitigation Strategies'!$E$10))))))))</f>
        <v>-</v>
      </c>
    </row>
    <row r="677" spans="9:11" x14ac:dyDescent="0.2">
      <c r="I677" s="4" t="str">
        <f t="shared" si="12"/>
        <v>-</v>
      </c>
      <c r="K677" t="str">
        <f>IF(J677="","-",IF('Lead Sampling Report'!J677='HELP-Mitigation Strategies'!$F$4,'HELP-Mitigation Strategies'!$E$4, IF('Lead Sampling Report'!J677='HELP-Mitigation Strategies'!$F$5,'HELP-Mitigation Strategies'!$E$5, IF('Lead Sampling Report'!J677='HELP-Mitigation Strategies'!$F$6,'HELP-Mitigation Strategies'!$E$6, IF('Lead Sampling Report'!J677='HELP-Mitigation Strategies'!$F$7,'HELP-Mitigation Strategies'!$E$7, IF('Lead Sampling Report'!J677='HELP-Mitigation Strategies'!$F$8,'HELP-Mitigation Strategies'!$E$8, IF('Lead Sampling Report'!J677='HELP-Mitigation Strategies'!$F$9,'HELP-Mitigation Strategies'!$E$9, IF('Lead Sampling Report'!J677='HELP-Mitigation Strategies'!$F$10,'HELP-Mitigation Strategies'!$E$10))))))))</f>
        <v>-</v>
      </c>
    </row>
    <row r="678" spans="9:11" x14ac:dyDescent="0.2">
      <c r="I678" s="4" t="str">
        <f t="shared" si="12"/>
        <v>-</v>
      </c>
      <c r="K678" t="str">
        <f>IF(J678="","-",IF('Lead Sampling Report'!J678='HELP-Mitigation Strategies'!$F$4,'HELP-Mitigation Strategies'!$E$4, IF('Lead Sampling Report'!J678='HELP-Mitigation Strategies'!$F$5,'HELP-Mitigation Strategies'!$E$5, IF('Lead Sampling Report'!J678='HELP-Mitigation Strategies'!$F$6,'HELP-Mitigation Strategies'!$E$6, IF('Lead Sampling Report'!J678='HELP-Mitigation Strategies'!$F$7,'HELP-Mitigation Strategies'!$E$7, IF('Lead Sampling Report'!J678='HELP-Mitigation Strategies'!$F$8,'HELP-Mitigation Strategies'!$E$8, IF('Lead Sampling Report'!J678='HELP-Mitigation Strategies'!$F$9,'HELP-Mitigation Strategies'!$E$9, IF('Lead Sampling Report'!J678='HELP-Mitigation Strategies'!$F$10,'HELP-Mitigation Strategies'!$E$10))))))))</f>
        <v>-</v>
      </c>
    </row>
    <row r="679" spans="9:11" x14ac:dyDescent="0.2">
      <c r="I679" s="4" t="str">
        <f t="shared" si="12"/>
        <v>-</v>
      </c>
      <c r="K679" t="str">
        <f>IF(J679="","-",IF('Lead Sampling Report'!J679='HELP-Mitigation Strategies'!$F$4,'HELP-Mitigation Strategies'!$E$4, IF('Lead Sampling Report'!J679='HELP-Mitigation Strategies'!$F$5,'HELP-Mitigation Strategies'!$E$5, IF('Lead Sampling Report'!J679='HELP-Mitigation Strategies'!$F$6,'HELP-Mitigation Strategies'!$E$6, IF('Lead Sampling Report'!J679='HELP-Mitigation Strategies'!$F$7,'HELP-Mitigation Strategies'!$E$7, IF('Lead Sampling Report'!J679='HELP-Mitigation Strategies'!$F$8,'HELP-Mitigation Strategies'!$E$8, IF('Lead Sampling Report'!J679='HELP-Mitigation Strategies'!$F$9,'HELP-Mitigation Strategies'!$E$9, IF('Lead Sampling Report'!J679='HELP-Mitigation Strategies'!$F$10,'HELP-Mitigation Strategies'!$E$10))))))))</f>
        <v>-</v>
      </c>
    </row>
    <row r="680" spans="9:11" x14ac:dyDescent="0.2">
      <c r="I680" s="4" t="str">
        <f t="shared" si="12"/>
        <v>-</v>
      </c>
      <c r="K680" t="str">
        <f>IF(J680="","-",IF('Lead Sampling Report'!J680='HELP-Mitigation Strategies'!$F$4,'HELP-Mitigation Strategies'!$E$4, IF('Lead Sampling Report'!J680='HELP-Mitigation Strategies'!$F$5,'HELP-Mitigation Strategies'!$E$5, IF('Lead Sampling Report'!J680='HELP-Mitigation Strategies'!$F$6,'HELP-Mitigation Strategies'!$E$6, IF('Lead Sampling Report'!J680='HELP-Mitigation Strategies'!$F$7,'HELP-Mitigation Strategies'!$E$7, IF('Lead Sampling Report'!J680='HELP-Mitigation Strategies'!$F$8,'HELP-Mitigation Strategies'!$E$8, IF('Lead Sampling Report'!J680='HELP-Mitigation Strategies'!$F$9,'HELP-Mitigation Strategies'!$E$9, IF('Lead Sampling Report'!J680='HELP-Mitigation Strategies'!$F$10,'HELP-Mitigation Strategies'!$E$10))))))))</f>
        <v>-</v>
      </c>
    </row>
    <row r="681" spans="9:11" x14ac:dyDescent="0.2">
      <c r="I681" s="4" t="str">
        <f t="shared" si="12"/>
        <v>-</v>
      </c>
      <c r="K681" t="str">
        <f>IF(J681="","-",IF('Lead Sampling Report'!J681='HELP-Mitigation Strategies'!$F$4,'HELP-Mitigation Strategies'!$E$4, IF('Lead Sampling Report'!J681='HELP-Mitigation Strategies'!$F$5,'HELP-Mitigation Strategies'!$E$5, IF('Lead Sampling Report'!J681='HELP-Mitigation Strategies'!$F$6,'HELP-Mitigation Strategies'!$E$6, IF('Lead Sampling Report'!J681='HELP-Mitigation Strategies'!$F$7,'HELP-Mitigation Strategies'!$E$7, IF('Lead Sampling Report'!J681='HELP-Mitigation Strategies'!$F$8,'HELP-Mitigation Strategies'!$E$8, IF('Lead Sampling Report'!J681='HELP-Mitigation Strategies'!$F$9,'HELP-Mitigation Strategies'!$E$9, IF('Lead Sampling Report'!J681='HELP-Mitigation Strategies'!$F$10,'HELP-Mitigation Strategies'!$E$10))))))))</f>
        <v>-</v>
      </c>
    </row>
    <row r="682" spans="9:11" x14ac:dyDescent="0.2">
      <c r="I682" s="4" t="str">
        <f t="shared" si="12"/>
        <v>-</v>
      </c>
      <c r="K682" t="str">
        <f>IF(J682="","-",IF('Lead Sampling Report'!J682='HELP-Mitigation Strategies'!$F$4,'HELP-Mitigation Strategies'!$E$4, IF('Lead Sampling Report'!J682='HELP-Mitigation Strategies'!$F$5,'HELP-Mitigation Strategies'!$E$5, IF('Lead Sampling Report'!J682='HELP-Mitigation Strategies'!$F$6,'HELP-Mitigation Strategies'!$E$6, IF('Lead Sampling Report'!J682='HELP-Mitigation Strategies'!$F$7,'HELP-Mitigation Strategies'!$E$7, IF('Lead Sampling Report'!J682='HELP-Mitigation Strategies'!$F$8,'HELP-Mitigation Strategies'!$E$8, IF('Lead Sampling Report'!J682='HELP-Mitigation Strategies'!$F$9,'HELP-Mitigation Strategies'!$E$9, IF('Lead Sampling Report'!J682='HELP-Mitigation Strategies'!$F$10,'HELP-Mitigation Strategies'!$E$10))))))))</f>
        <v>-</v>
      </c>
    </row>
    <row r="683" spans="9:11" x14ac:dyDescent="0.2">
      <c r="I683" s="4" t="str">
        <f t="shared" si="12"/>
        <v>-</v>
      </c>
      <c r="K683" t="str">
        <f>IF(J683="","-",IF('Lead Sampling Report'!J683='HELP-Mitigation Strategies'!$F$4,'HELP-Mitigation Strategies'!$E$4, IF('Lead Sampling Report'!J683='HELP-Mitigation Strategies'!$F$5,'HELP-Mitigation Strategies'!$E$5, IF('Lead Sampling Report'!J683='HELP-Mitigation Strategies'!$F$6,'HELP-Mitigation Strategies'!$E$6, IF('Lead Sampling Report'!J683='HELP-Mitigation Strategies'!$F$7,'HELP-Mitigation Strategies'!$E$7, IF('Lead Sampling Report'!J683='HELP-Mitigation Strategies'!$F$8,'HELP-Mitigation Strategies'!$E$8, IF('Lead Sampling Report'!J683='HELP-Mitigation Strategies'!$F$9,'HELP-Mitigation Strategies'!$E$9, IF('Lead Sampling Report'!J683='HELP-Mitigation Strategies'!$F$10,'HELP-Mitigation Strategies'!$E$10))))))))</f>
        <v>-</v>
      </c>
    </row>
    <row r="684" spans="9:11" x14ac:dyDescent="0.2">
      <c r="I684" s="4" t="str">
        <f t="shared" si="12"/>
        <v>-</v>
      </c>
      <c r="K684" t="str">
        <f>IF(J684="","-",IF('Lead Sampling Report'!J684='HELP-Mitigation Strategies'!$F$4,'HELP-Mitigation Strategies'!$E$4, IF('Lead Sampling Report'!J684='HELP-Mitigation Strategies'!$F$5,'HELP-Mitigation Strategies'!$E$5, IF('Lead Sampling Report'!J684='HELP-Mitigation Strategies'!$F$6,'HELP-Mitigation Strategies'!$E$6, IF('Lead Sampling Report'!J684='HELP-Mitigation Strategies'!$F$7,'HELP-Mitigation Strategies'!$E$7, IF('Lead Sampling Report'!J684='HELP-Mitigation Strategies'!$F$8,'HELP-Mitigation Strategies'!$E$8, IF('Lead Sampling Report'!J684='HELP-Mitigation Strategies'!$F$9,'HELP-Mitigation Strategies'!$E$9, IF('Lead Sampling Report'!J684='HELP-Mitigation Strategies'!$F$10,'HELP-Mitigation Strategies'!$E$10))))))))</f>
        <v>-</v>
      </c>
    </row>
    <row r="685" spans="9:11" x14ac:dyDescent="0.2">
      <c r="I685" s="4" t="str">
        <f t="shared" si="12"/>
        <v>-</v>
      </c>
      <c r="K685" t="str">
        <f>IF(J685="","-",IF('Lead Sampling Report'!J685='HELP-Mitigation Strategies'!$F$4,'HELP-Mitigation Strategies'!$E$4, IF('Lead Sampling Report'!J685='HELP-Mitigation Strategies'!$F$5,'HELP-Mitigation Strategies'!$E$5, IF('Lead Sampling Report'!J685='HELP-Mitigation Strategies'!$F$6,'HELP-Mitigation Strategies'!$E$6, IF('Lead Sampling Report'!J685='HELP-Mitigation Strategies'!$F$7,'HELP-Mitigation Strategies'!$E$7, IF('Lead Sampling Report'!J685='HELP-Mitigation Strategies'!$F$8,'HELP-Mitigation Strategies'!$E$8, IF('Lead Sampling Report'!J685='HELP-Mitigation Strategies'!$F$9,'HELP-Mitigation Strategies'!$E$9, IF('Lead Sampling Report'!J685='HELP-Mitigation Strategies'!$F$10,'HELP-Mitigation Strategies'!$E$10))))))))</f>
        <v>-</v>
      </c>
    </row>
    <row r="686" spans="9:11" x14ac:dyDescent="0.2">
      <c r="I686" s="4" t="str">
        <f t="shared" si="12"/>
        <v>-</v>
      </c>
      <c r="K686" t="str">
        <f>IF(J686="","-",IF('Lead Sampling Report'!J686='HELP-Mitigation Strategies'!$F$4,'HELP-Mitigation Strategies'!$E$4, IF('Lead Sampling Report'!J686='HELP-Mitigation Strategies'!$F$5,'HELP-Mitigation Strategies'!$E$5, IF('Lead Sampling Report'!J686='HELP-Mitigation Strategies'!$F$6,'HELP-Mitigation Strategies'!$E$6, IF('Lead Sampling Report'!J686='HELP-Mitigation Strategies'!$F$7,'HELP-Mitigation Strategies'!$E$7, IF('Lead Sampling Report'!J686='HELP-Mitigation Strategies'!$F$8,'HELP-Mitigation Strategies'!$E$8, IF('Lead Sampling Report'!J686='HELP-Mitigation Strategies'!$F$9,'HELP-Mitigation Strategies'!$E$9, IF('Lead Sampling Report'!J686='HELP-Mitigation Strategies'!$F$10,'HELP-Mitigation Strategies'!$E$10))))))))</f>
        <v>-</v>
      </c>
    </row>
    <row r="687" spans="9:11" x14ac:dyDescent="0.2">
      <c r="I687" s="4" t="str">
        <f t="shared" si="12"/>
        <v>-</v>
      </c>
      <c r="K687" t="str">
        <f>IF(J687="","-",IF('Lead Sampling Report'!J687='HELP-Mitigation Strategies'!$F$4,'HELP-Mitigation Strategies'!$E$4, IF('Lead Sampling Report'!J687='HELP-Mitigation Strategies'!$F$5,'HELP-Mitigation Strategies'!$E$5, IF('Lead Sampling Report'!J687='HELP-Mitigation Strategies'!$F$6,'HELP-Mitigation Strategies'!$E$6, IF('Lead Sampling Report'!J687='HELP-Mitigation Strategies'!$F$7,'HELP-Mitigation Strategies'!$E$7, IF('Lead Sampling Report'!J687='HELP-Mitigation Strategies'!$F$8,'HELP-Mitigation Strategies'!$E$8, IF('Lead Sampling Report'!J687='HELP-Mitigation Strategies'!$F$9,'HELP-Mitigation Strategies'!$E$9, IF('Lead Sampling Report'!J687='HELP-Mitigation Strategies'!$F$10,'HELP-Mitigation Strategies'!$E$10))))))))</f>
        <v>-</v>
      </c>
    </row>
    <row r="688" spans="9:11" x14ac:dyDescent="0.2">
      <c r="I688" s="4" t="str">
        <f t="shared" si="12"/>
        <v>-</v>
      </c>
      <c r="K688" t="str">
        <f>IF(J688="","-",IF('Lead Sampling Report'!J688='HELP-Mitigation Strategies'!$F$4,'HELP-Mitigation Strategies'!$E$4, IF('Lead Sampling Report'!J688='HELP-Mitigation Strategies'!$F$5,'HELP-Mitigation Strategies'!$E$5, IF('Lead Sampling Report'!J688='HELP-Mitigation Strategies'!$F$6,'HELP-Mitigation Strategies'!$E$6, IF('Lead Sampling Report'!J688='HELP-Mitigation Strategies'!$F$7,'HELP-Mitigation Strategies'!$E$7, IF('Lead Sampling Report'!J688='HELP-Mitigation Strategies'!$F$8,'HELP-Mitigation Strategies'!$E$8, IF('Lead Sampling Report'!J688='HELP-Mitigation Strategies'!$F$9,'HELP-Mitigation Strategies'!$E$9, IF('Lead Sampling Report'!J688='HELP-Mitigation Strategies'!$F$10,'HELP-Mitigation Strategies'!$E$10))))))))</f>
        <v>-</v>
      </c>
    </row>
    <row r="689" spans="9:11" x14ac:dyDescent="0.2">
      <c r="I689" s="4" t="str">
        <f t="shared" si="12"/>
        <v>-</v>
      </c>
      <c r="K689" t="str">
        <f>IF(J689="","-",IF('Lead Sampling Report'!J689='HELP-Mitigation Strategies'!$F$4,'HELP-Mitigation Strategies'!$E$4, IF('Lead Sampling Report'!J689='HELP-Mitigation Strategies'!$F$5,'HELP-Mitigation Strategies'!$E$5, IF('Lead Sampling Report'!J689='HELP-Mitigation Strategies'!$F$6,'HELP-Mitigation Strategies'!$E$6, IF('Lead Sampling Report'!J689='HELP-Mitigation Strategies'!$F$7,'HELP-Mitigation Strategies'!$E$7, IF('Lead Sampling Report'!J689='HELP-Mitigation Strategies'!$F$8,'HELP-Mitigation Strategies'!$E$8, IF('Lead Sampling Report'!J689='HELP-Mitigation Strategies'!$F$9,'HELP-Mitigation Strategies'!$E$9, IF('Lead Sampling Report'!J689='HELP-Mitigation Strategies'!$F$10,'HELP-Mitigation Strategies'!$E$10))))))))</f>
        <v>-</v>
      </c>
    </row>
    <row r="690" spans="9:11" x14ac:dyDescent="0.2">
      <c r="I690" s="4" t="str">
        <f t="shared" si="12"/>
        <v>-</v>
      </c>
      <c r="K690" t="str">
        <f>IF(J690="","-",IF('Lead Sampling Report'!J690='HELP-Mitigation Strategies'!$F$4,'HELP-Mitigation Strategies'!$E$4, IF('Lead Sampling Report'!J690='HELP-Mitigation Strategies'!$F$5,'HELP-Mitigation Strategies'!$E$5, IF('Lead Sampling Report'!J690='HELP-Mitigation Strategies'!$F$6,'HELP-Mitigation Strategies'!$E$6, IF('Lead Sampling Report'!J690='HELP-Mitigation Strategies'!$F$7,'HELP-Mitigation Strategies'!$E$7, IF('Lead Sampling Report'!J690='HELP-Mitigation Strategies'!$F$8,'HELP-Mitigation Strategies'!$E$8, IF('Lead Sampling Report'!J690='HELP-Mitigation Strategies'!$F$9,'HELP-Mitigation Strategies'!$E$9, IF('Lead Sampling Report'!J690='HELP-Mitigation Strategies'!$F$10,'HELP-Mitigation Strategies'!$E$10))))))))</f>
        <v>-</v>
      </c>
    </row>
    <row r="691" spans="9:11" x14ac:dyDescent="0.2">
      <c r="I691" s="4" t="str">
        <f t="shared" si="12"/>
        <v>-</v>
      </c>
      <c r="K691" t="str">
        <f>IF(J691="","-",IF('Lead Sampling Report'!J691='HELP-Mitigation Strategies'!$F$4,'HELP-Mitigation Strategies'!$E$4, IF('Lead Sampling Report'!J691='HELP-Mitigation Strategies'!$F$5,'HELP-Mitigation Strategies'!$E$5, IF('Lead Sampling Report'!J691='HELP-Mitigation Strategies'!$F$6,'HELP-Mitigation Strategies'!$E$6, IF('Lead Sampling Report'!J691='HELP-Mitigation Strategies'!$F$7,'HELP-Mitigation Strategies'!$E$7, IF('Lead Sampling Report'!J691='HELP-Mitigation Strategies'!$F$8,'HELP-Mitigation Strategies'!$E$8, IF('Lead Sampling Report'!J691='HELP-Mitigation Strategies'!$F$9,'HELP-Mitigation Strategies'!$E$9, IF('Lead Sampling Report'!J691='HELP-Mitigation Strategies'!$F$10,'HELP-Mitigation Strategies'!$E$10))))))))</f>
        <v>-</v>
      </c>
    </row>
    <row r="692" spans="9:11" x14ac:dyDescent="0.2">
      <c r="I692" s="4" t="str">
        <f t="shared" si="12"/>
        <v>-</v>
      </c>
      <c r="K692" t="str">
        <f>IF(J692="","-",IF('Lead Sampling Report'!J692='HELP-Mitigation Strategies'!$F$4,'HELP-Mitigation Strategies'!$E$4, IF('Lead Sampling Report'!J692='HELP-Mitigation Strategies'!$F$5,'HELP-Mitigation Strategies'!$E$5, IF('Lead Sampling Report'!J692='HELP-Mitigation Strategies'!$F$6,'HELP-Mitigation Strategies'!$E$6, IF('Lead Sampling Report'!J692='HELP-Mitigation Strategies'!$F$7,'HELP-Mitigation Strategies'!$E$7, IF('Lead Sampling Report'!J692='HELP-Mitigation Strategies'!$F$8,'HELP-Mitigation Strategies'!$E$8, IF('Lead Sampling Report'!J692='HELP-Mitigation Strategies'!$F$9,'HELP-Mitigation Strategies'!$E$9, IF('Lead Sampling Report'!J692='HELP-Mitigation Strategies'!$F$10,'HELP-Mitigation Strategies'!$E$10))))))))</f>
        <v>-</v>
      </c>
    </row>
    <row r="693" spans="9:11" x14ac:dyDescent="0.2">
      <c r="I693" s="4" t="str">
        <f t="shared" si="12"/>
        <v>-</v>
      </c>
      <c r="K693" t="str">
        <f>IF(J693="","-",IF('Lead Sampling Report'!J693='HELP-Mitigation Strategies'!$F$4,'HELP-Mitigation Strategies'!$E$4, IF('Lead Sampling Report'!J693='HELP-Mitigation Strategies'!$F$5,'HELP-Mitigation Strategies'!$E$5, IF('Lead Sampling Report'!J693='HELP-Mitigation Strategies'!$F$6,'HELP-Mitigation Strategies'!$E$6, IF('Lead Sampling Report'!J693='HELP-Mitigation Strategies'!$F$7,'HELP-Mitigation Strategies'!$E$7, IF('Lead Sampling Report'!J693='HELP-Mitigation Strategies'!$F$8,'HELP-Mitigation Strategies'!$E$8, IF('Lead Sampling Report'!J693='HELP-Mitigation Strategies'!$F$9,'HELP-Mitigation Strategies'!$E$9, IF('Lead Sampling Report'!J693='HELP-Mitigation Strategies'!$F$10,'HELP-Mitigation Strategies'!$E$10))))))))</f>
        <v>-</v>
      </c>
    </row>
    <row r="694" spans="9:11" x14ac:dyDescent="0.2">
      <c r="I694" s="4" t="str">
        <f t="shared" si="12"/>
        <v>-</v>
      </c>
      <c r="K694" t="str">
        <f>IF(J694="","-",IF('Lead Sampling Report'!J694='HELP-Mitigation Strategies'!$F$4,'HELP-Mitigation Strategies'!$E$4, IF('Lead Sampling Report'!J694='HELP-Mitigation Strategies'!$F$5,'HELP-Mitigation Strategies'!$E$5, IF('Lead Sampling Report'!J694='HELP-Mitigation Strategies'!$F$6,'HELP-Mitigation Strategies'!$E$6, IF('Lead Sampling Report'!J694='HELP-Mitigation Strategies'!$F$7,'HELP-Mitigation Strategies'!$E$7, IF('Lead Sampling Report'!J694='HELP-Mitigation Strategies'!$F$8,'HELP-Mitigation Strategies'!$E$8, IF('Lead Sampling Report'!J694='HELP-Mitigation Strategies'!$F$9,'HELP-Mitigation Strategies'!$E$9, IF('Lead Sampling Report'!J694='HELP-Mitigation Strategies'!$F$10,'HELP-Mitigation Strategies'!$E$10))))))))</f>
        <v>-</v>
      </c>
    </row>
    <row r="695" spans="9:11" x14ac:dyDescent="0.2">
      <c r="I695" s="4" t="str">
        <f t="shared" si="12"/>
        <v>-</v>
      </c>
      <c r="K695" t="str">
        <f>IF(J695="","-",IF('Lead Sampling Report'!J695='HELP-Mitigation Strategies'!$F$4,'HELP-Mitigation Strategies'!$E$4, IF('Lead Sampling Report'!J695='HELP-Mitigation Strategies'!$F$5,'HELP-Mitigation Strategies'!$E$5, IF('Lead Sampling Report'!J695='HELP-Mitigation Strategies'!$F$6,'HELP-Mitigation Strategies'!$E$6, IF('Lead Sampling Report'!J695='HELP-Mitigation Strategies'!$F$7,'HELP-Mitigation Strategies'!$E$7, IF('Lead Sampling Report'!J695='HELP-Mitigation Strategies'!$F$8,'HELP-Mitigation Strategies'!$E$8, IF('Lead Sampling Report'!J695='HELP-Mitigation Strategies'!$F$9,'HELP-Mitigation Strategies'!$E$9, IF('Lead Sampling Report'!J695='HELP-Mitigation Strategies'!$F$10,'HELP-Mitigation Strategies'!$E$10))))))))</f>
        <v>-</v>
      </c>
    </row>
    <row r="696" spans="9:11" x14ac:dyDescent="0.2">
      <c r="I696" s="4" t="str">
        <f t="shared" si="12"/>
        <v>-</v>
      </c>
      <c r="K696" t="str">
        <f>IF(J696="","-",IF('Lead Sampling Report'!J696='HELP-Mitigation Strategies'!$F$4,'HELP-Mitigation Strategies'!$E$4, IF('Lead Sampling Report'!J696='HELP-Mitigation Strategies'!$F$5,'HELP-Mitigation Strategies'!$E$5, IF('Lead Sampling Report'!J696='HELP-Mitigation Strategies'!$F$6,'HELP-Mitigation Strategies'!$E$6, IF('Lead Sampling Report'!J696='HELP-Mitigation Strategies'!$F$7,'HELP-Mitigation Strategies'!$E$7, IF('Lead Sampling Report'!J696='HELP-Mitigation Strategies'!$F$8,'HELP-Mitigation Strategies'!$E$8, IF('Lead Sampling Report'!J696='HELP-Mitigation Strategies'!$F$9,'HELP-Mitigation Strategies'!$E$9, IF('Lead Sampling Report'!J696='HELP-Mitigation Strategies'!$F$10,'HELP-Mitigation Strategies'!$E$10))))))))</f>
        <v>-</v>
      </c>
    </row>
    <row r="697" spans="9:11" x14ac:dyDescent="0.2">
      <c r="I697" s="4" t="str">
        <f t="shared" si="12"/>
        <v>-</v>
      </c>
      <c r="K697" t="str">
        <f>IF(J697="","-",IF('Lead Sampling Report'!J697='HELP-Mitigation Strategies'!$F$4,'HELP-Mitigation Strategies'!$E$4, IF('Lead Sampling Report'!J697='HELP-Mitigation Strategies'!$F$5,'HELP-Mitigation Strategies'!$E$5, IF('Lead Sampling Report'!J697='HELP-Mitigation Strategies'!$F$6,'HELP-Mitigation Strategies'!$E$6, IF('Lead Sampling Report'!J697='HELP-Mitigation Strategies'!$F$7,'HELP-Mitigation Strategies'!$E$7, IF('Lead Sampling Report'!J697='HELP-Mitigation Strategies'!$F$8,'HELP-Mitigation Strategies'!$E$8, IF('Lead Sampling Report'!J697='HELP-Mitigation Strategies'!$F$9,'HELP-Mitigation Strategies'!$E$9, IF('Lead Sampling Report'!J697='HELP-Mitigation Strategies'!$F$10,'HELP-Mitigation Strategies'!$E$10))))))))</f>
        <v>-</v>
      </c>
    </row>
    <row r="698" spans="9:11" x14ac:dyDescent="0.2">
      <c r="I698" s="4" t="str">
        <f t="shared" si="12"/>
        <v>-</v>
      </c>
      <c r="K698" t="str">
        <f>IF(J698="","-",IF('Lead Sampling Report'!J698='HELP-Mitigation Strategies'!$F$4,'HELP-Mitigation Strategies'!$E$4, IF('Lead Sampling Report'!J698='HELP-Mitigation Strategies'!$F$5,'HELP-Mitigation Strategies'!$E$5, IF('Lead Sampling Report'!J698='HELP-Mitigation Strategies'!$F$6,'HELP-Mitigation Strategies'!$E$6, IF('Lead Sampling Report'!J698='HELP-Mitigation Strategies'!$F$7,'HELP-Mitigation Strategies'!$E$7, IF('Lead Sampling Report'!J698='HELP-Mitigation Strategies'!$F$8,'HELP-Mitigation Strategies'!$E$8, IF('Lead Sampling Report'!J698='HELP-Mitigation Strategies'!$F$9,'HELP-Mitigation Strategies'!$E$9, IF('Lead Sampling Report'!J698='HELP-Mitigation Strategies'!$F$10,'HELP-Mitigation Strategies'!$E$10))))))))</f>
        <v>-</v>
      </c>
    </row>
    <row r="699" spans="9:11" x14ac:dyDescent="0.2">
      <c r="I699" s="4" t="str">
        <f t="shared" si="12"/>
        <v>-</v>
      </c>
      <c r="K699" t="str">
        <f>IF(J699="","-",IF('Lead Sampling Report'!J699='HELP-Mitigation Strategies'!$F$4,'HELP-Mitigation Strategies'!$E$4, IF('Lead Sampling Report'!J699='HELP-Mitigation Strategies'!$F$5,'HELP-Mitigation Strategies'!$E$5, IF('Lead Sampling Report'!J699='HELP-Mitigation Strategies'!$F$6,'HELP-Mitigation Strategies'!$E$6, IF('Lead Sampling Report'!J699='HELP-Mitigation Strategies'!$F$7,'HELP-Mitigation Strategies'!$E$7, IF('Lead Sampling Report'!J699='HELP-Mitigation Strategies'!$F$8,'HELP-Mitigation Strategies'!$E$8, IF('Lead Sampling Report'!J699='HELP-Mitigation Strategies'!$F$9,'HELP-Mitigation Strategies'!$E$9, IF('Lead Sampling Report'!J699='HELP-Mitigation Strategies'!$F$10,'HELP-Mitigation Strategies'!$E$10))))))))</f>
        <v>-</v>
      </c>
    </row>
    <row r="700" spans="9:11" x14ac:dyDescent="0.2">
      <c r="I700" s="4" t="str">
        <f t="shared" si="12"/>
        <v>-</v>
      </c>
      <c r="K700" t="str">
        <f>IF(J700="","-",IF('Lead Sampling Report'!J700='HELP-Mitigation Strategies'!$F$4,'HELP-Mitigation Strategies'!$E$4, IF('Lead Sampling Report'!J700='HELP-Mitigation Strategies'!$F$5,'HELP-Mitigation Strategies'!$E$5, IF('Lead Sampling Report'!J700='HELP-Mitigation Strategies'!$F$6,'HELP-Mitigation Strategies'!$E$6, IF('Lead Sampling Report'!J700='HELP-Mitigation Strategies'!$F$7,'HELP-Mitigation Strategies'!$E$7, IF('Lead Sampling Report'!J700='HELP-Mitigation Strategies'!$F$8,'HELP-Mitigation Strategies'!$E$8, IF('Lead Sampling Report'!J700='HELP-Mitigation Strategies'!$F$9,'HELP-Mitigation Strategies'!$E$9, IF('Lead Sampling Report'!J700='HELP-Mitigation Strategies'!$F$10,'HELP-Mitigation Strategies'!$E$10))))))))</f>
        <v>-</v>
      </c>
    </row>
    <row r="701" spans="9:11" x14ac:dyDescent="0.2">
      <c r="I701" s="4" t="str">
        <f t="shared" si="12"/>
        <v>-</v>
      </c>
      <c r="K701" t="str">
        <f>IF(J701="","-",IF('Lead Sampling Report'!J701='HELP-Mitigation Strategies'!$F$4,'HELP-Mitigation Strategies'!$E$4, IF('Lead Sampling Report'!J701='HELP-Mitigation Strategies'!$F$5,'HELP-Mitigation Strategies'!$E$5, IF('Lead Sampling Report'!J701='HELP-Mitigation Strategies'!$F$6,'HELP-Mitigation Strategies'!$E$6, IF('Lead Sampling Report'!J701='HELP-Mitigation Strategies'!$F$7,'HELP-Mitigation Strategies'!$E$7, IF('Lead Sampling Report'!J701='HELP-Mitigation Strategies'!$F$8,'HELP-Mitigation Strategies'!$E$8, IF('Lead Sampling Report'!J701='HELP-Mitigation Strategies'!$F$9,'HELP-Mitigation Strategies'!$E$9, IF('Lead Sampling Report'!J701='HELP-Mitigation Strategies'!$F$10,'HELP-Mitigation Strategies'!$E$10))))))))</f>
        <v>-</v>
      </c>
    </row>
    <row r="702" spans="9:11" x14ac:dyDescent="0.2">
      <c r="I702" s="4" t="str">
        <f t="shared" si="12"/>
        <v>-</v>
      </c>
      <c r="K702" t="str">
        <f>IF(J702="","-",IF('Lead Sampling Report'!J702='HELP-Mitigation Strategies'!$F$4,'HELP-Mitigation Strategies'!$E$4, IF('Lead Sampling Report'!J702='HELP-Mitigation Strategies'!$F$5,'HELP-Mitigation Strategies'!$E$5, IF('Lead Sampling Report'!J702='HELP-Mitigation Strategies'!$F$6,'HELP-Mitigation Strategies'!$E$6, IF('Lead Sampling Report'!J702='HELP-Mitigation Strategies'!$F$7,'HELP-Mitigation Strategies'!$E$7, IF('Lead Sampling Report'!J702='HELP-Mitigation Strategies'!$F$8,'HELP-Mitigation Strategies'!$E$8, IF('Lead Sampling Report'!J702='HELP-Mitigation Strategies'!$F$9,'HELP-Mitigation Strategies'!$E$9, IF('Lead Sampling Report'!J702='HELP-Mitigation Strategies'!$F$10,'HELP-Mitigation Strategies'!$E$10))))))))</f>
        <v>-</v>
      </c>
    </row>
    <row r="703" spans="9:11" x14ac:dyDescent="0.2">
      <c r="I703" s="4" t="str">
        <f t="shared" si="12"/>
        <v>-</v>
      </c>
      <c r="K703" t="str">
        <f>IF(J703="","-",IF('Lead Sampling Report'!J703='HELP-Mitigation Strategies'!$F$4,'HELP-Mitigation Strategies'!$E$4, IF('Lead Sampling Report'!J703='HELP-Mitigation Strategies'!$F$5,'HELP-Mitigation Strategies'!$E$5, IF('Lead Sampling Report'!J703='HELP-Mitigation Strategies'!$F$6,'HELP-Mitigation Strategies'!$E$6, IF('Lead Sampling Report'!J703='HELP-Mitigation Strategies'!$F$7,'HELP-Mitigation Strategies'!$E$7, IF('Lead Sampling Report'!J703='HELP-Mitigation Strategies'!$F$8,'HELP-Mitigation Strategies'!$E$8, IF('Lead Sampling Report'!J703='HELP-Mitigation Strategies'!$F$9,'HELP-Mitigation Strategies'!$E$9, IF('Lead Sampling Report'!J703='HELP-Mitigation Strategies'!$F$10,'HELP-Mitigation Strategies'!$E$10))))))))</f>
        <v>-</v>
      </c>
    </row>
    <row r="704" spans="9:11" x14ac:dyDescent="0.2">
      <c r="I704" s="4" t="str">
        <f t="shared" si="12"/>
        <v>-</v>
      </c>
      <c r="K704" t="str">
        <f>IF(J704="","-",IF('Lead Sampling Report'!J704='HELP-Mitigation Strategies'!$F$4,'HELP-Mitigation Strategies'!$E$4, IF('Lead Sampling Report'!J704='HELP-Mitigation Strategies'!$F$5,'HELP-Mitigation Strategies'!$E$5, IF('Lead Sampling Report'!J704='HELP-Mitigation Strategies'!$F$6,'HELP-Mitigation Strategies'!$E$6, IF('Lead Sampling Report'!J704='HELP-Mitigation Strategies'!$F$7,'HELP-Mitigation Strategies'!$E$7, IF('Lead Sampling Report'!J704='HELP-Mitigation Strategies'!$F$8,'HELP-Mitigation Strategies'!$E$8, IF('Lead Sampling Report'!J704='HELP-Mitigation Strategies'!$F$9,'HELP-Mitigation Strategies'!$E$9, IF('Lead Sampling Report'!J704='HELP-Mitigation Strategies'!$F$10,'HELP-Mitigation Strategies'!$E$10))))))))</f>
        <v>-</v>
      </c>
    </row>
    <row r="705" spans="9:11" x14ac:dyDescent="0.2">
      <c r="I705" s="4" t="str">
        <f t="shared" si="12"/>
        <v>-</v>
      </c>
      <c r="K705" t="str">
        <f>IF(J705="","-",IF('Lead Sampling Report'!J705='HELP-Mitigation Strategies'!$F$4,'HELP-Mitigation Strategies'!$E$4, IF('Lead Sampling Report'!J705='HELP-Mitigation Strategies'!$F$5,'HELP-Mitigation Strategies'!$E$5, IF('Lead Sampling Report'!J705='HELP-Mitigation Strategies'!$F$6,'HELP-Mitigation Strategies'!$E$6, IF('Lead Sampling Report'!J705='HELP-Mitigation Strategies'!$F$7,'HELP-Mitigation Strategies'!$E$7, IF('Lead Sampling Report'!J705='HELP-Mitigation Strategies'!$F$8,'HELP-Mitigation Strategies'!$E$8, IF('Lead Sampling Report'!J705='HELP-Mitigation Strategies'!$F$9,'HELP-Mitigation Strategies'!$E$9, IF('Lead Sampling Report'!J705='HELP-Mitigation Strategies'!$F$10,'HELP-Mitigation Strategies'!$E$10))))))))</f>
        <v>-</v>
      </c>
    </row>
    <row r="706" spans="9:11" x14ac:dyDescent="0.2">
      <c r="I706" s="4" t="str">
        <f t="shared" si="12"/>
        <v>-</v>
      </c>
      <c r="K706" t="str">
        <f>IF(J706="","-",IF('Lead Sampling Report'!J706='HELP-Mitigation Strategies'!$F$4,'HELP-Mitigation Strategies'!$E$4, IF('Lead Sampling Report'!J706='HELP-Mitigation Strategies'!$F$5,'HELP-Mitigation Strategies'!$E$5, IF('Lead Sampling Report'!J706='HELP-Mitigation Strategies'!$F$6,'HELP-Mitigation Strategies'!$E$6, IF('Lead Sampling Report'!J706='HELP-Mitigation Strategies'!$F$7,'HELP-Mitigation Strategies'!$E$7, IF('Lead Sampling Report'!J706='HELP-Mitigation Strategies'!$F$8,'HELP-Mitigation Strategies'!$E$8, IF('Lead Sampling Report'!J706='HELP-Mitigation Strategies'!$F$9,'HELP-Mitigation Strategies'!$E$9, IF('Lead Sampling Report'!J706='HELP-Mitigation Strategies'!$F$10,'HELP-Mitigation Strategies'!$E$10))))))))</f>
        <v>-</v>
      </c>
    </row>
    <row r="707" spans="9:11" x14ac:dyDescent="0.2">
      <c r="I707" s="4" t="str">
        <f t="shared" si="12"/>
        <v>-</v>
      </c>
      <c r="K707" t="str">
        <f>IF(J707="","-",IF('Lead Sampling Report'!J707='HELP-Mitigation Strategies'!$F$4,'HELP-Mitigation Strategies'!$E$4, IF('Lead Sampling Report'!J707='HELP-Mitigation Strategies'!$F$5,'HELP-Mitigation Strategies'!$E$5, IF('Lead Sampling Report'!J707='HELP-Mitigation Strategies'!$F$6,'HELP-Mitigation Strategies'!$E$6, IF('Lead Sampling Report'!J707='HELP-Mitigation Strategies'!$F$7,'HELP-Mitigation Strategies'!$E$7, IF('Lead Sampling Report'!J707='HELP-Mitigation Strategies'!$F$8,'HELP-Mitigation Strategies'!$E$8, IF('Lead Sampling Report'!J707='HELP-Mitigation Strategies'!$F$9,'HELP-Mitigation Strategies'!$E$9, IF('Lead Sampling Report'!J707='HELP-Mitigation Strategies'!$F$10,'HELP-Mitigation Strategies'!$E$10))))))))</f>
        <v>-</v>
      </c>
    </row>
    <row r="708" spans="9:11" x14ac:dyDescent="0.2">
      <c r="I708" s="4" t="str">
        <f t="shared" si="12"/>
        <v>-</v>
      </c>
      <c r="K708" t="str">
        <f>IF(J708="","-",IF('Lead Sampling Report'!J708='HELP-Mitigation Strategies'!$F$4,'HELP-Mitigation Strategies'!$E$4, IF('Lead Sampling Report'!J708='HELP-Mitigation Strategies'!$F$5,'HELP-Mitigation Strategies'!$E$5, IF('Lead Sampling Report'!J708='HELP-Mitigation Strategies'!$F$6,'HELP-Mitigation Strategies'!$E$6, IF('Lead Sampling Report'!J708='HELP-Mitigation Strategies'!$F$7,'HELP-Mitigation Strategies'!$E$7, IF('Lead Sampling Report'!J708='HELP-Mitigation Strategies'!$F$8,'HELP-Mitigation Strategies'!$E$8, IF('Lead Sampling Report'!J708='HELP-Mitigation Strategies'!$F$9,'HELP-Mitigation Strategies'!$E$9, IF('Lead Sampling Report'!J708='HELP-Mitigation Strategies'!$F$10,'HELP-Mitigation Strategies'!$E$10))))))))</f>
        <v>-</v>
      </c>
    </row>
    <row r="709" spans="9:11" x14ac:dyDescent="0.2">
      <c r="I709" s="4" t="str">
        <f t="shared" si="12"/>
        <v>-</v>
      </c>
      <c r="K709" t="str">
        <f>IF(J709="","-",IF('Lead Sampling Report'!J709='HELP-Mitigation Strategies'!$F$4,'HELP-Mitigation Strategies'!$E$4, IF('Lead Sampling Report'!J709='HELP-Mitigation Strategies'!$F$5,'HELP-Mitigation Strategies'!$E$5, IF('Lead Sampling Report'!J709='HELP-Mitigation Strategies'!$F$6,'HELP-Mitigation Strategies'!$E$6, IF('Lead Sampling Report'!J709='HELP-Mitigation Strategies'!$F$7,'HELP-Mitigation Strategies'!$E$7, IF('Lead Sampling Report'!J709='HELP-Mitigation Strategies'!$F$8,'HELP-Mitigation Strategies'!$E$8, IF('Lead Sampling Report'!J709='HELP-Mitigation Strategies'!$F$9,'HELP-Mitigation Strategies'!$E$9, IF('Lead Sampling Report'!J709='HELP-Mitigation Strategies'!$F$10,'HELP-Mitigation Strategies'!$E$10))))))))</f>
        <v>-</v>
      </c>
    </row>
    <row r="710" spans="9:11" x14ac:dyDescent="0.2">
      <c r="I710" s="4" t="str">
        <f t="shared" si="12"/>
        <v>-</v>
      </c>
      <c r="K710" t="str">
        <f>IF(J710="","-",IF('Lead Sampling Report'!J710='HELP-Mitigation Strategies'!$F$4,'HELP-Mitigation Strategies'!$E$4, IF('Lead Sampling Report'!J710='HELP-Mitigation Strategies'!$F$5,'HELP-Mitigation Strategies'!$E$5, IF('Lead Sampling Report'!J710='HELP-Mitigation Strategies'!$F$6,'HELP-Mitigation Strategies'!$E$6, IF('Lead Sampling Report'!J710='HELP-Mitigation Strategies'!$F$7,'HELP-Mitigation Strategies'!$E$7, IF('Lead Sampling Report'!J710='HELP-Mitigation Strategies'!$F$8,'HELP-Mitigation Strategies'!$E$8, IF('Lead Sampling Report'!J710='HELP-Mitigation Strategies'!$F$9,'HELP-Mitigation Strategies'!$E$9, IF('Lead Sampling Report'!J710='HELP-Mitigation Strategies'!$F$10,'HELP-Mitigation Strategies'!$E$10))))))))</f>
        <v>-</v>
      </c>
    </row>
    <row r="711" spans="9:11" x14ac:dyDescent="0.2">
      <c r="I711" s="4" t="str">
        <f t="shared" si="12"/>
        <v>-</v>
      </c>
      <c r="K711" t="str">
        <f>IF(J711="","-",IF('Lead Sampling Report'!J711='HELP-Mitigation Strategies'!$F$4,'HELP-Mitigation Strategies'!$E$4, IF('Lead Sampling Report'!J711='HELP-Mitigation Strategies'!$F$5,'HELP-Mitigation Strategies'!$E$5, IF('Lead Sampling Report'!J711='HELP-Mitigation Strategies'!$F$6,'HELP-Mitigation Strategies'!$E$6, IF('Lead Sampling Report'!J711='HELP-Mitigation Strategies'!$F$7,'HELP-Mitigation Strategies'!$E$7, IF('Lead Sampling Report'!J711='HELP-Mitigation Strategies'!$F$8,'HELP-Mitigation Strategies'!$E$8, IF('Lead Sampling Report'!J711='HELP-Mitigation Strategies'!$F$9,'HELP-Mitigation Strategies'!$E$9, IF('Lead Sampling Report'!J711='HELP-Mitigation Strategies'!$F$10,'HELP-Mitigation Strategies'!$E$10))))))))</f>
        <v>-</v>
      </c>
    </row>
    <row r="712" spans="9:11" x14ac:dyDescent="0.2">
      <c r="I712" s="4" t="str">
        <f t="shared" si="12"/>
        <v>-</v>
      </c>
      <c r="K712" t="str">
        <f>IF(J712="","-",IF('Lead Sampling Report'!J712='HELP-Mitigation Strategies'!$F$4,'HELP-Mitigation Strategies'!$E$4, IF('Lead Sampling Report'!J712='HELP-Mitigation Strategies'!$F$5,'HELP-Mitigation Strategies'!$E$5, IF('Lead Sampling Report'!J712='HELP-Mitigation Strategies'!$F$6,'HELP-Mitigation Strategies'!$E$6, IF('Lead Sampling Report'!J712='HELP-Mitigation Strategies'!$F$7,'HELP-Mitigation Strategies'!$E$7, IF('Lead Sampling Report'!J712='HELP-Mitigation Strategies'!$F$8,'HELP-Mitigation Strategies'!$E$8, IF('Lead Sampling Report'!J712='HELP-Mitigation Strategies'!$F$9,'HELP-Mitigation Strategies'!$E$9, IF('Lead Sampling Report'!J712='HELP-Mitigation Strategies'!$F$10,'HELP-Mitigation Strategies'!$E$10))))))))</f>
        <v>-</v>
      </c>
    </row>
    <row r="713" spans="9:11" x14ac:dyDescent="0.2">
      <c r="I713" s="4" t="str">
        <f t="shared" si="12"/>
        <v>-</v>
      </c>
      <c r="K713" t="str">
        <f>IF(J713="","-",IF('Lead Sampling Report'!J713='HELP-Mitigation Strategies'!$F$4,'HELP-Mitigation Strategies'!$E$4, IF('Lead Sampling Report'!J713='HELP-Mitigation Strategies'!$F$5,'HELP-Mitigation Strategies'!$E$5, IF('Lead Sampling Report'!J713='HELP-Mitigation Strategies'!$F$6,'HELP-Mitigation Strategies'!$E$6, IF('Lead Sampling Report'!J713='HELP-Mitigation Strategies'!$F$7,'HELP-Mitigation Strategies'!$E$7, IF('Lead Sampling Report'!J713='HELP-Mitigation Strategies'!$F$8,'HELP-Mitigation Strategies'!$E$8, IF('Lead Sampling Report'!J713='HELP-Mitigation Strategies'!$F$9,'HELP-Mitigation Strategies'!$E$9, IF('Lead Sampling Report'!J713='HELP-Mitigation Strategies'!$F$10,'HELP-Mitigation Strategies'!$E$10))))))))</f>
        <v>-</v>
      </c>
    </row>
    <row r="714" spans="9:11" x14ac:dyDescent="0.2">
      <c r="I714" s="4" t="str">
        <f t="shared" si="12"/>
        <v>-</v>
      </c>
      <c r="K714" t="str">
        <f>IF(J714="","-",IF('Lead Sampling Report'!J714='HELP-Mitigation Strategies'!$F$4,'HELP-Mitigation Strategies'!$E$4, IF('Lead Sampling Report'!J714='HELP-Mitigation Strategies'!$F$5,'HELP-Mitigation Strategies'!$E$5, IF('Lead Sampling Report'!J714='HELP-Mitigation Strategies'!$F$6,'HELP-Mitigation Strategies'!$E$6, IF('Lead Sampling Report'!J714='HELP-Mitigation Strategies'!$F$7,'HELP-Mitigation Strategies'!$E$7, IF('Lead Sampling Report'!J714='HELP-Mitigation Strategies'!$F$8,'HELP-Mitigation Strategies'!$E$8, IF('Lead Sampling Report'!J714='HELP-Mitigation Strategies'!$F$9,'HELP-Mitigation Strategies'!$E$9, IF('Lead Sampling Report'!J714='HELP-Mitigation Strategies'!$F$10,'HELP-Mitigation Strategies'!$E$10))))))))</f>
        <v>-</v>
      </c>
    </row>
    <row r="715" spans="9:11" x14ac:dyDescent="0.2">
      <c r="I715" s="4" t="str">
        <f t="shared" si="12"/>
        <v>-</v>
      </c>
      <c r="K715" t="str">
        <f>IF(J715="","-",IF('Lead Sampling Report'!J715='HELP-Mitigation Strategies'!$F$4,'HELP-Mitigation Strategies'!$E$4, IF('Lead Sampling Report'!J715='HELP-Mitigation Strategies'!$F$5,'HELP-Mitigation Strategies'!$E$5, IF('Lead Sampling Report'!J715='HELP-Mitigation Strategies'!$F$6,'HELP-Mitigation Strategies'!$E$6, IF('Lead Sampling Report'!J715='HELP-Mitigation Strategies'!$F$7,'HELP-Mitigation Strategies'!$E$7, IF('Lead Sampling Report'!J715='HELP-Mitigation Strategies'!$F$8,'HELP-Mitigation Strategies'!$E$8, IF('Lead Sampling Report'!J715='HELP-Mitigation Strategies'!$F$9,'HELP-Mitigation Strategies'!$E$9, IF('Lead Sampling Report'!J715='HELP-Mitigation Strategies'!$F$10,'HELP-Mitigation Strategies'!$E$10))))))))</f>
        <v>-</v>
      </c>
    </row>
    <row r="716" spans="9:11" x14ac:dyDescent="0.2">
      <c r="I716" s="4" t="str">
        <f t="shared" si="12"/>
        <v>-</v>
      </c>
      <c r="K716" t="str">
        <f>IF(J716="","-",IF('Lead Sampling Report'!J716='HELP-Mitigation Strategies'!$F$4,'HELP-Mitigation Strategies'!$E$4, IF('Lead Sampling Report'!J716='HELP-Mitigation Strategies'!$F$5,'HELP-Mitigation Strategies'!$E$5, IF('Lead Sampling Report'!J716='HELP-Mitigation Strategies'!$F$6,'HELP-Mitigation Strategies'!$E$6, IF('Lead Sampling Report'!J716='HELP-Mitigation Strategies'!$F$7,'HELP-Mitigation Strategies'!$E$7, IF('Lead Sampling Report'!J716='HELP-Mitigation Strategies'!$F$8,'HELP-Mitigation Strategies'!$E$8, IF('Lead Sampling Report'!J716='HELP-Mitigation Strategies'!$F$9,'HELP-Mitigation Strategies'!$E$9, IF('Lead Sampling Report'!J716='HELP-Mitigation Strategies'!$F$10,'HELP-Mitigation Strategies'!$E$10))))))))</f>
        <v>-</v>
      </c>
    </row>
    <row r="717" spans="9:11" x14ac:dyDescent="0.2">
      <c r="I717" s="4" t="str">
        <f t="shared" si="12"/>
        <v>-</v>
      </c>
      <c r="K717" t="str">
        <f>IF(J717="","-",IF('Lead Sampling Report'!J717='HELP-Mitigation Strategies'!$F$4,'HELP-Mitigation Strategies'!$E$4, IF('Lead Sampling Report'!J717='HELP-Mitigation Strategies'!$F$5,'HELP-Mitigation Strategies'!$E$5, IF('Lead Sampling Report'!J717='HELP-Mitigation Strategies'!$F$6,'HELP-Mitigation Strategies'!$E$6, IF('Lead Sampling Report'!J717='HELP-Mitigation Strategies'!$F$7,'HELP-Mitigation Strategies'!$E$7, IF('Lead Sampling Report'!J717='HELP-Mitigation Strategies'!$F$8,'HELP-Mitigation Strategies'!$E$8, IF('Lead Sampling Report'!J717='HELP-Mitigation Strategies'!$F$9,'HELP-Mitigation Strategies'!$E$9, IF('Lead Sampling Report'!J717='HELP-Mitigation Strategies'!$F$10,'HELP-Mitigation Strategies'!$E$10))))))))</f>
        <v>-</v>
      </c>
    </row>
    <row r="718" spans="9:11" x14ac:dyDescent="0.2">
      <c r="I718" s="4" t="str">
        <f t="shared" si="12"/>
        <v>-</v>
      </c>
      <c r="K718" t="str">
        <f>IF(J718="","-",IF('Lead Sampling Report'!J718='HELP-Mitigation Strategies'!$F$4,'HELP-Mitigation Strategies'!$E$4, IF('Lead Sampling Report'!J718='HELP-Mitigation Strategies'!$F$5,'HELP-Mitigation Strategies'!$E$5, IF('Lead Sampling Report'!J718='HELP-Mitigation Strategies'!$F$6,'HELP-Mitigation Strategies'!$E$6, IF('Lead Sampling Report'!J718='HELP-Mitigation Strategies'!$F$7,'HELP-Mitigation Strategies'!$E$7, IF('Lead Sampling Report'!J718='HELP-Mitigation Strategies'!$F$8,'HELP-Mitigation Strategies'!$E$8, IF('Lead Sampling Report'!J718='HELP-Mitigation Strategies'!$F$9,'HELP-Mitigation Strategies'!$E$9, IF('Lead Sampling Report'!J718='HELP-Mitigation Strategies'!$F$10,'HELP-Mitigation Strategies'!$E$10))))))))</f>
        <v>-</v>
      </c>
    </row>
    <row r="719" spans="9:11" x14ac:dyDescent="0.2">
      <c r="I719" s="4" t="str">
        <f t="shared" si="12"/>
        <v>-</v>
      </c>
      <c r="K719" t="str">
        <f>IF(J719="","-",IF('Lead Sampling Report'!J719='HELP-Mitigation Strategies'!$F$4,'HELP-Mitigation Strategies'!$E$4, IF('Lead Sampling Report'!J719='HELP-Mitigation Strategies'!$F$5,'HELP-Mitigation Strategies'!$E$5, IF('Lead Sampling Report'!J719='HELP-Mitigation Strategies'!$F$6,'HELP-Mitigation Strategies'!$E$6, IF('Lead Sampling Report'!J719='HELP-Mitigation Strategies'!$F$7,'HELP-Mitigation Strategies'!$E$7, IF('Lead Sampling Report'!J719='HELP-Mitigation Strategies'!$F$8,'HELP-Mitigation Strategies'!$E$8, IF('Lead Sampling Report'!J719='HELP-Mitigation Strategies'!$F$9,'HELP-Mitigation Strategies'!$E$9, IF('Lead Sampling Report'!J719='HELP-Mitigation Strategies'!$F$10,'HELP-Mitigation Strategies'!$E$10))))))))</f>
        <v>-</v>
      </c>
    </row>
    <row r="720" spans="9:11" x14ac:dyDescent="0.2">
      <c r="I720" s="4" t="str">
        <f t="shared" si="12"/>
        <v>-</v>
      </c>
      <c r="K720" t="str">
        <f>IF(J720="","-",IF('Lead Sampling Report'!J720='HELP-Mitigation Strategies'!$F$4,'HELP-Mitigation Strategies'!$E$4, IF('Lead Sampling Report'!J720='HELP-Mitigation Strategies'!$F$5,'HELP-Mitigation Strategies'!$E$5, IF('Lead Sampling Report'!J720='HELP-Mitigation Strategies'!$F$6,'HELP-Mitigation Strategies'!$E$6, IF('Lead Sampling Report'!J720='HELP-Mitigation Strategies'!$F$7,'HELP-Mitigation Strategies'!$E$7, IF('Lead Sampling Report'!J720='HELP-Mitigation Strategies'!$F$8,'HELP-Mitigation Strategies'!$E$8, IF('Lead Sampling Report'!J720='HELP-Mitigation Strategies'!$F$9,'HELP-Mitigation Strategies'!$E$9, IF('Lead Sampling Report'!J720='HELP-Mitigation Strategies'!$F$10,'HELP-Mitigation Strategies'!$E$10))))))))</f>
        <v>-</v>
      </c>
    </row>
    <row r="721" spans="9:11" x14ac:dyDescent="0.2">
      <c r="I721" s="4" t="str">
        <f t="shared" si="12"/>
        <v>-</v>
      </c>
      <c r="K721" t="str">
        <f>IF(J721="","-",IF('Lead Sampling Report'!J721='HELP-Mitigation Strategies'!$F$4,'HELP-Mitigation Strategies'!$E$4, IF('Lead Sampling Report'!J721='HELP-Mitigation Strategies'!$F$5,'HELP-Mitigation Strategies'!$E$5, IF('Lead Sampling Report'!J721='HELP-Mitigation Strategies'!$F$6,'HELP-Mitigation Strategies'!$E$6, IF('Lead Sampling Report'!J721='HELP-Mitigation Strategies'!$F$7,'HELP-Mitigation Strategies'!$E$7, IF('Lead Sampling Report'!J721='HELP-Mitigation Strategies'!$F$8,'HELP-Mitigation Strategies'!$E$8, IF('Lead Sampling Report'!J721='HELP-Mitigation Strategies'!$F$9,'HELP-Mitigation Strategies'!$E$9, IF('Lead Sampling Report'!J721='HELP-Mitigation Strategies'!$F$10,'HELP-Mitigation Strategies'!$E$10))))))))</f>
        <v>-</v>
      </c>
    </row>
    <row r="722" spans="9:11" x14ac:dyDescent="0.2">
      <c r="I722" s="4" t="str">
        <f t="shared" si="12"/>
        <v>-</v>
      </c>
      <c r="K722" t="str">
        <f>IF(J722="","-",IF('Lead Sampling Report'!J722='HELP-Mitigation Strategies'!$F$4,'HELP-Mitigation Strategies'!$E$4, IF('Lead Sampling Report'!J722='HELP-Mitigation Strategies'!$F$5,'HELP-Mitigation Strategies'!$E$5, IF('Lead Sampling Report'!J722='HELP-Mitigation Strategies'!$F$6,'HELP-Mitigation Strategies'!$E$6, IF('Lead Sampling Report'!J722='HELP-Mitigation Strategies'!$F$7,'HELP-Mitigation Strategies'!$E$7, IF('Lead Sampling Report'!J722='HELP-Mitigation Strategies'!$F$8,'HELP-Mitigation Strategies'!$E$8, IF('Lead Sampling Report'!J722='HELP-Mitigation Strategies'!$F$9,'HELP-Mitigation Strategies'!$E$9, IF('Lead Sampling Report'!J722='HELP-Mitigation Strategies'!$F$10,'HELP-Mitigation Strategies'!$E$10))))))))</f>
        <v>-</v>
      </c>
    </row>
    <row r="723" spans="9:11" x14ac:dyDescent="0.2">
      <c r="I723" s="4" t="str">
        <f t="shared" si="12"/>
        <v>-</v>
      </c>
      <c r="K723" t="str">
        <f>IF(J723="","-",IF('Lead Sampling Report'!J723='HELP-Mitigation Strategies'!$F$4,'HELP-Mitigation Strategies'!$E$4, IF('Lead Sampling Report'!J723='HELP-Mitigation Strategies'!$F$5,'HELP-Mitigation Strategies'!$E$5, IF('Lead Sampling Report'!J723='HELP-Mitigation Strategies'!$F$6,'HELP-Mitigation Strategies'!$E$6, IF('Lead Sampling Report'!J723='HELP-Mitigation Strategies'!$F$7,'HELP-Mitigation Strategies'!$E$7, IF('Lead Sampling Report'!J723='HELP-Mitigation Strategies'!$F$8,'HELP-Mitigation Strategies'!$E$8, IF('Lead Sampling Report'!J723='HELP-Mitigation Strategies'!$F$9,'HELP-Mitigation Strategies'!$E$9, IF('Lead Sampling Report'!J723='HELP-Mitigation Strategies'!$F$10,'HELP-Mitigation Strategies'!$E$10))))))))</f>
        <v>-</v>
      </c>
    </row>
    <row r="724" spans="9:11" x14ac:dyDescent="0.2">
      <c r="I724" s="4" t="str">
        <f t="shared" si="12"/>
        <v>-</v>
      </c>
      <c r="K724" t="str">
        <f>IF(J724="","-",IF('Lead Sampling Report'!J724='HELP-Mitigation Strategies'!$F$4,'HELP-Mitigation Strategies'!$E$4, IF('Lead Sampling Report'!J724='HELP-Mitigation Strategies'!$F$5,'HELP-Mitigation Strategies'!$E$5, IF('Lead Sampling Report'!J724='HELP-Mitigation Strategies'!$F$6,'HELP-Mitigation Strategies'!$E$6, IF('Lead Sampling Report'!J724='HELP-Mitigation Strategies'!$F$7,'HELP-Mitigation Strategies'!$E$7, IF('Lead Sampling Report'!J724='HELP-Mitigation Strategies'!$F$8,'HELP-Mitigation Strategies'!$E$8, IF('Lead Sampling Report'!J724='HELP-Mitigation Strategies'!$F$9,'HELP-Mitigation Strategies'!$E$9, IF('Lead Sampling Report'!J724='HELP-Mitigation Strategies'!$F$10,'HELP-Mitigation Strategies'!$E$10))))))))</f>
        <v>-</v>
      </c>
    </row>
    <row r="725" spans="9:11" x14ac:dyDescent="0.2">
      <c r="I725" s="4" t="str">
        <f t="shared" si="12"/>
        <v>-</v>
      </c>
      <c r="K725" t="str">
        <f>IF(J725="","-",IF('Lead Sampling Report'!J725='HELP-Mitigation Strategies'!$F$4,'HELP-Mitigation Strategies'!$E$4, IF('Lead Sampling Report'!J725='HELP-Mitigation Strategies'!$F$5,'HELP-Mitigation Strategies'!$E$5, IF('Lead Sampling Report'!J725='HELP-Mitigation Strategies'!$F$6,'HELP-Mitigation Strategies'!$E$6, IF('Lead Sampling Report'!J725='HELP-Mitigation Strategies'!$F$7,'HELP-Mitigation Strategies'!$E$7, IF('Lead Sampling Report'!J725='HELP-Mitigation Strategies'!$F$8,'HELP-Mitigation Strategies'!$E$8, IF('Lead Sampling Report'!J725='HELP-Mitigation Strategies'!$F$9,'HELP-Mitigation Strategies'!$E$9, IF('Lead Sampling Report'!J725='HELP-Mitigation Strategies'!$F$10,'HELP-Mitigation Strategies'!$E$10))))))))</f>
        <v>-</v>
      </c>
    </row>
    <row r="726" spans="9:11" x14ac:dyDescent="0.2">
      <c r="I726" s="4" t="str">
        <f t="shared" si="12"/>
        <v>-</v>
      </c>
      <c r="K726" t="str">
        <f>IF(J726="","-",IF('Lead Sampling Report'!J726='HELP-Mitigation Strategies'!$F$4,'HELP-Mitigation Strategies'!$E$4, IF('Lead Sampling Report'!J726='HELP-Mitigation Strategies'!$F$5,'HELP-Mitigation Strategies'!$E$5, IF('Lead Sampling Report'!J726='HELP-Mitigation Strategies'!$F$6,'HELP-Mitigation Strategies'!$E$6, IF('Lead Sampling Report'!J726='HELP-Mitigation Strategies'!$F$7,'HELP-Mitigation Strategies'!$E$7, IF('Lead Sampling Report'!J726='HELP-Mitigation Strategies'!$F$8,'HELP-Mitigation Strategies'!$E$8, IF('Lead Sampling Report'!J726='HELP-Mitigation Strategies'!$F$9,'HELP-Mitigation Strategies'!$E$9, IF('Lead Sampling Report'!J726='HELP-Mitigation Strategies'!$F$10,'HELP-Mitigation Strategies'!$E$10))))))))</f>
        <v>-</v>
      </c>
    </row>
    <row r="727" spans="9:11" x14ac:dyDescent="0.2">
      <c r="I727" s="4" t="str">
        <f t="shared" si="12"/>
        <v>-</v>
      </c>
      <c r="K727" t="str">
        <f>IF(J727="","-",IF('Lead Sampling Report'!J727='HELP-Mitigation Strategies'!$F$4,'HELP-Mitigation Strategies'!$E$4, IF('Lead Sampling Report'!J727='HELP-Mitigation Strategies'!$F$5,'HELP-Mitigation Strategies'!$E$5, IF('Lead Sampling Report'!J727='HELP-Mitigation Strategies'!$F$6,'HELP-Mitigation Strategies'!$E$6, IF('Lead Sampling Report'!J727='HELP-Mitigation Strategies'!$F$7,'HELP-Mitigation Strategies'!$E$7, IF('Lead Sampling Report'!J727='HELP-Mitigation Strategies'!$F$8,'HELP-Mitigation Strategies'!$E$8, IF('Lead Sampling Report'!J727='HELP-Mitigation Strategies'!$F$9,'HELP-Mitigation Strategies'!$E$9, IF('Lead Sampling Report'!J727='HELP-Mitigation Strategies'!$F$10,'HELP-Mitigation Strategies'!$E$10))))))))</f>
        <v>-</v>
      </c>
    </row>
    <row r="728" spans="9:11" x14ac:dyDescent="0.2">
      <c r="I728" s="4" t="str">
        <f t="shared" si="12"/>
        <v>-</v>
      </c>
      <c r="K728" t="str">
        <f>IF(J728="","-",IF('Lead Sampling Report'!J728='HELP-Mitigation Strategies'!$F$4,'HELP-Mitigation Strategies'!$E$4, IF('Lead Sampling Report'!J728='HELP-Mitigation Strategies'!$F$5,'HELP-Mitigation Strategies'!$E$5, IF('Lead Sampling Report'!J728='HELP-Mitigation Strategies'!$F$6,'HELP-Mitigation Strategies'!$E$6, IF('Lead Sampling Report'!J728='HELP-Mitigation Strategies'!$F$7,'HELP-Mitigation Strategies'!$E$7, IF('Lead Sampling Report'!J728='HELP-Mitigation Strategies'!$F$8,'HELP-Mitigation Strategies'!$E$8, IF('Lead Sampling Report'!J728='HELP-Mitigation Strategies'!$F$9,'HELP-Mitigation Strategies'!$E$9, IF('Lead Sampling Report'!J728='HELP-Mitigation Strategies'!$F$10,'HELP-Mitigation Strategies'!$E$10))))))))</f>
        <v>-</v>
      </c>
    </row>
    <row r="729" spans="9:11" x14ac:dyDescent="0.2">
      <c r="I729" s="4" t="str">
        <f t="shared" si="12"/>
        <v>-</v>
      </c>
      <c r="K729" t="str">
        <f>IF(J729="","-",IF('Lead Sampling Report'!J729='HELP-Mitigation Strategies'!$F$4,'HELP-Mitigation Strategies'!$E$4, IF('Lead Sampling Report'!J729='HELP-Mitigation Strategies'!$F$5,'HELP-Mitigation Strategies'!$E$5, IF('Lead Sampling Report'!J729='HELP-Mitigation Strategies'!$F$6,'HELP-Mitigation Strategies'!$E$6, IF('Lead Sampling Report'!J729='HELP-Mitigation Strategies'!$F$7,'HELP-Mitigation Strategies'!$E$7, IF('Lead Sampling Report'!J729='HELP-Mitigation Strategies'!$F$8,'HELP-Mitigation Strategies'!$E$8, IF('Lead Sampling Report'!J729='HELP-Mitigation Strategies'!$F$9,'HELP-Mitigation Strategies'!$E$9, IF('Lead Sampling Report'!J729='HELP-Mitigation Strategies'!$F$10,'HELP-Mitigation Strategies'!$E$10))))))))</f>
        <v>-</v>
      </c>
    </row>
    <row r="730" spans="9:11" x14ac:dyDescent="0.2">
      <c r="I730" s="4" t="str">
        <f t="shared" si="12"/>
        <v>-</v>
      </c>
      <c r="K730" t="str">
        <f>IF(J730="","-",IF('Lead Sampling Report'!J730='HELP-Mitigation Strategies'!$F$4,'HELP-Mitigation Strategies'!$E$4, IF('Lead Sampling Report'!J730='HELP-Mitigation Strategies'!$F$5,'HELP-Mitigation Strategies'!$E$5, IF('Lead Sampling Report'!J730='HELP-Mitigation Strategies'!$F$6,'HELP-Mitigation Strategies'!$E$6, IF('Lead Sampling Report'!J730='HELP-Mitigation Strategies'!$F$7,'HELP-Mitigation Strategies'!$E$7, IF('Lead Sampling Report'!J730='HELP-Mitigation Strategies'!$F$8,'HELP-Mitigation Strategies'!$E$8, IF('Lead Sampling Report'!J730='HELP-Mitigation Strategies'!$F$9,'HELP-Mitigation Strategies'!$E$9, IF('Lead Sampling Report'!J730='HELP-Mitigation Strategies'!$F$10,'HELP-Mitigation Strategies'!$E$10))))))))</f>
        <v>-</v>
      </c>
    </row>
    <row r="731" spans="9:11" x14ac:dyDescent="0.2">
      <c r="I731" s="4" t="str">
        <f t="shared" si="12"/>
        <v>-</v>
      </c>
      <c r="K731" t="str">
        <f>IF(J731="","-",IF('Lead Sampling Report'!J731='HELP-Mitigation Strategies'!$F$4,'HELP-Mitigation Strategies'!$E$4, IF('Lead Sampling Report'!J731='HELP-Mitigation Strategies'!$F$5,'HELP-Mitigation Strategies'!$E$5, IF('Lead Sampling Report'!J731='HELP-Mitigation Strategies'!$F$6,'HELP-Mitigation Strategies'!$E$6, IF('Lead Sampling Report'!J731='HELP-Mitigation Strategies'!$F$7,'HELP-Mitigation Strategies'!$E$7, IF('Lead Sampling Report'!J731='HELP-Mitigation Strategies'!$F$8,'HELP-Mitigation Strategies'!$E$8, IF('Lead Sampling Report'!J731='HELP-Mitigation Strategies'!$F$9,'HELP-Mitigation Strategies'!$E$9, IF('Lead Sampling Report'!J731='HELP-Mitigation Strategies'!$F$10,'HELP-Mitigation Strategies'!$E$10))))))))</f>
        <v>-</v>
      </c>
    </row>
    <row r="732" spans="9:11" x14ac:dyDescent="0.2">
      <c r="I732" s="4" t="str">
        <f t="shared" si="12"/>
        <v>-</v>
      </c>
      <c r="K732" t="str">
        <f>IF(J732="","-",IF('Lead Sampling Report'!J732='HELP-Mitigation Strategies'!$F$4,'HELP-Mitigation Strategies'!$E$4, IF('Lead Sampling Report'!J732='HELP-Mitigation Strategies'!$F$5,'HELP-Mitigation Strategies'!$E$5, IF('Lead Sampling Report'!J732='HELP-Mitigation Strategies'!$F$6,'HELP-Mitigation Strategies'!$E$6, IF('Lead Sampling Report'!J732='HELP-Mitigation Strategies'!$F$7,'HELP-Mitigation Strategies'!$E$7, IF('Lead Sampling Report'!J732='HELP-Mitigation Strategies'!$F$8,'HELP-Mitigation Strategies'!$E$8, IF('Lead Sampling Report'!J732='HELP-Mitigation Strategies'!$F$9,'HELP-Mitigation Strategies'!$E$9, IF('Lead Sampling Report'!J732='HELP-Mitigation Strategies'!$F$10,'HELP-Mitigation Strategies'!$E$10))))))))</f>
        <v>-</v>
      </c>
    </row>
    <row r="733" spans="9:11" x14ac:dyDescent="0.2">
      <c r="I733" s="4" t="str">
        <f t="shared" si="12"/>
        <v>-</v>
      </c>
      <c r="K733" t="str">
        <f>IF(J733="","-",IF('Lead Sampling Report'!J733='HELP-Mitigation Strategies'!$F$4,'HELP-Mitigation Strategies'!$E$4, IF('Lead Sampling Report'!J733='HELP-Mitigation Strategies'!$F$5,'HELP-Mitigation Strategies'!$E$5, IF('Lead Sampling Report'!J733='HELP-Mitigation Strategies'!$F$6,'HELP-Mitigation Strategies'!$E$6, IF('Lead Sampling Report'!J733='HELP-Mitigation Strategies'!$F$7,'HELP-Mitigation Strategies'!$E$7, IF('Lead Sampling Report'!J733='HELP-Mitigation Strategies'!$F$8,'HELP-Mitigation Strategies'!$E$8, IF('Lead Sampling Report'!J733='HELP-Mitigation Strategies'!$F$9,'HELP-Mitigation Strategies'!$E$9, IF('Lead Sampling Report'!J733='HELP-Mitigation Strategies'!$F$10,'HELP-Mitigation Strategies'!$E$10))))))))</f>
        <v>-</v>
      </c>
    </row>
    <row r="734" spans="9:11" x14ac:dyDescent="0.2">
      <c r="I734" s="4" t="str">
        <f t="shared" si="12"/>
        <v>-</v>
      </c>
      <c r="K734" t="str">
        <f>IF(J734="","-",IF('Lead Sampling Report'!J734='HELP-Mitigation Strategies'!$F$4,'HELP-Mitigation Strategies'!$E$4, IF('Lead Sampling Report'!J734='HELP-Mitigation Strategies'!$F$5,'HELP-Mitigation Strategies'!$E$5, IF('Lead Sampling Report'!J734='HELP-Mitigation Strategies'!$F$6,'HELP-Mitigation Strategies'!$E$6, IF('Lead Sampling Report'!J734='HELP-Mitigation Strategies'!$F$7,'HELP-Mitigation Strategies'!$E$7, IF('Lead Sampling Report'!J734='HELP-Mitigation Strategies'!$F$8,'HELP-Mitigation Strategies'!$E$8, IF('Lead Sampling Report'!J734='HELP-Mitigation Strategies'!$F$9,'HELP-Mitigation Strategies'!$E$9, IF('Lead Sampling Report'!J734='HELP-Mitigation Strategies'!$F$10,'HELP-Mitigation Strategies'!$E$10))))))))</f>
        <v>-</v>
      </c>
    </row>
    <row r="735" spans="9:11" x14ac:dyDescent="0.2">
      <c r="I735" s="4" t="str">
        <f t="shared" si="12"/>
        <v>-</v>
      </c>
      <c r="K735" t="str">
        <f>IF(J735="","-",IF('Lead Sampling Report'!J735='HELP-Mitigation Strategies'!$F$4,'HELP-Mitigation Strategies'!$E$4, IF('Lead Sampling Report'!J735='HELP-Mitigation Strategies'!$F$5,'HELP-Mitigation Strategies'!$E$5, IF('Lead Sampling Report'!J735='HELP-Mitigation Strategies'!$F$6,'HELP-Mitigation Strategies'!$E$6, IF('Lead Sampling Report'!J735='HELP-Mitigation Strategies'!$F$7,'HELP-Mitigation Strategies'!$E$7, IF('Lead Sampling Report'!J735='HELP-Mitigation Strategies'!$F$8,'HELP-Mitigation Strategies'!$E$8, IF('Lead Sampling Report'!J735='HELP-Mitigation Strategies'!$F$9,'HELP-Mitigation Strategies'!$E$9, IF('Lead Sampling Report'!J735='HELP-Mitigation Strategies'!$F$10,'HELP-Mitigation Strategies'!$E$10))))))))</f>
        <v>-</v>
      </c>
    </row>
    <row r="736" spans="9:11" x14ac:dyDescent="0.2">
      <c r="I736" s="4" t="str">
        <f t="shared" si="12"/>
        <v>-</v>
      </c>
      <c r="K736" t="str">
        <f>IF(J736="","-",IF('Lead Sampling Report'!J736='HELP-Mitigation Strategies'!$F$4,'HELP-Mitigation Strategies'!$E$4, IF('Lead Sampling Report'!J736='HELP-Mitigation Strategies'!$F$5,'HELP-Mitigation Strategies'!$E$5, IF('Lead Sampling Report'!J736='HELP-Mitigation Strategies'!$F$6,'HELP-Mitigation Strategies'!$E$6, IF('Lead Sampling Report'!J736='HELP-Mitigation Strategies'!$F$7,'HELP-Mitigation Strategies'!$E$7, IF('Lead Sampling Report'!J736='HELP-Mitigation Strategies'!$F$8,'HELP-Mitigation Strategies'!$E$8, IF('Lead Sampling Report'!J736='HELP-Mitigation Strategies'!$F$9,'HELP-Mitigation Strategies'!$E$9, IF('Lead Sampling Report'!J736='HELP-Mitigation Strategies'!$F$10,'HELP-Mitigation Strategies'!$E$10))))))))</f>
        <v>-</v>
      </c>
    </row>
    <row r="737" spans="9:11" x14ac:dyDescent="0.2">
      <c r="I737" s="4" t="str">
        <f t="shared" ref="I737:I800" si="13">IF(H737="","-",IF(H737&gt;0.005,"Yes","No"))</f>
        <v>-</v>
      </c>
      <c r="K737" t="str">
        <f>IF(J737="","-",IF('Lead Sampling Report'!J737='HELP-Mitigation Strategies'!$F$4,'HELP-Mitigation Strategies'!$E$4, IF('Lead Sampling Report'!J737='HELP-Mitigation Strategies'!$F$5,'HELP-Mitigation Strategies'!$E$5, IF('Lead Sampling Report'!J737='HELP-Mitigation Strategies'!$F$6,'HELP-Mitigation Strategies'!$E$6, IF('Lead Sampling Report'!J737='HELP-Mitigation Strategies'!$F$7,'HELP-Mitigation Strategies'!$E$7, IF('Lead Sampling Report'!J737='HELP-Mitigation Strategies'!$F$8,'HELP-Mitigation Strategies'!$E$8, IF('Lead Sampling Report'!J737='HELP-Mitigation Strategies'!$F$9,'HELP-Mitigation Strategies'!$E$9, IF('Lead Sampling Report'!J737='HELP-Mitigation Strategies'!$F$10,'HELP-Mitigation Strategies'!$E$10))))))))</f>
        <v>-</v>
      </c>
    </row>
    <row r="738" spans="9:11" x14ac:dyDescent="0.2">
      <c r="I738" s="4" t="str">
        <f t="shared" si="13"/>
        <v>-</v>
      </c>
      <c r="K738" t="str">
        <f>IF(J738="","-",IF('Lead Sampling Report'!J738='HELP-Mitigation Strategies'!$F$4,'HELP-Mitigation Strategies'!$E$4, IF('Lead Sampling Report'!J738='HELP-Mitigation Strategies'!$F$5,'HELP-Mitigation Strategies'!$E$5, IF('Lead Sampling Report'!J738='HELP-Mitigation Strategies'!$F$6,'HELP-Mitigation Strategies'!$E$6, IF('Lead Sampling Report'!J738='HELP-Mitigation Strategies'!$F$7,'HELP-Mitigation Strategies'!$E$7, IF('Lead Sampling Report'!J738='HELP-Mitigation Strategies'!$F$8,'HELP-Mitigation Strategies'!$E$8, IF('Lead Sampling Report'!J738='HELP-Mitigation Strategies'!$F$9,'HELP-Mitigation Strategies'!$E$9, IF('Lead Sampling Report'!J738='HELP-Mitigation Strategies'!$F$10,'HELP-Mitigation Strategies'!$E$10))))))))</f>
        <v>-</v>
      </c>
    </row>
    <row r="739" spans="9:11" x14ac:dyDescent="0.2">
      <c r="I739" s="4" t="str">
        <f t="shared" si="13"/>
        <v>-</v>
      </c>
      <c r="K739" t="str">
        <f>IF(J739="","-",IF('Lead Sampling Report'!J739='HELP-Mitigation Strategies'!$F$4,'HELP-Mitigation Strategies'!$E$4, IF('Lead Sampling Report'!J739='HELP-Mitigation Strategies'!$F$5,'HELP-Mitigation Strategies'!$E$5, IF('Lead Sampling Report'!J739='HELP-Mitigation Strategies'!$F$6,'HELP-Mitigation Strategies'!$E$6, IF('Lead Sampling Report'!J739='HELP-Mitigation Strategies'!$F$7,'HELP-Mitigation Strategies'!$E$7, IF('Lead Sampling Report'!J739='HELP-Mitigation Strategies'!$F$8,'HELP-Mitigation Strategies'!$E$8, IF('Lead Sampling Report'!J739='HELP-Mitigation Strategies'!$F$9,'HELP-Mitigation Strategies'!$E$9, IF('Lead Sampling Report'!J739='HELP-Mitigation Strategies'!$F$10,'HELP-Mitigation Strategies'!$E$10))))))))</f>
        <v>-</v>
      </c>
    </row>
    <row r="740" spans="9:11" x14ac:dyDescent="0.2">
      <c r="I740" s="4" t="str">
        <f t="shared" si="13"/>
        <v>-</v>
      </c>
      <c r="K740" t="str">
        <f>IF(J740="","-",IF('Lead Sampling Report'!J740='HELP-Mitigation Strategies'!$F$4,'HELP-Mitigation Strategies'!$E$4, IF('Lead Sampling Report'!J740='HELP-Mitigation Strategies'!$F$5,'HELP-Mitigation Strategies'!$E$5, IF('Lead Sampling Report'!J740='HELP-Mitigation Strategies'!$F$6,'HELP-Mitigation Strategies'!$E$6, IF('Lead Sampling Report'!J740='HELP-Mitigation Strategies'!$F$7,'HELP-Mitigation Strategies'!$E$7, IF('Lead Sampling Report'!J740='HELP-Mitigation Strategies'!$F$8,'HELP-Mitigation Strategies'!$E$8, IF('Lead Sampling Report'!J740='HELP-Mitigation Strategies'!$F$9,'HELP-Mitigation Strategies'!$E$9, IF('Lead Sampling Report'!J740='HELP-Mitigation Strategies'!$F$10,'HELP-Mitigation Strategies'!$E$10))))))))</f>
        <v>-</v>
      </c>
    </row>
    <row r="741" spans="9:11" x14ac:dyDescent="0.2">
      <c r="I741" s="4" t="str">
        <f t="shared" si="13"/>
        <v>-</v>
      </c>
      <c r="K741" t="str">
        <f>IF(J741="","-",IF('Lead Sampling Report'!J741='HELP-Mitigation Strategies'!$F$4,'HELP-Mitigation Strategies'!$E$4, IF('Lead Sampling Report'!J741='HELP-Mitigation Strategies'!$F$5,'HELP-Mitigation Strategies'!$E$5, IF('Lead Sampling Report'!J741='HELP-Mitigation Strategies'!$F$6,'HELP-Mitigation Strategies'!$E$6, IF('Lead Sampling Report'!J741='HELP-Mitigation Strategies'!$F$7,'HELP-Mitigation Strategies'!$E$7, IF('Lead Sampling Report'!J741='HELP-Mitigation Strategies'!$F$8,'HELP-Mitigation Strategies'!$E$8, IF('Lead Sampling Report'!J741='HELP-Mitigation Strategies'!$F$9,'HELP-Mitigation Strategies'!$E$9, IF('Lead Sampling Report'!J741='HELP-Mitigation Strategies'!$F$10,'HELP-Mitigation Strategies'!$E$10))))))))</f>
        <v>-</v>
      </c>
    </row>
    <row r="742" spans="9:11" x14ac:dyDescent="0.2">
      <c r="I742" s="4" t="str">
        <f t="shared" si="13"/>
        <v>-</v>
      </c>
      <c r="K742" t="str">
        <f>IF(J742="","-",IF('Lead Sampling Report'!J742='HELP-Mitigation Strategies'!$F$4,'HELP-Mitigation Strategies'!$E$4, IF('Lead Sampling Report'!J742='HELP-Mitigation Strategies'!$F$5,'HELP-Mitigation Strategies'!$E$5, IF('Lead Sampling Report'!J742='HELP-Mitigation Strategies'!$F$6,'HELP-Mitigation Strategies'!$E$6, IF('Lead Sampling Report'!J742='HELP-Mitigation Strategies'!$F$7,'HELP-Mitigation Strategies'!$E$7, IF('Lead Sampling Report'!J742='HELP-Mitigation Strategies'!$F$8,'HELP-Mitigation Strategies'!$E$8, IF('Lead Sampling Report'!J742='HELP-Mitigation Strategies'!$F$9,'HELP-Mitigation Strategies'!$E$9, IF('Lead Sampling Report'!J742='HELP-Mitigation Strategies'!$F$10,'HELP-Mitigation Strategies'!$E$10))))))))</f>
        <v>-</v>
      </c>
    </row>
    <row r="743" spans="9:11" x14ac:dyDescent="0.2">
      <c r="I743" s="4" t="str">
        <f t="shared" si="13"/>
        <v>-</v>
      </c>
      <c r="K743" t="str">
        <f>IF(J743="","-",IF('Lead Sampling Report'!J743='HELP-Mitigation Strategies'!$F$4,'HELP-Mitigation Strategies'!$E$4, IF('Lead Sampling Report'!J743='HELP-Mitigation Strategies'!$F$5,'HELP-Mitigation Strategies'!$E$5, IF('Lead Sampling Report'!J743='HELP-Mitigation Strategies'!$F$6,'HELP-Mitigation Strategies'!$E$6, IF('Lead Sampling Report'!J743='HELP-Mitigation Strategies'!$F$7,'HELP-Mitigation Strategies'!$E$7, IF('Lead Sampling Report'!J743='HELP-Mitigation Strategies'!$F$8,'HELP-Mitigation Strategies'!$E$8, IF('Lead Sampling Report'!J743='HELP-Mitigation Strategies'!$F$9,'HELP-Mitigation Strategies'!$E$9, IF('Lead Sampling Report'!J743='HELP-Mitigation Strategies'!$F$10,'HELP-Mitigation Strategies'!$E$10))))))))</f>
        <v>-</v>
      </c>
    </row>
    <row r="744" spans="9:11" x14ac:dyDescent="0.2">
      <c r="I744" s="4" t="str">
        <f t="shared" si="13"/>
        <v>-</v>
      </c>
      <c r="K744" t="str">
        <f>IF(J744="","-",IF('Lead Sampling Report'!J744='HELP-Mitigation Strategies'!$F$4,'HELP-Mitigation Strategies'!$E$4, IF('Lead Sampling Report'!J744='HELP-Mitigation Strategies'!$F$5,'HELP-Mitigation Strategies'!$E$5, IF('Lead Sampling Report'!J744='HELP-Mitigation Strategies'!$F$6,'HELP-Mitigation Strategies'!$E$6, IF('Lead Sampling Report'!J744='HELP-Mitigation Strategies'!$F$7,'HELP-Mitigation Strategies'!$E$7, IF('Lead Sampling Report'!J744='HELP-Mitigation Strategies'!$F$8,'HELP-Mitigation Strategies'!$E$8, IF('Lead Sampling Report'!J744='HELP-Mitigation Strategies'!$F$9,'HELP-Mitigation Strategies'!$E$9, IF('Lead Sampling Report'!J744='HELP-Mitigation Strategies'!$F$10,'HELP-Mitigation Strategies'!$E$10))))))))</f>
        <v>-</v>
      </c>
    </row>
    <row r="745" spans="9:11" x14ac:dyDescent="0.2">
      <c r="I745" s="4" t="str">
        <f t="shared" si="13"/>
        <v>-</v>
      </c>
      <c r="K745" t="str">
        <f>IF(J745="","-",IF('Lead Sampling Report'!J745='HELP-Mitigation Strategies'!$F$4,'HELP-Mitigation Strategies'!$E$4, IF('Lead Sampling Report'!J745='HELP-Mitigation Strategies'!$F$5,'HELP-Mitigation Strategies'!$E$5, IF('Lead Sampling Report'!J745='HELP-Mitigation Strategies'!$F$6,'HELP-Mitigation Strategies'!$E$6, IF('Lead Sampling Report'!J745='HELP-Mitigation Strategies'!$F$7,'HELP-Mitigation Strategies'!$E$7, IF('Lead Sampling Report'!J745='HELP-Mitigation Strategies'!$F$8,'HELP-Mitigation Strategies'!$E$8, IF('Lead Sampling Report'!J745='HELP-Mitigation Strategies'!$F$9,'HELP-Mitigation Strategies'!$E$9, IF('Lead Sampling Report'!J745='HELP-Mitigation Strategies'!$F$10,'HELP-Mitigation Strategies'!$E$10))))))))</f>
        <v>-</v>
      </c>
    </row>
    <row r="746" spans="9:11" x14ac:dyDescent="0.2">
      <c r="I746" s="4" t="str">
        <f t="shared" si="13"/>
        <v>-</v>
      </c>
      <c r="K746" t="str">
        <f>IF(J746="","-",IF('Lead Sampling Report'!J746='HELP-Mitigation Strategies'!$F$4,'HELP-Mitigation Strategies'!$E$4, IF('Lead Sampling Report'!J746='HELP-Mitigation Strategies'!$F$5,'HELP-Mitigation Strategies'!$E$5, IF('Lead Sampling Report'!J746='HELP-Mitigation Strategies'!$F$6,'HELP-Mitigation Strategies'!$E$6, IF('Lead Sampling Report'!J746='HELP-Mitigation Strategies'!$F$7,'HELP-Mitigation Strategies'!$E$7, IF('Lead Sampling Report'!J746='HELP-Mitigation Strategies'!$F$8,'HELP-Mitigation Strategies'!$E$8, IF('Lead Sampling Report'!J746='HELP-Mitigation Strategies'!$F$9,'HELP-Mitigation Strategies'!$E$9, IF('Lead Sampling Report'!J746='HELP-Mitigation Strategies'!$F$10,'HELP-Mitigation Strategies'!$E$10))))))))</f>
        <v>-</v>
      </c>
    </row>
    <row r="747" spans="9:11" x14ac:dyDescent="0.2">
      <c r="I747" s="4" t="str">
        <f t="shared" si="13"/>
        <v>-</v>
      </c>
      <c r="K747" t="str">
        <f>IF(J747="","-",IF('Lead Sampling Report'!J747='HELP-Mitigation Strategies'!$F$4,'HELP-Mitigation Strategies'!$E$4, IF('Lead Sampling Report'!J747='HELP-Mitigation Strategies'!$F$5,'HELP-Mitigation Strategies'!$E$5, IF('Lead Sampling Report'!J747='HELP-Mitigation Strategies'!$F$6,'HELP-Mitigation Strategies'!$E$6, IF('Lead Sampling Report'!J747='HELP-Mitigation Strategies'!$F$7,'HELP-Mitigation Strategies'!$E$7, IF('Lead Sampling Report'!J747='HELP-Mitigation Strategies'!$F$8,'HELP-Mitigation Strategies'!$E$8, IF('Lead Sampling Report'!J747='HELP-Mitigation Strategies'!$F$9,'HELP-Mitigation Strategies'!$E$9, IF('Lead Sampling Report'!J747='HELP-Mitigation Strategies'!$F$10,'HELP-Mitigation Strategies'!$E$10))))))))</f>
        <v>-</v>
      </c>
    </row>
    <row r="748" spans="9:11" x14ac:dyDescent="0.2">
      <c r="I748" s="4" t="str">
        <f t="shared" si="13"/>
        <v>-</v>
      </c>
      <c r="K748" t="str">
        <f>IF(J748="","-",IF('Lead Sampling Report'!J748='HELP-Mitigation Strategies'!$F$4,'HELP-Mitigation Strategies'!$E$4, IF('Lead Sampling Report'!J748='HELP-Mitigation Strategies'!$F$5,'HELP-Mitigation Strategies'!$E$5, IF('Lead Sampling Report'!J748='HELP-Mitigation Strategies'!$F$6,'HELP-Mitigation Strategies'!$E$6, IF('Lead Sampling Report'!J748='HELP-Mitigation Strategies'!$F$7,'HELP-Mitigation Strategies'!$E$7, IF('Lead Sampling Report'!J748='HELP-Mitigation Strategies'!$F$8,'HELP-Mitigation Strategies'!$E$8, IF('Lead Sampling Report'!J748='HELP-Mitigation Strategies'!$F$9,'HELP-Mitigation Strategies'!$E$9, IF('Lead Sampling Report'!J748='HELP-Mitigation Strategies'!$F$10,'HELP-Mitigation Strategies'!$E$10))))))))</f>
        <v>-</v>
      </c>
    </row>
    <row r="749" spans="9:11" x14ac:dyDescent="0.2">
      <c r="I749" s="4" t="str">
        <f t="shared" si="13"/>
        <v>-</v>
      </c>
      <c r="K749" t="str">
        <f>IF(J749="","-",IF('Lead Sampling Report'!J749='HELP-Mitigation Strategies'!$F$4,'HELP-Mitigation Strategies'!$E$4, IF('Lead Sampling Report'!J749='HELP-Mitigation Strategies'!$F$5,'HELP-Mitigation Strategies'!$E$5, IF('Lead Sampling Report'!J749='HELP-Mitigation Strategies'!$F$6,'HELP-Mitigation Strategies'!$E$6, IF('Lead Sampling Report'!J749='HELP-Mitigation Strategies'!$F$7,'HELP-Mitigation Strategies'!$E$7, IF('Lead Sampling Report'!J749='HELP-Mitigation Strategies'!$F$8,'HELP-Mitigation Strategies'!$E$8, IF('Lead Sampling Report'!J749='HELP-Mitigation Strategies'!$F$9,'HELP-Mitigation Strategies'!$E$9, IF('Lead Sampling Report'!J749='HELP-Mitigation Strategies'!$F$10,'HELP-Mitigation Strategies'!$E$10))))))))</f>
        <v>-</v>
      </c>
    </row>
    <row r="750" spans="9:11" x14ac:dyDescent="0.2">
      <c r="I750" s="4" t="str">
        <f t="shared" si="13"/>
        <v>-</v>
      </c>
      <c r="K750" t="str">
        <f>IF(J750="","-",IF('Lead Sampling Report'!J750='HELP-Mitigation Strategies'!$F$4,'HELP-Mitigation Strategies'!$E$4, IF('Lead Sampling Report'!J750='HELP-Mitigation Strategies'!$F$5,'HELP-Mitigation Strategies'!$E$5, IF('Lead Sampling Report'!J750='HELP-Mitigation Strategies'!$F$6,'HELP-Mitigation Strategies'!$E$6, IF('Lead Sampling Report'!J750='HELP-Mitigation Strategies'!$F$7,'HELP-Mitigation Strategies'!$E$7, IF('Lead Sampling Report'!J750='HELP-Mitigation Strategies'!$F$8,'HELP-Mitigation Strategies'!$E$8, IF('Lead Sampling Report'!J750='HELP-Mitigation Strategies'!$F$9,'HELP-Mitigation Strategies'!$E$9, IF('Lead Sampling Report'!J750='HELP-Mitigation Strategies'!$F$10,'HELP-Mitigation Strategies'!$E$10))))))))</f>
        <v>-</v>
      </c>
    </row>
    <row r="751" spans="9:11" x14ac:dyDescent="0.2">
      <c r="I751" s="4" t="str">
        <f t="shared" si="13"/>
        <v>-</v>
      </c>
      <c r="K751" t="str">
        <f>IF(J751="","-",IF('Lead Sampling Report'!J751='HELP-Mitigation Strategies'!$F$4,'HELP-Mitigation Strategies'!$E$4, IF('Lead Sampling Report'!J751='HELP-Mitigation Strategies'!$F$5,'HELP-Mitigation Strategies'!$E$5, IF('Lead Sampling Report'!J751='HELP-Mitigation Strategies'!$F$6,'HELP-Mitigation Strategies'!$E$6, IF('Lead Sampling Report'!J751='HELP-Mitigation Strategies'!$F$7,'HELP-Mitigation Strategies'!$E$7, IF('Lead Sampling Report'!J751='HELP-Mitigation Strategies'!$F$8,'HELP-Mitigation Strategies'!$E$8, IF('Lead Sampling Report'!J751='HELP-Mitigation Strategies'!$F$9,'HELP-Mitigation Strategies'!$E$9, IF('Lead Sampling Report'!J751='HELP-Mitigation Strategies'!$F$10,'HELP-Mitigation Strategies'!$E$10))))))))</f>
        <v>-</v>
      </c>
    </row>
    <row r="752" spans="9:11" x14ac:dyDescent="0.2">
      <c r="I752" s="4" t="str">
        <f t="shared" si="13"/>
        <v>-</v>
      </c>
      <c r="K752" t="str">
        <f>IF(J752="","-",IF('Lead Sampling Report'!J752='HELP-Mitigation Strategies'!$F$4,'HELP-Mitigation Strategies'!$E$4, IF('Lead Sampling Report'!J752='HELP-Mitigation Strategies'!$F$5,'HELP-Mitigation Strategies'!$E$5, IF('Lead Sampling Report'!J752='HELP-Mitigation Strategies'!$F$6,'HELP-Mitigation Strategies'!$E$6, IF('Lead Sampling Report'!J752='HELP-Mitigation Strategies'!$F$7,'HELP-Mitigation Strategies'!$E$7, IF('Lead Sampling Report'!J752='HELP-Mitigation Strategies'!$F$8,'HELP-Mitigation Strategies'!$E$8, IF('Lead Sampling Report'!J752='HELP-Mitigation Strategies'!$F$9,'HELP-Mitigation Strategies'!$E$9, IF('Lead Sampling Report'!J752='HELP-Mitigation Strategies'!$F$10,'HELP-Mitigation Strategies'!$E$10))))))))</f>
        <v>-</v>
      </c>
    </row>
    <row r="753" spans="9:11" x14ac:dyDescent="0.2">
      <c r="I753" s="4" t="str">
        <f t="shared" si="13"/>
        <v>-</v>
      </c>
      <c r="K753" t="str">
        <f>IF(J753="","-",IF('Lead Sampling Report'!J753='HELP-Mitigation Strategies'!$F$4,'HELP-Mitigation Strategies'!$E$4, IF('Lead Sampling Report'!J753='HELP-Mitigation Strategies'!$F$5,'HELP-Mitigation Strategies'!$E$5, IF('Lead Sampling Report'!J753='HELP-Mitigation Strategies'!$F$6,'HELP-Mitigation Strategies'!$E$6, IF('Lead Sampling Report'!J753='HELP-Mitigation Strategies'!$F$7,'HELP-Mitigation Strategies'!$E$7, IF('Lead Sampling Report'!J753='HELP-Mitigation Strategies'!$F$8,'HELP-Mitigation Strategies'!$E$8, IF('Lead Sampling Report'!J753='HELP-Mitigation Strategies'!$F$9,'HELP-Mitigation Strategies'!$E$9, IF('Lead Sampling Report'!J753='HELP-Mitigation Strategies'!$F$10,'HELP-Mitigation Strategies'!$E$10))))))))</f>
        <v>-</v>
      </c>
    </row>
    <row r="754" spans="9:11" x14ac:dyDescent="0.2">
      <c r="I754" s="4" t="str">
        <f t="shared" si="13"/>
        <v>-</v>
      </c>
      <c r="K754" t="str">
        <f>IF(J754="","-",IF('Lead Sampling Report'!J754='HELP-Mitigation Strategies'!$F$4,'HELP-Mitigation Strategies'!$E$4, IF('Lead Sampling Report'!J754='HELP-Mitigation Strategies'!$F$5,'HELP-Mitigation Strategies'!$E$5, IF('Lead Sampling Report'!J754='HELP-Mitigation Strategies'!$F$6,'HELP-Mitigation Strategies'!$E$6, IF('Lead Sampling Report'!J754='HELP-Mitigation Strategies'!$F$7,'HELP-Mitigation Strategies'!$E$7, IF('Lead Sampling Report'!J754='HELP-Mitigation Strategies'!$F$8,'HELP-Mitigation Strategies'!$E$8, IF('Lead Sampling Report'!J754='HELP-Mitigation Strategies'!$F$9,'HELP-Mitigation Strategies'!$E$9, IF('Lead Sampling Report'!J754='HELP-Mitigation Strategies'!$F$10,'HELP-Mitigation Strategies'!$E$10))))))))</f>
        <v>-</v>
      </c>
    </row>
    <row r="755" spans="9:11" x14ac:dyDescent="0.2">
      <c r="I755" s="4" t="str">
        <f t="shared" si="13"/>
        <v>-</v>
      </c>
      <c r="K755" t="str">
        <f>IF(J755="","-",IF('Lead Sampling Report'!J755='HELP-Mitigation Strategies'!$F$4,'HELP-Mitigation Strategies'!$E$4, IF('Lead Sampling Report'!J755='HELP-Mitigation Strategies'!$F$5,'HELP-Mitigation Strategies'!$E$5, IF('Lead Sampling Report'!J755='HELP-Mitigation Strategies'!$F$6,'HELP-Mitigation Strategies'!$E$6, IF('Lead Sampling Report'!J755='HELP-Mitigation Strategies'!$F$7,'HELP-Mitigation Strategies'!$E$7, IF('Lead Sampling Report'!J755='HELP-Mitigation Strategies'!$F$8,'HELP-Mitigation Strategies'!$E$8, IF('Lead Sampling Report'!J755='HELP-Mitigation Strategies'!$F$9,'HELP-Mitigation Strategies'!$E$9, IF('Lead Sampling Report'!J755='HELP-Mitigation Strategies'!$F$10,'HELP-Mitigation Strategies'!$E$10))))))))</f>
        <v>-</v>
      </c>
    </row>
    <row r="756" spans="9:11" x14ac:dyDescent="0.2">
      <c r="I756" s="4" t="str">
        <f t="shared" si="13"/>
        <v>-</v>
      </c>
      <c r="K756" t="str">
        <f>IF(J756="","-",IF('Lead Sampling Report'!J756='HELP-Mitigation Strategies'!$F$4,'HELP-Mitigation Strategies'!$E$4, IF('Lead Sampling Report'!J756='HELP-Mitigation Strategies'!$F$5,'HELP-Mitigation Strategies'!$E$5, IF('Lead Sampling Report'!J756='HELP-Mitigation Strategies'!$F$6,'HELP-Mitigation Strategies'!$E$6, IF('Lead Sampling Report'!J756='HELP-Mitigation Strategies'!$F$7,'HELP-Mitigation Strategies'!$E$7, IF('Lead Sampling Report'!J756='HELP-Mitigation Strategies'!$F$8,'HELP-Mitigation Strategies'!$E$8, IF('Lead Sampling Report'!J756='HELP-Mitigation Strategies'!$F$9,'HELP-Mitigation Strategies'!$E$9, IF('Lead Sampling Report'!J756='HELP-Mitigation Strategies'!$F$10,'HELP-Mitigation Strategies'!$E$10))))))))</f>
        <v>-</v>
      </c>
    </row>
    <row r="757" spans="9:11" x14ac:dyDescent="0.2">
      <c r="I757" s="4" t="str">
        <f t="shared" si="13"/>
        <v>-</v>
      </c>
      <c r="K757" t="str">
        <f>IF(J757="","-",IF('Lead Sampling Report'!J757='HELP-Mitigation Strategies'!$F$4,'HELP-Mitigation Strategies'!$E$4, IF('Lead Sampling Report'!J757='HELP-Mitigation Strategies'!$F$5,'HELP-Mitigation Strategies'!$E$5, IF('Lead Sampling Report'!J757='HELP-Mitigation Strategies'!$F$6,'HELP-Mitigation Strategies'!$E$6, IF('Lead Sampling Report'!J757='HELP-Mitigation Strategies'!$F$7,'HELP-Mitigation Strategies'!$E$7, IF('Lead Sampling Report'!J757='HELP-Mitigation Strategies'!$F$8,'HELP-Mitigation Strategies'!$E$8, IF('Lead Sampling Report'!J757='HELP-Mitigation Strategies'!$F$9,'HELP-Mitigation Strategies'!$E$9, IF('Lead Sampling Report'!J757='HELP-Mitigation Strategies'!$F$10,'HELP-Mitigation Strategies'!$E$10))))))))</f>
        <v>-</v>
      </c>
    </row>
    <row r="758" spans="9:11" x14ac:dyDescent="0.2">
      <c r="I758" s="4" t="str">
        <f t="shared" si="13"/>
        <v>-</v>
      </c>
      <c r="K758" t="str">
        <f>IF(J758="","-",IF('Lead Sampling Report'!J758='HELP-Mitigation Strategies'!$F$4,'HELP-Mitigation Strategies'!$E$4, IF('Lead Sampling Report'!J758='HELP-Mitigation Strategies'!$F$5,'HELP-Mitigation Strategies'!$E$5, IF('Lead Sampling Report'!J758='HELP-Mitigation Strategies'!$F$6,'HELP-Mitigation Strategies'!$E$6, IF('Lead Sampling Report'!J758='HELP-Mitigation Strategies'!$F$7,'HELP-Mitigation Strategies'!$E$7, IF('Lead Sampling Report'!J758='HELP-Mitigation Strategies'!$F$8,'HELP-Mitigation Strategies'!$E$8, IF('Lead Sampling Report'!J758='HELP-Mitigation Strategies'!$F$9,'HELP-Mitigation Strategies'!$E$9, IF('Lead Sampling Report'!J758='HELP-Mitigation Strategies'!$F$10,'HELP-Mitigation Strategies'!$E$10))))))))</f>
        <v>-</v>
      </c>
    </row>
    <row r="759" spans="9:11" x14ac:dyDescent="0.2">
      <c r="I759" s="4" t="str">
        <f t="shared" si="13"/>
        <v>-</v>
      </c>
      <c r="K759" t="str">
        <f>IF(J759="","-",IF('Lead Sampling Report'!J759='HELP-Mitigation Strategies'!$F$4,'HELP-Mitigation Strategies'!$E$4, IF('Lead Sampling Report'!J759='HELP-Mitigation Strategies'!$F$5,'HELP-Mitigation Strategies'!$E$5, IF('Lead Sampling Report'!J759='HELP-Mitigation Strategies'!$F$6,'HELP-Mitigation Strategies'!$E$6, IF('Lead Sampling Report'!J759='HELP-Mitigation Strategies'!$F$7,'HELP-Mitigation Strategies'!$E$7, IF('Lead Sampling Report'!J759='HELP-Mitigation Strategies'!$F$8,'HELP-Mitigation Strategies'!$E$8, IF('Lead Sampling Report'!J759='HELP-Mitigation Strategies'!$F$9,'HELP-Mitigation Strategies'!$E$9, IF('Lead Sampling Report'!J759='HELP-Mitigation Strategies'!$F$10,'HELP-Mitigation Strategies'!$E$10))))))))</f>
        <v>-</v>
      </c>
    </row>
    <row r="760" spans="9:11" x14ac:dyDescent="0.2">
      <c r="I760" s="4" t="str">
        <f t="shared" si="13"/>
        <v>-</v>
      </c>
      <c r="K760" t="str">
        <f>IF(J760="","-",IF('Lead Sampling Report'!J760='HELP-Mitigation Strategies'!$F$4,'HELP-Mitigation Strategies'!$E$4, IF('Lead Sampling Report'!J760='HELP-Mitigation Strategies'!$F$5,'HELP-Mitigation Strategies'!$E$5, IF('Lead Sampling Report'!J760='HELP-Mitigation Strategies'!$F$6,'HELP-Mitigation Strategies'!$E$6, IF('Lead Sampling Report'!J760='HELP-Mitigation Strategies'!$F$7,'HELP-Mitigation Strategies'!$E$7, IF('Lead Sampling Report'!J760='HELP-Mitigation Strategies'!$F$8,'HELP-Mitigation Strategies'!$E$8, IF('Lead Sampling Report'!J760='HELP-Mitigation Strategies'!$F$9,'HELP-Mitigation Strategies'!$E$9, IF('Lead Sampling Report'!J760='HELP-Mitigation Strategies'!$F$10,'HELP-Mitigation Strategies'!$E$10))))))))</f>
        <v>-</v>
      </c>
    </row>
    <row r="761" spans="9:11" x14ac:dyDescent="0.2">
      <c r="I761" s="4" t="str">
        <f t="shared" si="13"/>
        <v>-</v>
      </c>
      <c r="K761" t="str">
        <f>IF(J761="","-",IF('Lead Sampling Report'!J761='HELP-Mitigation Strategies'!$F$4,'HELP-Mitigation Strategies'!$E$4, IF('Lead Sampling Report'!J761='HELP-Mitigation Strategies'!$F$5,'HELP-Mitigation Strategies'!$E$5, IF('Lead Sampling Report'!J761='HELP-Mitigation Strategies'!$F$6,'HELP-Mitigation Strategies'!$E$6, IF('Lead Sampling Report'!J761='HELP-Mitigation Strategies'!$F$7,'HELP-Mitigation Strategies'!$E$7, IF('Lead Sampling Report'!J761='HELP-Mitigation Strategies'!$F$8,'HELP-Mitigation Strategies'!$E$8, IF('Lead Sampling Report'!J761='HELP-Mitigation Strategies'!$F$9,'HELP-Mitigation Strategies'!$E$9, IF('Lead Sampling Report'!J761='HELP-Mitigation Strategies'!$F$10,'HELP-Mitigation Strategies'!$E$10))))))))</f>
        <v>-</v>
      </c>
    </row>
    <row r="762" spans="9:11" x14ac:dyDescent="0.2">
      <c r="I762" s="4" t="str">
        <f t="shared" si="13"/>
        <v>-</v>
      </c>
      <c r="K762" t="str">
        <f>IF(J762="","-",IF('Lead Sampling Report'!J762='HELP-Mitigation Strategies'!$F$4,'HELP-Mitigation Strategies'!$E$4, IF('Lead Sampling Report'!J762='HELP-Mitigation Strategies'!$F$5,'HELP-Mitigation Strategies'!$E$5, IF('Lead Sampling Report'!J762='HELP-Mitigation Strategies'!$F$6,'HELP-Mitigation Strategies'!$E$6, IF('Lead Sampling Report'!J762='HELP-Mitigation Strategies'!$F$7,'HELP-Mitigation Strategies'!$E$7, IF('Lead Sampling Report'!J762='HELP-Mitigation Strategies'!$F$8,'HELP-Mitigation Strategies'!$E$8, IF('Lead Sampling Report'!J762='HELP-Mitigation Strategies'!$F$9,'HELP-Mitigation Strategies'!$E$9, IF('Lead Sampling Report'!J762='HELP-Mitigation Strategies'!$F$10,'HELP-Mitigation Strategies'!$E$10))))))))</f>
        <v>-</v>
      </c>
    </row>
    <row r="763" spans="9:11" x14ac:dyDescent="0.2">
      <c r="I763" s="4" t="str">
        <f t="shared" si="13"/>
        <v>-</v>
      </c>
      <c r="K763" t="str">
        <f>IF(J763="","-",IF('Lead Sampling Report'!J763='HELP-Mitigation Strategies'!$F$4,'HELP-Mitigation Strategies'!$E$4, IF('Lead Sampling Report'!J763='HELP-Mitigation Strategies'!$F$5,'HELP-Mitigation Strategies'!$E$5, IF('Lead Sampling Report'!J763='HELP-Mitigation Strategies'!$F$6,'HELP-Mitigation Strategies'!$E$6, IF('Lead Sampling Report'!J763='HELP-Mitigation Strategies'!$F$7,'HELP-Mitigation Strategies'!$E$7, IF('Lead Sampling Report'!J763='HELP-Mitigation Strategies'!$F$8,'HELP-Mitigation Strategies'!$E$8, IF('Lead Sampling Report'!J763='HELP-Mitigation Strategies'!$F$9,'HELP-Mitigation Strategies'!$E$9, IF('Lead Sampling Report'!J763='HELP-Mitigation Strategies'!$F$10,'HELP-Mitigation Strategies'!$E$10))))))))</f>
        <v>-</v>
      </c>
    </row>
    <row r="764" spans="9:11" x14ac:dyDescent="0.2">
      <c r="I764" s="4" t="str">
        <f t="shared" si="13"/>
        <v>-</v>
      </c>
      <c r="K764" t="str">
        <f>IF(J764="","-",IF('Lead Sampling Report'!J764='HELP-Mitigation Strategies'!$F$4,'HELP-Mitigation Strategies'!$E$4, IF('Lead Sampling Report'!J764='HELP-Mitigation Strategies'!$F$5,'HELP-Mitigation Strategies'!$E$5, IF('Lead Sampling Report'!J764='HELP-Mitigation Strategies'!$F$6,'HELP-Mitigation Strategies'!$E$6, IF('Lead Sampling Report'!J764='HELP-Mitigation Strategies'!$F$7,'HELP-Mitigation Strategies'!$E$7, IF('Lead Sampling Report'!J764='HELP-Mitigation Strategies'!$F$8,'HELP-Mitigation Strategies'!$E$8, IF('Lead Sampling Report'!J764='HELP-Mitigation Strategies'!$F$9,'HELP-Mitigation Strategies'!$E$9, IF('Lead Sampling Report'!J764='HELP-Mitigation Strategies'!$F$10,'HELP-Mitigation Strategies'!$E$10))))))))</f>
        <v>-</v>
      </c>
    </row>
    <row r="765" spans="9:11" x14ac:dyDescent="0.2">
      <c r="I765" s="4" t="str">
        <f t="shared" si="13"/>
        <v>-</v>
      </c>
      <c r="K765" t="str">
        <f>IF(J765="","-",IF('Lead Sampling Report'!J765='HELP-Mitigation Strategies'!$F$4,'HELP-Mitigation Strategies'!$E$4, IF('Lead Sampling Report'!J765='HELP-Mitigation Strategies'!$F$5,'HELP-Mitigation Strategies'!$E$5, IF('Lead Sampling Report'!J765='HELP-Mitigation Strategies'!$F$6,'HELP-Mitigation Strategies'!$E$6, IF('Lead Sampling Report'!J765='HELP-Mitigation Strategies'!$F$7,'HELP-Mitigation Strategies'!$E$7, IF('Lead Sampling Report'!J765='HELP-Mitigation Strategies'!$F$8,'HELP-Mitigation Strategies'!$E$8, IF('Lead Sampling Report'!J765='HELP-Mitigation Strategies'!$F$9,'HELP-Mitigation Strategies'!$E$9, IF('Lead Sampling Report'!J765='HELP-Mitigation Strategies'!$F$10,'HELP-Mitigation Strategies'!$E$10))))))))</f>
        <v>-</v>
      </c>
    </row>
    <row r="766" spans="9:11" x14ac:dyDescent="0.2">
      <c r="I766" s="4" t="str">
        <f t="shared" si="13"/>
        <v>-</v>
      </c>
      <c r="K766" t="str">
        <f>IF(J766="","-",IF('Lead Sampling Report'!J766='HELP-Mitigation Strategies'!$F$4,'HELP-Mitigation Strategies'!$E$4, IF('Lead Sampling Report'!J766='HELP-Mitigation Strategies'!$F$5,'HELP-Mitigation Strategies'!$E$5, IF('Lead Sampling Report'!J766='HELP-Mitigation Strategies'!$F$6,'HELP-Mitigation Strategies'!$E$6, IF('Lead Sampling Report'!J766='HELP-Mitigation Strategies'!$F$7,'HELP-Mitigation Strategies'!$E$7, IF('Lead Sampling Report'!J766='HELP-Mitigation Strategies'!$F$8,'HELP-Mitigation Strategies'!$E$8, IF('Lead Sampling Report'!J766='HELP-Mitigation Strategies'!$F$9,'HELP-Mitigation Strategies'!$E$9, IF('Lead Sampling Report'!J766='HELP-Mitigation Strategies'!$F$10,'HELP-Mitigation Strategies'!$E$10))))))))</f>
        <v>-</v>
      </c>
    </row>
    <row r="767" spans="9:11" x14ac:dyDescent="0.2">
      <c r="I767" s="4" t="str">
        <f t="shared" si="13"/>
        <v>-</v>
      </c>
      <c r="K767" t="str">
        <f>IF(J767="","-",IF('Lead Sampling Report'!J767='HELP-Mitigation Strategies'!$F$4,'HELP-Mitigation Strategies'!$E$4, IF('Lead Sampling Report'!J767='HELP-Mitigation Strategies'!$F$5,'HELP-Mitigation Strategies'!$E$5, IF('Lead Sampling Report'!J767='HELP-Mitigation Strategies'!$F$6,'HELP-Mitigation Strategies'!$E$6, IF('Lead Sampling Report'!J767='HELP-Mitigation Strategies'!$F$7,'HELP-Mitigation Strategies'!$E$7, IF('Lead Sampling Report'!J767='HELP-Mitigation Strategies'!$F$8,'HELP-Mitigation Strategies'!$E$8, IF('Lead Sampling Report'!J767='HELP-Mitigation Strategies'!$F$9,'HELP-Mitigation Strategies'!$E$9, IF('Lead Sampling Report'!J767='HELP-Mitigation Strategies'!$F$10,'HELP-Mitigation Strategies'!$E$10))))))))</f>
        <v>-</v>
      </c>
    </row>
    <row r="768" spans="9:11" x14ac:dyDescent="0.2">
      <c r="I768" s="4" t="str">
        <f t="shared" si="13"/>
        <v>-</v>
      </c>
      <c r="K768" t="str">
        <f>IF(J768="","-",IF('Lead Sampling Report'!J768='HELP-Mitigation Strategies'!$F$4,'HELP-Mitigation Strategies'!$E$4, IF('Lead Sampling Report'!J768='HELP-Mitigation Strategies'!$F$5,'HELP-Mitigation Strategies'!$E$5, IF('Lead Sampling Report'!J768='HELP-Mitigation Strategies'!$F$6,'HELP-Mitigation Strategies'!$E$6, IF('Lead Sampling Report'!J768='HELP-Mitigation Strategies'!$F$7,'HELP-Mitigation Strategies'!$E$7, IF('Lead Sampling Report'!J768='HELP-Mitigation Strategies'!$F$8,'HELP-Mitigation Strategies'!$E$8, IF('Lead Sampling Report'!J768='HELP-Mitigation Strategies'!$F$9,'HELP-Mitigation Strategies'!$E$9, IF('Lead Sampling Report'!J768='HELP-Mitigation Strategies'!$F$10,'HELP-Mitigation Strategies'!$E$10))))))))</f>
        <v>-</v>
      </c>
    </row>
    <row r="769" spans="9:11" x14ac:dyDescent="0.2">
      <c r="I769" s="4" t="str">
        <f t="shared" si="13"/>
        <v>-</v>
      </c>
      <c r="K769" t="str">
        <f>IF(J769="","-",IF('Lead Sampling Report'!J769='HELP-Mitigation Strategies'!$F$4,'HELP-Mitigation Strategies'!$E$4, IF('Lead Sampling Report'!J769='HELP-Mitigation Strategies'!$F$5,'HELP-Mitigation Strategies'!$E$5, IF('Lead Sampling Report'!J769='HELP-Mitigation Strategies'!$F$6,'HELP-Mitigation Strategies'!$E$6, IF('Lead Sampling Report'!J769='HELP-Mitigation Strategies'!$F$7,'HELP-Mitigation Strategies'!$E$7, IF('Lead Sampling Report'!J769='HELP-Mitigation Strategies'!$F$8,'HELP-Mitigation Strategies'!$E$8, IF('Lead Sampling Report'!J769='HELP-Mitigation Strategies'!$F$9,'HELP-Mitigation Strategies'!$E$9, IF('Lead Sampling Report'!J769='HELP-Mitigation Strategies'!$F$10,'HELP-Mitigation Strategies'!$E$10))))))))</f>
        <v>-</v>
      </c>
    </row>
    <row r="770" spans="9:11" x14ac:dyDescent="0.2">
      <c r="I770" s="4" t="str">
        <f t="shared" si="13"/>
        <v>-</v>
      </c>
      <c r="K770" t="str">
        <f>IF(J770="","-",IF('Lead Sampling Report'!J770='HELP-Mitigation Strategies'!$F$4,'HELP-Mitigation Strategies'!$E$4, IF('Lead Sampling Report'!J770='HELP-Mitigation Strategies'!$F$5,'HELP-Mitigation Strategies'!$E$5, IF('Lead Sampling Report'!J770='HELP-Mitigation Strategies'!$F$6,'HELP-Mitigation Strategies'!$E$6, IF('Lead Sampling Report'!J770='HELP-Mitigation Strategies'!$F$7,'HELP-Mitigation Strategies'!$E$7, IF('Lead Sampling Report'!J770='HELP-Mitigation Strategies'!$F$8,'HELP-Mitigation Strategies'!$E$8, IF('Lead Sampling Report'!J770='HELP-Mitigation Strategies'!$F$9,'HELP-Mitigation Strategies'!$E$9, IF('Lead Sampling Report'!J770='HELP-Mitigation Strategies'!$F$10,'HELP-Mitigation Strategies'!$E$10))))))))</f>
        <v>-</v>
      </c>
    </row>
    <row r="771" spans="9:11" x14ac:dyDescent="0.2">
      <c r="I771" s="4" t="str">
        <f t="shared" si="13"/>
        <v>-</v>
      </c>
      <c r="K771" t="str">
        <f>IF(J771="","-",IF('Lead Sampling Report'!J771='HELP-Mitigation Strategies'!$F$4,'HELP-Mitigation Strategies'!$E$4, IF('Lead Sampling Report'!J771='HELP-Mitigation Strategies'!$F$5,'HELP-Mitigation Strategies'!$E$5, IF('Lead Sampling Report'!J771='HELP-Mitigation Strategies'!$F$6,'HELP-Mitigation Strategies'!$E$6, IF('Lead Sampling Report'!J771='HELP-Mitigation Strategies'!$F$7,'HELP-Mitigation Strategies'!$E$7, IF('Lead Sampling Report'!J771='HELP-Mitigation Strategies'!$F$8,'HELP-Mitigation Strategies'!$E$8, IF('Lead Sampling Report'!J771='HELP-Mitigation Strategies'!$F$9,'HELP-Mitigation Strategies'!$E$9, IF('Lead Sampling Report'!J771='HELP-Mitigation Strategies'!$F$10,'HELP-Mitigation Strategies'!$E$10))))))))</f>
        <v>-</v>
      </c>
    </row>
    <row r="772" spans="9:11" x14ac:dyDescent="0.2">
      <c r="I772" s="4" t="str">
        <f t="shared" si="13"/>
        <v>-</v>
      </c>
      <c r="K772" t="str">
        <f>IF(J772="","-",IF('Lead Sampling Report'!J772='HELP-Mitigation Strategies'!$F$4,'HELP-Mitigation Strategies'!$E$4, IF('Lead Sampling Report'!J772='HELP-Mitigation Strategies'!$F$5,'HELP-Mitigation Strategies'!$E$5, IF('Lead Sampling Report'!J772='HELP-Mitigation Strategies'!$F$6,'HELP-Mitigation Strategies'!$E$6, IF('Lead Sampling Report'!J772='HELP-Mitigation Strategies'!$F$7,'HELP-Mitigation Strategies'!$E$7, IF('Lead Sampling Report'!J772='HELP-Mitigation Strategies'!$F$8,'HELP-Mitigation Strategies'!$E$8, IF('Lead Sampling Report'!J772='HELP-Mitigation Strategies'!$F$9,'HELP-Mitigation Strategies'!$E$9, IF('Lead Sampling Report'!J772='HELP-Mitigation Strategies'!$F$10,'HELP-Mitigation Strategies'!$E$10))))))))</f>
        <v>-</v>
      </c>
    </row>
    <row r="773" spans="9:11" x14ac:dyDescent="0.2">
      <c r="I773" s="4" t="str">
        <f t="shared" si="13"/>
        <v>-</v>
      </c>
      <c r="K773" t="str">
        <f>IF(J773="","-",IF('Lead Sampling Report'!J773='HELP-Mitigation Strategies'!$F$4,'HELP-Mitigation Strategies'!$E$4, IF('Lead Sampling Report'!J773='HELP-Mitigation Strategies'!$F$5,'HELP-Mitigation Strategies'!$E$5, IF('Lead Sampling Report'!J773='HELP-Mitigation Strategies'!$F$6,'HELP-Mitigation Strategies'!$E$6, IF('Lead Sampling Report'!J773='HELP-Mitigation Strategies'!$F$7,'HELP-Mitigation Strategies'!$E$7, IF('Lead Sampling Report'!J773='HELP-Mitigation Strategies'!$F$8,'HELP-Mitigation Strategies'!$E$8, IF('Lead Sampling Report'!J773='HELP-Mitigation Strategies'!$F$9,'HELP-Mitigation Strategies'!$E$9, IF('Lead Sampling Report'!J773='HELP-Mitigation Strategies'!$F$10,'HELP-Mitigation Strategies'!$E$10))))))))</f>
        <v>-</v>
      </c>
    </row>
    <row r="774" spans="9:11" x14ac:dyDescent="0.2">
      <c r="I774" s="4" t="str">
        <f t="shared" si="13"/>
        <v>-</v>
      </c>
      <c r="K774" t="str">
        <f>IF(J774="","-",IF('Lead Sampling Report'!J774='HELP-Mitigation Strategies'!$F$4,'HELP-Mitigation Strategies'!$E$4, IF('Lead Sampling Report'!J774='HELP-Mitigation Strategies'!$F$5,'HELP-Mitigation Strategies'!$E$5, IF('Lead Sampling Report'!J774='HELP-Mitigation Strategies'!$F$6,'HELP-Mitigation Strategies'!$E$6, IF('Lead Sampling Report'!J774='HELP-Mitigation Strategies'!$F$7,'HELP-Mitigation Strategies'!$E$7, IF('Lead Sampling Report'!J774='HELP-Mitigation Strategies'!$F$8,'HELP-Mitigation Strategies'!$E$8, IF('Lead Sampling Report'!J774='HELP-Mitigation Strategies'!$F$9,'HELP-Mitigation Strategies'!$E$9, IF('Lead Sampling Report'!J774='HELP-Mitigation Strategies'!$F$10,'HELP-Mitigation Strategies'!$E$10))))))))</f>
        <v>-</v>
      </c>
    </row>
    <row r="775" spans="9:11" x14ac:dyDescent="0.2">
      <c r="I775" s="4" t="str">
        <f t="shared" si="13"/>
        <v>-</v>
      </c>
      <c r="K775" t="str">
        <f>IF(J775="","-",IF('Lead Sampling Report'!J775='HELP-Mitigation Strategies'!$F$4,'HELP-Mitigation Strategies'!$E$4, IF('Lead Sampling Report'!J775='HELP-Mitigation Strategies'!$F$5,'HELP-Mitigation Strategies'!$E$5, IF('Lead Sampling Report'!J775='HELP-Mitigation Strategies'!$F$6,'HELP-Mitigation Strategies'!$E$6, IF('Lead Sampling Report'!J775='HELP-Mitigation Strategies'!$F$7,'HELP-Mitigation Strategies'!$E$7, IF('Lead Sampling Report'!J775='HELP-Mitigation Strategies'!$F$8,'HELP-Mitigation Strategies'!$E$8, IF('Lead Sampling Report'!J775='HELP-Mitigation Strategies'!$F$9,'HELP-Mitigation Strategies'!$E$9, IF('Lead Sampling Report'!J775='HELP-Mitigation Strategies'!$F$10,'HELP-Mitigation Strategies'!$E$10))))))))</f>
        <v>-</v>
      </c>
    </row>
    <row r="776" spans="9:11" x14ac:dyDescent="0.2">
      <c r="I776" s="4" t="str">
        <f t="shared" si="13"/>
        <v>-</v>
      </c>
      <c r="K776" t="str">
        <f>IF(J776="","-",IF('Lead Sampling Report'!J776='HELP-Mitigation Strategies'!$F$4,'HELP-Mitigation Strategies'!$E$4, IF('Lead Sampling Report'!J776='HELP-Mitigation Strategies'!$F$5,'HELP-Mitigation Strategies'!$E$5, IF('Lead Sampling Report'!J776='HELP-Mitigation Strategies'!$F$6,'HELP-Mitigation Strategies'!$E$6, IF('Lead Sampling Report'!J776='HELP-Mitigation Strategies'!$F$7,'HELP-Mitigation Strategies'!$E$7, IF('Lead Sampling Report'!J776='HELP-Mitigation Strategies'!$F$8,'HELP-Mitigation Strategies'!$E$8, IF('Lead Sampling Report'!J776='HELP-Mitigation Strategies'!$F$9,'HELP-Mitigation Strategies'!$E$9, IF('Lead Sampling Report'!J776='HELP-Mitigation Strategies'!$F$10,'HELP-Mitigation Strategies'!$E$10))))))))</f>
        <v>-</v>
      </c>
    </row>
    <row r="777" spans="9:11" x14ac:dyDescent="0.2">
      <c r="I777" s="4" t="str">
        <f t="shared" si="13"/>
        <v>-</v>
      </c>
      <c r="K777" t="str">
        <f>IF(J777="","-",IF('Lead Sampling Report'!J777='HELP-Mitigation Strategies'!$F$4,'HELP-Mitigation Strategies'!$E$4, IF('Lead Sampling Report'!J777='HELP-Mitigation Strategies'!$F$5,'HELP-Mitigation Strategies'!$E$5, IF('Lead Sampling Report'!J777='HELP-Mitigation Strategies'!$F$6,'HELP-Mitigation Strategies'!$E$6, IF('Lead Sampling Report'!J777='HELP-Mitigation Strategies'!$F$7,'HELP-Mitigation Strategies'!$E$7, IF('Lead Sampling Report'!J777='HELP-Mitigation Strategies'!$F$8,'HELP-Mitigation Strategies'!$E$8, IF('Lead Sampling Report'!J777='HELP-Mitigation Strategies'!$F$9,'HELP-Mitigation Strategies'!$E$9, IF('Lead Sampling Report'!J777='HELP-Mitigation Strategies'!$F$10,'HELP-Mitigation Strategies'!$E$10))))))))</f>
        <v>-</v>
      </c>
    </row>
    <row r="778" spans="9:11" x14ac:dyDescent="0.2">
      <c r="I778" s="4" t="str">
        <f t="shared" si="13"/>
        <v>-</v>
      </c>
      <c r="K778" t="str">
        <f>IF(J778="","-",IF('Lead Sampling Report'!J778='HELP-Mitigation Strategies'!$F$4,'HELP-Mitigation Strategies'!$E$4, IF('Lead Sampling Report'!J778='HELP-Mitigation Strategies'!$F$5,'HELP-Mitigation Strategies'!$E$5, IF('Lead Sampling Report'!J778='HELP-Mitigation Strategies'!$F$6,'HELP-Mitigation Strategies'!$E$6, IF('Lead Sampling Report'!J778='HELP-Mitigation Strategies'!$F$7,'HELP-Mitigation Strategies'!$E$7, IF('Lead Sampling Report'!J778='HELP-Mitigation Strategies'!$F$8,'HELP-Mitigation Strategies'!$E$8, IF('Lead Sampling Report'!J778='HELP-Mitigation Strategies'!$F$9,'HELP-Mitigation Strategies'!$E$9, IF('Lead Sampling Report'!J778='HELP-Mitigation Strategies'!$F$10,'HELP-Mitigation Strategies'!$E$10))))))))</f>
        <v>-</v>
      </c>
    </row>
    <row r="779" spans="9:11" x14ac:dyDescent="0.2">
      <c r="I779" s="4" t="str">
        <f t="shared" si="13"/>
        <v>-</v>
      </c>
      <c r="K779" t="str">
        <f>IF(J779="","-",IF('Lead Sampling Report'!J779='HELP-Mitigation Strategies'!$F$4,'HELP-Mitigation Strategies'!$E$4, IF('Lead Sampling Report'!J779='HELP-Mitigation Strategies'!$F$5,'HELP-Mitigation Strategies'!$E$5, IF('Lead Sampling Report'!J779='HELP-Mitigation Strategies'!$F$6,'HELP-Mitigation Strategies'!$E$6, IF('Lead Sampling Report'!J779='HELP-Mitigation Strategies'!$F$7,'HELP-Mitigation Strategies'!$E$7, IF('Lead Sampling Report'!J779='HELP-Mitigation Strategies'!$F$8,'HELP-Mitigation Strategies'!$E$8, IF('Lead Sampling Report'!J779='HELP-Mitigation Strategies'!$F$9,'HELP-Mitigation Strategies'!$E$9, IF('Lead Sampling Report'!J779='HELP-Mitigation Strategies'!$F$10,'HELP-Mitigation Strategies'!$E$10))))))))</f>
        <v>-</v>
      </c>
    </row>
    <row r="780" spans="9:11" x14ac:dyDescent="0.2">
      <c r="I780" s="4" t="str">
        <f t="shared" si="13"/>
        <v>-</v>
      </c>
      <c r="K780" t="str">
        <f>IF(J780="","-",IF('Lead Sampling Report'!J780='HELP-Mitigation Strategies'!$F$4,'HELP-Mitigation Strategies'!$E$4, IF('Lead Sampling Report'!J780='HELP-Mitigation Strategies'!$F$5,'HELP-Mitigation Strategies'!$E$5, IF('Lead Sampling Report'!J780='HELP-Mitigation Strategies'!$F$6,'HELP-Mitigation Strategies'!$E$6, IF('Lead Sampling Report'!J780='HELP-Mitigation Strategies'!$F$7,'HELP-Mitigation Strategies'!$E$7, IF('Lead Sampling Report'!J780='HELP-Mitigation Strategies'!$F$8,'HELP-Mitigation Strategies'!$E$8, IF('Lead Sampling Report'!J780='HELP-Mitigation Strategies'!$F$9,'HELP-Mitigation Strategies'!$E$9, IF('Lead Sampling Report'!J780='HELP-Mitigation Strategies'!$F$10,'HELP-Mitigation Strategies'!$E$10))))))))</f>
        <v>-</v>
      </c>
    </row>
    <row r="781" spans="9:11" x14ac:dyDescent="0.2">
      <c r="I781" s="4" t="str">
        <f t="shared" si="13"/>
        <v>-</v>
      </c>
      <c r="K781" t="str">
        <f>IF(J781="","-",IF('Lead Sampling Report'!J781='HELP-Mitigation Strategies'!$F$4,'HELP-Mitigation Strategies'!$E$4, IF('Lead Sampling Report'!J781='HELP-Mitigation Strategies'!$F$5,'HELP-Mitigation Strategies'!$E$5, IF('Lead Sampling Report'!J781='HELP-Mitigation Strategies'!$F$6,'HELP-Mitigation Strategies'!$E$6, IF('Lead Sampling Report'!J781='HELP-Mitigation Strategies'!$F$7,'HELP-Mitigation Strategies'!$E$7, IF('Lead Sampling Report'!J781='HELP-Mitigation Strategies'!$F$8,'HELP-Mitigation Strategies'!$E$8, IF('Lead Sampling Report'!J781='HELP-Mitigation Strategies'!$F$9,'HELP-Mitigation Strategies'!$E$9, IF('Lead Sampling Report'!J781='HELP-Mitigation Strategies'!$F$10,'HELP-Mitigation Strategies'!$E$10))))))))</f>
        <v>-</v>
      </c>
    </row>
    <row r="782" spans="9:11" x14ac:dyDescent="0.2">
      <c r="I782" s="4" t="str">
        <f t="shared" si="13"/>
        <v>-</v>
      </c>
      <c r="K782" t="str">
        <f>IF(J782="","-",IF('Lead Sampling Report'!J782='HELP-Mitigation Strategies'!$F$4,'HELP-Mitigation Strategies'!$E$4, IF('Lead Sampling Report'!J782='HELP-Mitigation Strategies'!$F$5,'HELP-Mitigation Strategies'!$E$5, IF('Lead Sampling Report'!J782='HELP-Mitigation Strategies'!$F$6,'HELP-Mitigation Strategies'!$E$6, IF('Lead Sampling Report'!J782='HELP-Mitigation Strategies'!$F$7,'HELP-Mitigation Strategies'!$E$7, IF('Lead Sampling Report'!J782='HELP-Mitigation Strategies'!$F$8,'HELP-Mitigation Strategies'!$E$8, IF('Lead Sampling Report'!J782='HELP-Mitigation Strategies'!$F$9,'HELP-Mitigation Strategies'!$E$9, IF('Lead Sampling Report'!J782='HELP-Mitigation Strategies'!$F$10,'HELP-Mitigation Strategies'!$E$10))))))))</f>
        <v>-</v>
      </c>
    </row>
    <row r="783" spans="9:11" x14ac:dyDescent="0.2">
      <c r="I783" s="4" t="str">
        <f t="shared" si="13"/>
        <v>-</v>
      </c>
      <c r="K783" t="str">
        <f>IF(J783="","-",IF('Lead Sampling Report'!J783='HELP-Mitigation Strategies'!$F$4,'HELP-Mitigation Strategies'!$E$4, IF('Lead Sampling Report'!J783='HELP-Mitigation Strategies'!$F$5,'HELP-Mitigation Strategies'!$E$5, IF('Lead Sampling Report'!J783='HELP-Mitigation Strategies'!$F$6,'HELP-Mitigation Strategies'!$E$6, IF('Lead Sampling Report'!J783='HELP-Mitigation Strategies'!$F$7,'HELP-Mitigation Strategies'!$E$7, IF('Lead Sampling Report'!J783='HELP-Mitigation Strategies'!$F$8,'HELP-Mitigation Strategies'!$E$8, IF('Lead Sampling Report'!J783='HELP-Mitigation Strategies'!$F$9,'HELP-Mitigation Strategies'!$E$9, IF('Lead Sampling Report'!J783='HELP-Mitigation Strategies'!$F$10,'HELP-Mitigation Strategies'!$E$10))))))))</f>
        <v>-</v>
      </c>
    </row>
    <row r="784" spans="9:11" x14ac:dyDescent="0.2">
      <c r="I784" s="4" t="str">
        <f t="shared" si="13"/>
        <v>-</v>
      </c>
      <c r="K784" t="str">
        <f>IF(J784="","-",IF('Lead Sampling Report'!J784='HELP-Mitigation Strategies'!$F$4,'HELP-Mitigation Strategies'!$E$4, IF('Lead Sampling Report'!J784='HELP-Mitigation Strategies'!$F$5,'HELP-Mitigation Strategies'!$E$5, IF('Lead Sampling Report'!J784='HELP-Mitigation Strategies'!$F$6,'HELP-Mitigation Strategies'!$E$6, IF('Lead Sampling Report'!J784='HELP-Mitigation Strategies'!$F$7,'HELP-Mitigation Strategies'!$E$7, IF('Lead Sampling Report'!J784='HELP-Mitigation Strategies'!$F$8,'HELP-Mitigation Strategies'!$E$8, IF('Lead Sampling Report'!J784='HELP-Mitigation Strategies'!$F$9,'HELP-Mitigation Strategies'!$E$9, IF('Lead Sampling Report'!J784='HELP-Mitigation Strategies'!$F$10,'HELP-Mitigation Strategies'!$E$10))))))))</f>
        <v>-</v>
      </c>
    </row>
    <row r="785" spans="9:11" x14ac:dyDescent="0.2">
      <c r="I785" s="4" t="str">
        <f t="shared" si="13"/>
        <v>-</v>
      </c>
      <c r="K785" t="str">
        <f>IF(J785="","-",IF('Lead Sampling Report'!J785='HELP-Mitigation Strategies'!$F$4,'HELP-Mitigation Strategies'!$E$4, IF('Lead Sampling Report'!J785='HELP-Mitigation Strategies'!$F$5,'HELP-Mitigation Strategies'!$E$5, IF('Lead Sampling Report'!J785='HELP-Mitigation Strategies'!$F$6,'HELP-Mitigation Strategies'!$E$6, IF('Lead Sampling Report'!J785='HELP-Mitigation Strategies'!$F$7,'HELP-Mitigation Strategies'!$E$7, IF('Lead Sampling Report'!J785='HELP-Mitigation Strategies'!$F$8,'HELP-Mitigation Strategies'!$E$8, IF('Lead Sampling Report'!J785='HELP-Mitigation Strategies'!$F$9,'HELP-Mitigation Strategies'!$E$9, IF('Lead Sampling Report'!J785='HELP-Mitigation Strategies'!$F$10,'HELP-Mitigation Strategies'!$E$10))))))))</f>
        <v>-</v>
      </c>
    </row>
    <row r="786" spans="9:11" x14ac:dyDescent="0.2">
      <c r="I786" s="4" t="str">
        <f t="shared" si="13"/>
        <v>-</v>
      </c>
      <c r="K786" t="str">
        <f>IF(J786="","-",IF('Lead Sampling Report'!J786='HELP-Mitigation Strategies'!$F$4,'HELP-Mitigation Strategies'!$E$4, IF('Lead Sampling Report'!J786='HELP-Mitigation Strategies'!$F$5,'HELP-Mitigation Strategies'!$E$5, IF('Lead Sampling Report'!J786='HELP-Mitigation Strategies'!$F$6,'HELP-Mitigation Strategies'!$E$6, IF('Lead Sampling Report'!J786='HELP-Mitigation Strategies'!$F$7,'HELP-Mitigation Strategies'!$E$7, IF('Lead Sampling Report'!J786='HELP-Mitigation Strategies'!$F$8,'HELP-Mitigation Strategies'!$E$8, IF('Lead Sampling Report'!J786='HELP-Mitigation Strategies'!$F$9,'HELP-Mitigation Strategies'!$E$9, IF('Lead Sampling Report'!J786='HELP-Mitigation Strategies'!$F$10,'HELP-Mitigation Strategies'!$E$10))))))))</f>
        <v>-</v>
      </c>
    </row>
    <row r="787" spans="9:11" x14ac:dyDescent="0.2">
      <c r="I787" s="4" t="str">
        <f t="shared" si="13"/>
        <v>-</v>
      </c>
      <c r="K787" t="str">
        <f>IF(J787="","-",IF('Lead Sampling Report'!J787='HELP-Mitigation Strategies'!$F$4,'HELP-Mitigation Strategies'!$E$4, IF('Lead Sampling Report'!J787='HELP-Mitigation Strategies'!$F$5,'HELP-Mitigation Strategies'!$E$5, IF('Lead Sampling Report'!J787='HELP-Mitigation Strategies'!$F$6,'HELP-Mitigation Strategies'!$E$6, IF('Lead Sampling Report'!J787='HELP-Mitigation Strategies'!$F$7,'HELP-Mitigation Strategies'!$E$7, IF('Lead Sampling Report'!J787='HELP-Mitigation Strategies'!$F$8,'HELP-Mitigation Strategies'!$E$8, IF('Lead Sampling Report'!J787='HELP-Mitigation Strategies'!$F$9,'HELP-Mitigation Strategies'!$E$9, IF('Lead Sampling Report'!J787='HELP-Mitigation Strategies'!$F$10,'HELP-Mitigation Strategies'!$E$10))))))))</f>
        <v>-</v>
      </c>
    </row>
    <row r="788" spans="9:11" x14ac:dyDescent="0.2">
      <c r="I788" s="4" t="str">
        <f t="shared" si="13"/>
        <v>-</v>
      </c>
      <c r="K788" t="str">
        <f>IF(J788="","-",IF('Lead Sampling Report'!J788='HELP-Mitigation Strategies'!$F$4,'HELP-Mitigation Strategies'!$E$4, IF('Lead Sampling Report'!J788='HELP-Mitigation Strategies'!$F$5,'HELP-Mitigation Strategies'!$E$5, IF('Lead Sampling Report'!J788='HELP-Mitigation Strategies'!$F$6,'HELP-Mitigation Strategies'!$E$6, IF('Lead Sampling Report'!J788='HELP-Mitigation Strategies'!$F$7,'HELP-Mitigation Strategies'!$E$7, IF('Lead Sampling Report'!J788='HELP-Mitigation Strategies'!$F$8,'HELP-Mitigation Strategies'!$E$8, IF('Lead Sampling Report'!J788='HELP-Mitigation Strategies'!$F$9,'HELP-Mitigation Strategies'!$E$9, IF('Lead Sampling Report'!J788='HELP-Mitigation Strategies'!$F$10,'HELP-Mitigation Strategies'!$E$10))))))))</f>
        <v>-</v>
      </c>
    </row>
    <row r="789" spans="9:11" x14ac:dyDescent="0.2">
      <c r="I789" s="4" t="str">
        <f t="shared" si="13"/>
        <v>-</v>
      </c>
      <c r="K789" t="str">
        <f>IF(J789="","-",IF('Lead Sampling Report'!J789='HELP-Mitigation Strategies'!$F$4,'HELP-Mitigation Strategies'!$E$4, IF('Lead Sampling Report'!J789='HELP-Mitigation Strategies'!$F$5,'HELP-Mitigation Strategies'!$E$5, IF('Lead Sampling Report'!J789='HELP-Mitigation Strategies'!$F$6,'HELP-Mitigation Strategies'!$E$6, IF('Lead Sampling Report'!J789='HELP-Mitigation Strategies'!$F$7,'HELP-Mitigation Strategies'!$E$7, IF('Lead Sampling Report'!J789='HELP-Mitigation Strategies'!$F$8,'HELP-Mitigation Strategies'!$E$8, IF('Lead Sampling Report'!J789='HELP-Mitigation Strategies'!$F$9,'HELP-Mitigation Strategies'!$E$9, IF('Lead Sampling Report'!J789='HELP-Mitigation Strategies'!$F$10,'HELP-Mitigation Strategies'!$E$10))))))))</f>
        <v>-</v>
      </c>
    </row>
    <row r="790" spans="9:11" x14ac:dyDescent="0.2">
      <c r="I790" s="4" t="str">
        <f t="shared" si="13"/>
        <v>-</v>
      </c>
      <c r="K790" t="str">
        <f>IF(J790="","-",IF('Lead Sampling Report'!J790='HELP-Mitigation Strategies'!$F$4,'HELP-Mitigation Strategies'!$E$4, IF('Lead Sampling Report'!J790='HELP-Mitigation Strategies'!$F$5,'HELP-Mitigation Strategies'!$E$5, IF('Lead Sampling Report'!J790='HELP-Mitigation Strategies'!$F$6,'HELP-Mitigation Strategies'!$E$6, IF('Lead Sampling Report'!J790='HELP-Mitigation Strategies'!$F$7,'HELP-Mitigation Strategies'!$E$7, IF('Lead Sampling Report'!J790='HELP-Mitigation Strategies'!$F$8,'HELP-Mitigation Strategies'!$E$8, IF('Lead Sampling Report'!J790='HELP-Mitigation Strategies'!$F$9,'HELP-Mitigation Strategies'!$E$9, IF('Lead Sampling Report'!J790='HELP-Mitigation Strategies'!$F$10,'HELP-Mitigation Strategies'!$E$10))))))))</f>
        <v>-</v>
      </c>
    </row>
    <row r="791" spans="9:11" x14ac:dyDescent="0.2">
      <c r="I791" s="4" t="str">
        <f t="shared" si="13"/>
        <v>-</v>
      </c>
      <c r="K791" t="str">
        <f>IF(J791="","-",IF('Lead Sampling Report'!J791='HELP-Mitigation Strategies'!$F$4,'HELP-Mitigation Strategies'!$E$4, IF('Lead Sampling Report'!J791='HELP-Mitigation Strategies'!$F$5,'HELP-Mitigation Strategies'!$E$5, IF('Lead Sampling Report'!J791='HELP-Mitigation Strategies'!$F$6,'HELP-Mitigation Strategies'!$E$6, IF('Lead Sampling Report'!J791='HELP-Mitigation Strategies'!$F$7,'HELP-Mitigation Strategies'!$E$7, IF('Lead Sampling Report'!J791='HELP-Mitigation Strategies'!$F$8,'HELP-Mitigation Strategies'!$E$8, IF('Lead Sampling Report'!J791='HELP-Mitigation Strategies'!$F$9,'HELP-Mitigation Strategies'!$E$9, IF('Lead Sampling Report'!J791='HELP-Mitigation Strategies'!$F$10,'HELP-Mitigation Strategies'!$E$10))))))))</f>
        <v>-</v>
      </c>
    </row>
    <row r="792" spans="9:11" x14ac:dyDescent="0.2">
      <c r="I792" s="4" t="str">
        <f t="shared" si="13"/>
        <v>-</v>
      </c>
      <c r="K792" t="str">
        <f>IF(J792="","-",IF('Lead Sampling Report'!J792='HELP-Mitigation Strategies'!$F$4,'HELP-Mitigation Strategies'!$E$4, IF('Lead Sampling Report'!J792='HELP-Mitigation Strategies'!$F$5,'HELP-Mitigation Strategies'!$E$5, IF('Lead Sampling Report'!J792='HELP-Mitigation Strategies'!$F$6,'HELP-Mitigation Strategies'!$E$6, IF('Lead Sampling Report'!J792='HELP-Mitigation Strategies'!$F$7,'HELP-Mitigation Strategies'!$E$7, IF('Lead Sampling Report'!J792='HELP-Mitigation Strategies'!$F$8,'HELP-Mitigation Strategies'!$E$8, IF('Lead Sampling Report'!J792='HELP-Mitigation Strategies'!$F$9,'HELP-Mitigation Strategies'!$E$9, IF('Lead Sampling Report'!J792='HELP-Mitigation Strategies'!$F$10,'HELP-Mitigation Strategies'!$E$10))))))))</f>
        <v>-</v>
      </c>
    </row>
    <row r="793" spans="9:11" x14ac:dyDescent="0.2">
      <c r="I793" s="4" t="str">
        <f t="shared" si="13"/>
        <v>-</v>
      </c>
      <c r="K793" t="str">
        <f>IF(J793="","-",IF('Lead Sampling Report'!J793='HELP-Mitigation Strategies'!$F$4,'HELP-Mitigation Strategies'!$E$4, IF('Lead Sampling Report'!J793='HELP-Mitigation Strategies'!$F$5,'HELP-Mitigation Strategies'!$E$5, IF('Lead Sampling Report'!J793='HELP-Mitigation Strategies'!$F$6,'HELP-Mitigation Strategies'!$E$6, IF('Lead Sampling Report'!J793='HELP-Mitigation Strategies'!$F$7,'HELP-Mitigation Strategies'!$E$7, IF('Lead Sampling Report'!J793='HELP-Mitigation Strategies'!$F$8,'HELP-Mitigation Strategies'!$E$8, IF('Lead Sampling Report'!J793='HELP-Mitigation Strategies'!$F$9,'HELP-Mitigation Strategies'!$E$9, IF('Lead Sampling Report'!J793='HELP-Mitigation Strategies'!$F$10,'HELP-Mitigation Strategies'!$E$10))))))))</f>
        <v>-</v>
      </c>
    </row>
    <row r="794" spans="9:11" x14ac:dyDescent="0.2">
      <c r="I794" s="4" t="str">
        <f t="shared" si="13"/>
        <v>-</v>
      </c>
      <c r="K794" t="str">
        <f>IF(J794="","-",IF('Lead Sampling Report'!J794='HELP-Mitigation Strategies'!$F$4,'HELP-Mitigation Strategies'!$E$4, IF('Lead Sampling Report'!J794='HELP-Mitigation Strategies'!$F$5,'HELP-Mitigation Strategies'!$E$5, IF('Lead Sampling Report'!J794='HELP-Mitigation Strategies'!$F$6,'HELP-Mitigation Strategies'!$E$6, IF('Lead Sampling Report'!J794='HELP-Mitigation Strategies'!$F$7,'HELP-Mitigation Strategies'!$E$7, IF('Lead Sampling Report'!J794='HELP-Mitigation Strategies'!$F$8,'HELP-Mitigation Strategies'!$E$8, IF('Lead Sampling Report'!J794='HELP-Mitigation Strategies'!$F$9,'HELP-Mitigation Strategies'!$E$9, IF('Lead Sampling Report'!J794='HELP-Mitigation Strategies'!$F$10,'HELP-Mitigation Strategies'!$E$10))))))))</f>
        <v>-</v>
      </c>
    </row>
    <row r="795" spans="9:11" x14ac:dyDescent="0.2">
      <c r="I795" s="4" t="str">
        <f t="shared" si="13"/>
        <v>-</v>
      </c>
      <c r="K795" t="str">
        <f>IF(J795="","-",IF('Lead Sampling Report'!J795='HELP-Mitigation Strategies'!$F$4,'HELP-Mitigation Strategies'!$E$4, IF('Lead Sampling Report'!J795='HELP-Mitigation Strategies'!$F$5,'HELP-Mitigation Strategies'!$E$5, IF('Lead Sampling Report'!J795='HELP-Mitigation Strategies'!$F$6,'HELP-Mitigation Strategies'!$E$6, IF('Lead Sampling Report'!J795='HELP-Mitigation Strategies'!$F$7,'HELP-Mitigation Strategies'!$E$7, IF('Lead Sampling Report'!J795='HELP-Mitigation Strategies'!$F$8,'HELP-Mitigation Strategies'!$E$8, IF('Lead Sampling Report'!J795='HELP-Mitigation Strategies'!$F$9,'HELP-Mitigation Strategies'!$E$9, IF('Lead Sampling Report'!J795='HELP-Mitigation Strategies'!$F$10,'HELP-Mitigation Strategies'!$E$10))))))))</f>
        <v>-</v>
      </c>
    </row>
    <row r="796" spans="9:11" x14ac:dyDescent="0.2">
      <c r="I796" s="4" t="str">
        <f t="shared" si="13"/>
        <v>-</v>
      </c>
      <c r="K796" t="str">
        <f>IF(J796="","-",IF('Lead Sampling Report'!J796='HELP-Mitigation Strategies'!$F$4,'HELP-Mitigation Strategies'!$E$4, IF('Lead Sampling Report'!J796='HELP-Mitigation Strategies'!$F$5,'HELP-Mitigation Strategies'!$E$5, IF('Lead Sampling Report'!J796='HELP-Mitigation Strategies'!$F$6,'HELP-Mitigation Strategies'!$E$6, IF('Lead Sampling Report'!J796='HELP-Mitigation Strategies'!$F$7,'HELP-Mitigation Strategies'!$E$7, IF('Lead Sampling Report'!J796='HELP-Mitigation Strategies'!$F$8,'HELP-Mitigation Strategies'!$E$8, IF('Lead Sampling Report'!J796='HELP-Mitigation Strategies'!$F$9,'HELP-Mitigation Strategies'!$E$9, IF('Lead Sampling Report'!J796='HELP-Mitigation Strategies'!$F$10,'HELP-Mitigation Strategies'!$E$10))))))))</f>
        <v>-</v>
      </c>
    </row>
    <row r="797" spans="9:11" x14ac:dyDescent="0.2">
      <c r="I797" s="4" t="str">
        <f t="shared" si="13"/>
        <v>-</v>
      </c>
      <c r="K797" t="str">
        <f>IF(J797="","-",IF('Lead Sampling Report'!J797='HELP-Mitigation Strategies'!$F$4,'HELP-Mitigation Strategies'!$E$4, IF('Lead Sampling Report'!J797='HELP-Mitigation Strategies'!$F$5,'HELP-Mitigation Strategies'!$E$5, IF('Lead Sampling Report'!J797='HELP-Mitigation Strategies'!$F$6,'HELP-Mitigation Strategies'!$E$6, IF('Lead Sampling Report'!J797='HELP-Mitigation Strategies'!$F$7,'HELP-Mitigation Strategies'!$E$7, IF('Lead Sampling Report'!J797='HELP-Mitigation Strategies'!$F$8,'HELP-Mitigation Strategies'!$E$8, IF('Lead Sampling Report'!J797='HELP-Mitigation Strategies'!$F$9,'HELP-Mitigation Strategies'!$E$9, IF('Lead Sampling Report'!J797='HELP-Mitigation Strategies'!$F$10,'HELP-Mitigation Strategies'!$E$10))))))))</f>
        <v>-</v>
      </c>
    </row>
    <row r="798" spans="9:11" x14ac:dyDescent="0.2">
      <c r="I798" s="4" t="str">
        <f t="shared" si="13"/>
        <v>-</v>
      </c>
      <c r="K798" t="str">
        <f>IF(J798="","-",IF('Lead Sampling Report'!J798='HELP-Mitigation Strategies'!$F$4,'HELP-Mitigation Strategies'!$E$4, IF('Lead Sampling Report'!J798='HELP-Mitigation Strategies'!$F$5,'HELP-Mitigation Strategies'!$E$5, IF('Lead Sampling Report'!J798='HELP-Mitigation Strategies'!$F$6,'HELP-Mitigation Strategies'!$E$6, IF('Lead Sampling Report'!J798='HELP-Mitigation Strategies'!$F$7,'HELP-Mitigation Strategies'!$E$7, IF('Lead Sampling Report'!J798='HELP-Mitigation Strategies'!$F$8,'HELP-Mitigation Strategies'!$E$8, IF('Lead Sampling Report'!J798='HELP-Mitigation Strategies'!$F$9,'HELP-Mitigation Strategies'!$E$9, IF('Lead Sampling Report'!J798='HELP-Mitigation Strategies'!$F$10,'HELP-Mitigation Strategies'!$E$10))))))))</f>
        <v>-</v>
      </c>
    </row>
    <row r="799" spans="9:11" x14ac:dyDescent="0.2">
      <c r="I799" s="4" t="str">
        <f t="shared" si="13"/>
        <v>-</v>
      </c>
      <c r="K799" t="str">
        <f>IF(J799="","-",IF('Lead Sampling Report'!J799='HELP-Mitigation Strategies'!$F$4,'HELP-Mitigation Strategies'!$E$4, IF('Lead Sampling Report'!J799='HELP-Mitigation Strategies'!$F$5,'HELP-Mitigation Strategies'!$E$5, IF('Lead Sampling Report'!J799='HELP-Mitigation Strategies'!$F$6,'HELP-Mitigation Strategies'!$E$6, IF('Lead Sampling Report'!J799='HELP-Mitigation Strategies'!$F$7,'HELP-Mitigation Strategies'!$E$7, IF('Lead Sampling Report'!J799='HELP-Mitigation Strategies'!$F$8,'HELP-Mitigation Strategies'!$E$8, IF('Lead Sampling Report'!J799='HELP-Mitigation Strategies'!$F$9,'HELP-Mitigation Strategies'!$E$9, IF('Lead Sampling Report'!J799='HELP-Mitigation Strategies'!$F$10,'HELP-Mitigation Strategies'!$E$10))))))))</f>
        <v>-</v>
      </c>
    </row>
    <row r="800" spans="9:11" x14ac:dyDescent="0.2">
      <c r="I800" s="4" t="str">
        <f t="shared" si="13"/>
        <v>-</v>
      </c>
      <c r="K800" t="str">
        <f>IF(J800="","-",IF('Lead Sampling Report'!J800='HELP-Mitigation Strategies'!$F$4,'HELP-Mitigation Strategies'!$E$4, IF('Lead Sampling Report'!J800='HELP-Mitigation Strategies'!$F$5,'HELP-Mitigation Strategies'!$E$5, IF('Lead Sampling Report'!J800='HELP-Mitigation Strategies'!$F$6,'HELP-Mitigation Strategies'!$E$6, IF('Lead Sampling Report'!J800='HELP-Mitigation Strategies'!$F$7,'HELP-Mitigation Strategies'!$E$7, IF('Lead Sampling Report'!J800='HELP-Mitigation Strategies'!$F$8,'HELP-Mitigation Strategies'!$E$8, IF('Lead Sampling Report'!J800='HELP-Mitigation Strategies'!$F$9,'HELP-Mitigation Strategies'!$E$9, IF('Lead Sampling Report'!J800='HELP-Mitigation Strategies'!$F$10,'HELP-Mitigation Strategies'!$E$10))))))))</f>
        <v>-</v>
      </c>
    </row>
    <row r="801" spans="9:11" x14ac:dyDescent="0.2">
      <c r="I801" s="4" t="str">
        <f t="shared" ref="I801:I864" si="14">IF(H801="","-",IF(H801&gt;0.005,"Yes","No"))</f>
        <v>-</v>
      </c>
      <c r="K801" t="str">
        <f>IF(J801="","-",IF('Lead Sampling Report'!J801='HELP-Mitigation Strategies'!$F$4,'HELP-Mitigation Strategies'!$E$4, IF('Lead Sampling Report'!J801='HELP-Mitigation Strategies'!$F$5,'HELP-Mitigation Strategies'!$E$5, IF('Lead Sampling Report'!J801='HELP-Mitigation Strategies'!$F$6,'HELP-Mitigation Strategies'!$E$6, IF('Lead Sampling Report'!J801='HELP-Mitigation Strategies'!$F$7,'HELP-Mitigation Strategies'!$E$7, IF('Lead Sampling Report'!J801='HELP-Mitigation Strategies'!$F$8,'HELP-Mitigation Strategies'!$E$8, IF('Lead Sampling Report'!J801='HELP-Mitigation Strategies'!$F$9,'HELP-Mitigation Strategies'!$E$9, IF('Lead Sampling Report'!J801='HELP-Mitigation Strategies'!$F$10,'HELP-Mitigation Strategies'!$E$10))))))))</f>
        <v>-</v>
      </c>
    </row>
    <row r="802" spans="9:11" x14ac:dyDescent="0.2">
      <c r="I802" s="4" t="str">
        <f t="shared" si="14"/>
        <v>-</v>
      </c>
      <c r="K802" t="str">
        <f>IF(J802="","-",IF('Lead Sampling Report'!J802='HELP-Mitigation Strategies'!$F$4,'HELP-Mitigation Strategies'!$E$4, IF('Lead Sampling Report'!J802='HELP-Mitigation Strategies'!$F$5,'HELP-Mitigation Strategies'!$E$5, IF('Lead Sampling Report'!J802='HELP-Mitigation Strategies'!$F$6,'HELP-Mitigation Strategies'!$E$6, IF('Lead Sampling Report'!J802='HELP-Mitigation Strategies'!$F$7,'HELP-Mitigation Strategies'!$E$7, IF('Lead Sampling Report'!J802='HELP-Mitigation Strategies'!$F$8,'HELP-Mitigation Strategies'!$E$8, IF('Lead Sampling Report'!J802='HELP-Mitigation Strategies'!$F$9,'HELP-Mitigation Strategies'!$E$9, IF('Lead Sampling Report'!J802='HELP-Mitigation Strategies'!$F$10,'HELP-Mitigation Strategies'!$E$10))))))))</f>
        <v>-</v>
      </c>
    </row>
    <row r="803" spans="9:11" x14ac:dyDescent="0.2">
      <c r="I803" s="4" t="str">
        <f t="shared" si="14"/>
        <v>-</v>
      </c>
      <c r="K803" t="str">
        <f>IF(J803="","-",IF('Lead Sampling Report'!J803='HELP-Mitigation Strategies'!$F$4,'HELP-Mitigation Strategies'!$E$4, IF('Lead Sampling Report'!J803='HELP-Mitigation Strategies'!$F$5,'HELP-Mitigation Strategies'!$E$5, IF('Lead Sampling Report'!J803='HELP-Mitigation Strategies'!$F$6,'HELP-Mitigation Strategies'!$E$6, IF('Lead Sampling Report'!J803='HELP-Mitigation Strategies'!$F$7,'HELP-Mitigation Strategies'!$E$7, IF('Lead Sampling Report'!J803='HELP-Mitigation Strategies'!$F$8,'HELP-Mitigation Strategies'!$E$8, IF('Lead Sampling Report'!J803='HELP-Mitigation Strategies'!$F$9,'HELP-Mitigation Strategies'!$E$9, IF('Lead Sampling Report'!J803='HELP-Mitigation Strategies'!$F$10,'HELP-Mitigation Strategies'!$E$10))))))))</f>
        <v>-</v>
      </c>
    </row>
    <row r="804" spans="9:11" x14ac:dyDescent="0.2">
      <c r="I804" s="4" t="str">
        <f t="shared" si="14"/>
        <v>-</v>
      </c>
      <c r="K804" t="str">
        <f>IF(J804="","-",IF('Lead Sampling Report'!J804='HELP-Mitigation Strategies'!$F$4,'HELP-Mitigation Strategies'!$E$4, IF('Lead Sampling Report'!J804='HELP-Mitigation Strategies'!$F$5,'HELP-Mitigation Strategies'!$E$5, IF('Lead Sampling Report'!J804='HELP-Mitigation Strategies'!$F$6,'HELP-Mitigation Strategies'!$E$6, IF('Lead Sampling Report'!J804='HELP-Mitigation Strategies'!$F$7,'HELP-Mitigation Strategies'!$E$7, IF('Lead Sampling Report'!J804='HELP-Mitigation Strategies'!$F$8,'HELP-Mitigation Strategies'!$E$8, IF('Lead Sampling Report'!J804='HELP-Mitigation Strategies'!$F$9,'HELP-Mitigation Strategies'!$E$9, IF('Lead Sampling Report'!J804='HELP-Mitigation Strategies'!$F$10,'HELP-Mitigation Strategies'!$E$10))))))))</f>
        <v>-</v>
      </c>
    </row>
    <row r="805" spans="9:11" x14ac:dyDescent="0.2">
      <c r="I805" s="4" t="str">
        <f t="shared" si="14"/>
        <v>-</v>
      </c>
      <c r="K805" t="str">
        <f>IF(J805="","-",IF('Lead Sampling Report'!J805='HELP-Mitigation Strategies'!$F$4,'HELP-Mitigation Strategies'!$E$4, IF('Lead Sampling Report'!J805='HELP-Mitigation Strategies'!$F$5,'HELP-Mitigation Strategies'!$E$5, IF('Lead Sampling Report'!J805='HELP-Mitigation Strategies'!$F$6,'HELP-Mitigation Strategies'!$E$6, IF('Lead Sampling Report'!J805='HELP-Mitigation Strategies'!$F$7,'HELP-Mitigation Strategies'!$E$7, IF('Lead Sampling Report'!J805='HELP-Mitigation Strategies'!$F$8,'HELP-Mitigation Strategies'!$E$8, IF('Lead Sampling Report'!J805='HELP-Mitigation Strategies'!$F$9,'HELP-Mitigation Strategies'!$E$9, IF('Lead Sampling Report'!J805='HELP-Mitigation Strategies'!$F$10,'HELP-Mitigation Strategies'!$E$10))))))))</f>
        <v>-</v>
      </c>
    </row>
    <row r="806" spans="9:11" x14ac:dyDescent="0.2">
      <c r="I806" s="4" t="str">
        <f t="shared" si="14"/>
        <v>-</v>
      </c>
      <c r="K806" t="str">
        <f>IF(J806="","-",IF('Lead Sampling Report'!J806='HELP-Mitigation Strategies'!$F$4,'HELP-Mitigation Strategies'!$E$4, IF('Lead Sampling Report'!J806='HELP-Mitigation Strategies'!$F$5,'HELP-Mitigation Strategies'!$E$5, IF('Lead Sampling Report'!J806='HELP-Mitigation Strategies'!$F$6,'HELP-Mitigation Strategies'!$E$6, IF('Lead Sampling Report'!J806='HELP-Mitigation Strategies'!$F$7,'HELP-Mitigation Strategies'!$E$7, IF('Lead Sampling Report'!J806='HELP-Mitigation Strategies'!$F$8,'HELP-Mitigation Strategies'!$E$8, IF('Lead Sampling Report'!J806='HELP-Mitigation Strategies'!$F$9,'HELP-Mitigation Strategies'!$E$9, IF('Lead Sampling Report'!J806='HELP-Mitigation Strategies'!$F$10,'HELP-Mitigation Strategies'!$E$10))))))))</f>
        <v>-</v>
      </c>
    </row>
    <row r="807" spans="9:11" x14ac:dyDescent="0.2">
      <c r="I807" s="4" t="str">
        <f t="shared" si="14"/>
        <v>-</v>
      </c>
      <c r="K807" t="str">
        <f>IF(J807="","-",IF('Lead Sampling Report'!J807='HELP-Mitigation Strategies'!$F$4,'HELP-Mitigation Strategies'!$E$4, IF('Lead Sampling Report'!J807='HELP-Mitigation Strategies'!$F$5,'HELP-Mitigation Strategies'!$E$5, IF('Lead Sampling Report'!J807='HELP-Mitigation Strategies'!$F$6,'HELP-Mitigation Strategies'!$E$6, IF('Lead Sampling Report'!J807='HELP-Mitigation Strategies'!$F$7,'HELP-Mitigation Strategies'!$E$7, IF('Lead Sampling Report'!J807='HELP-Mitigation Strategies'!$F$8,'HELP-Mitigation Strategies'!$E$8, IF('Lead Sampling Report'!J807='HELP-Mitigation Strategies'!$F$9,'HELP-Mitigation Strategies'!$E$9, IF('Lead Sampling Report'!J807='HELP-Mitigation Strategies'!$F$10,'HELP-Mitigation Strategies'!$E$10))))))))</f>
        <v>-</v>
      </c>
    </row>
    <row r="808" spans="9:11" x14ac:dyDescent="0.2">
      <c r="I808" s="4" t="str">
        <f t="shared" si="14"/>
        <v>-</v>
      </c>
      <c r="K808" t="str">
        <f>IF(J808="","-",IF('Lead Sampling Report'!J808='HELP-Mitigation Strategies'!$F$4,'HELP-Mitigation Strategies'!$E$4, IF('Lead Sampling Report'!J808='HELP-Mitigation Strategies'!$F$5,'HELP-Mitigation Strategies'!$E$5, IF('Lead Sampling Report'!J808='HELP-Mitigation Strategies'!$F$6,'HELP-Mitigation Strategies'!$E$6, IF('Lead Sampling Report'!J808='HELP-Mitigation Strategies'!$F$7,'HELP-Mitigation Strategies'!$E$7, IF('Lead Sampling Report'!J808='HELP-Mitigation Strategies'!$F$8,'HELP-Mitigation Strategies'!$E$8, IF('Lead Sampling Report'!J808='HELP-Mitigation Strategies'!$F$9,'HELP-Mitigation Strategies'!$E$9, IF('Lead Sampling Report'!J808='HELP-Mitigation Strategies'!$F$10,'HELP-Mitigation Strategies'!$E$10))))))))</f>
        <v>-</v>
      </c>
    </row>
    <row r="809" spans="9:11" x14ac:dyDescent="0.2">
      <c r="I809" s="4" t="str">
        <f t="shared" si="14"/>
        <v>-</v>
      </c>
      <c r="K809" t="str">
        <f>IF(J809="","-",IF('Lead Sampling Report'!J809='HELP-Mitigation Strategies'!$F$4,'HELP-Mitigation Strategies'!$E$4, IF('Lead Sampling Report'!J809='HELP-Mitigation Strategies'!$F$5,'HELP-Mitigation Strategies'!$E$5, IF('Lead Sampling Report'!J809='HELP-Mitigation Strategies'!$F$6,'HELP-Mitigation Strategies'!$E$6, IF('Lead Sampling Report'!J809='HELP-Mitigation Strategies'!$F$7,'HELP-Mitigation Strategies'!$E$7, IF('Lead Sampling Report'!J809='HELP-Mitigation Strategies'!$F$8,'HELP-Mitigation Strategies'!$E$8, IF('Lead Sampling Report'!J809='HELP-Mitigation Strategies'!$F$9,'HELP-Mitigation Strategies'!$E$9, IF('Lead Sampling Report'!J809='HELP-Mitigation Strategies'!$F$10,'HELP-Mitigation Strategies'!$E$10))))))))</f>
        <v>-</v>
      </c>
    </row>
    <row r="810" spans="9:11" x14ac:dyDescent="0.2">
      <c r="I810" s="4" t="str">
        <f t="shared" si="14"/>
        <v>-</v>
      </c>
      <c r="K810" t="str">
        <f>IF(J810="","-",IF('Lead Sampling Report'!J810='HELP-Mitigation Strategies'!$F$4,'HELP-Mitigation Strategies'!$E$4, IF('Lead Sampling Report'!J810='HELP-Mitigation Strategies'!$F$5,'HELP-Mitigation Strategies'!$E$5, IF('Lead Sampling Report'!J810='HELP-Mitigation Strategies'!$F$6,'HELP-Mitigation Strategies'!$E$6, IF('Lead Sampling Report'!J810='HELP-Mitigation Strategies'!$F$7,'HELP-Mitigation Strategies'!$E$7, IF('Lead Sampling Report'!J810='HELP-Mitigation Strategies'!$F$8,'HELP-Mitigation Strategies'!$E$8, IF('Lead Sampling Report'!J810='HELP-Mitigation Strategies'!$F$9,'HELP-Mitigation Strategies'!$E$9, IF('Lead Sampling Report'!J810='HELP-Mitigation Strategies'!$F$10,'HELP-Mitigation Strategies'!$E$10))))))))</f>
        <v>-</v>
      </c>
    </row>
    <row r="811" spans="9:11" x14ac:dyDescent="0.2">
      <c r="I811" s="4" t="str">
        <f t="shared" si="14"/>
        <v>-</v>
      </c>
      <c r="K811" t="str">
        <f>IF(J811="","-",IF('Lead Sampling Report'!J811='HELP-Mitigation Strategies'!$F$4,'HELP-Mitigation Strategies'!$E$4, IF('Lead Sampling Report'!J811='HELP-Mitigation Strategies'!$F$5,'HELP-Mitigation Strategies'!$E$5, IF('Lead Sampling Report'!J811='HELP-Mitigation Strategies'!$F$6,'HELP-Mitigation Strategies'!$E$6, IF('Lead Sampling Report'!J811='HELP-Mitigation Strategies'!$F$7,'HELP-Mitigation Strategies'!$E$7, IF('Lead Sampling Report'!J811='HELP-Mitigation Strategies'!$F$8,'HELP-Mitigation Strategies'!$E$8, IF('Lead Sampling Report'!J811='HELP-Mitigation Strategies'!$F$9,'HELP-Mitigation Strategies'!$E$9, IF('Lead Sampling Report'!J811='HELP-Mitigation Strategies'!$F$10,'HELP-Mitigation Strategies'!$E$10))))))))</f>
        <v>-</v>
      </c>
    </row>
    <row r="812" spans="9:11" x14ac:dyDescent="0.2">
      <c r="I812" s="4" t="str">
        <f t="shared" si="14"/>
        <v>-</v>
      </c>
      <c r="K812" t="str">
        <f>IF(J812="","-",IF('Lead Sampling Report'!J812='HELP-Mitigation Strategies'!$F$4,'HELP-Mitigation Strategies'!$E$4, IF('Lead Sampling Report'!J812='HELP-Mitigation Strategies'!$F$5,'HELP-Mitigation Strategies'!$E$5, IF('Lead Sampling Report'!J812='HELP-Mitigation Strategies'!$F$6,'HELP-Mitigation Strategies'!$E$6, IF('Lead Sampling Report'!J812='HELP-Mitigation Strategies'!$F$7,'HELP-Mitigation Strategies'!$E$7, IF('Lead Sampling Report'!J812='HELP-Mitigation Strategies'!$F$8,'HELP-Mitigation Strategies'!$E$8, IF('Lead Sampling Report'!J812='HELP-Mitigation Strategies'!$F$9,'HELP-Mitigation Strategies'!$E$9, IF('Lead Sampling Report'!J812='HELP-Mitigation Strategies'!$F$10,'HELP-Mitigation Strategies'!$E$10))))))))</f>
        <v>-</v>
      </c>
    </row>
    <row r="813" spans="9:11" x14ac:dyDescent="0.2">
      <c r="I813" s="4" t="str">
        <f t="shared" si="14"/>
        <v>-</v>
      </c>
      <c r="K813" t="str">
        <f>IF(J813="","-",IF('Lead Sampling Report'!J813='HELP-Mitigation Strategies'!$F$4,'HELP-Mitigation Strategies'!$E$4, IF('Lead Sampling Report'!J813='HELP-Mitigation Strategies'!$F$5,'HELP-Mitigation Strategies'!$E$5, IF('Lead Sampling Report'!J813='HELP-Mitigation Strategies'!$F$6,'HELP-Mitigation Strategies'!$E$6, IF('Lead Sampling Report'!J813='HELP-Mitigation Strategies'!$F$7,'HELP-Mitigation Strategies'!$E$7, IF('Lead Sampling Report'!J813='HELP-Mitigation Strategies'!$F$8,'HELP-Mitigation Strategies'!$E$8, IF('Lead Sampling Report'!J813='HELP-Mitigation Strategies'!$F$9,'HELP-Mitigation Strategies'!$E$9, IF('Lead Sampling Report'!J813='HELP-Mitigation Strategies'!$F$10,'HELP-Mitigation Strategies'!$E$10))))))))</f>
        <v>-</v>
      </c>
    </row>
    <row r="814" spans="9:11" x14ac:dyDescent="0.2">
      <c r="I814" s="4" t="str">
        <f t="shared" si="14"/>
        <v>-</v>
      </c>
      <c r="K814" t="str">
        <f>IF(J814="","-",IF('Lead Sampling Report'!J814='HELP-Mitigation Strategies'!$F$4,'HELP-Mitigation Strategies'!$E$4, IF('Lead Sampling Report'!J814='HELP-Mitigation Strategies'!$F$5,'HELP-Mitigation Strategies'!$E$5, IF('Lead Sampling Report'!J814='HELP-Mitigation Strategies'!$F$6,'HELP-Mitigation Strategies'!$E$6, IF('Lead Sampling Report'!J814='HELP-Mitigation Strategies'!$F$7,'HELP-Mitigation Strategies'!$E$7, IF('Lead Sampling Report'!J814='HELP-Mitigation Strategies'!$F$8,'HELP-Mitigation Strategies'!$E$8, IF('Lead Sampling Report'!J814='HELP-Mitigation Strategies'!$F$9,'HELP-Mitigation Strategies'!$E$9, IF('Lead Sampling Report'!J814='HELP-Mitigation Strategies'!$F$10,'HELP-Mitigation Strategies'!$E$10))))))))</f>
        <v>-</v>
      </c>
    </row>
    <row r="815" spans="9:11" x14ac:dyDescent="0.2">
      <c r="I815" s="4" t="str">
        <f t="shared" si="14"/>
        <v>-</v>
      </c>
      <c r="K815" t="str">
        <f>IF(J815="","-",IF('Lead Sampling Report'!J815='HELP-Mitigation Strategies'!$F$4,'HELP-Mitigation Strategies'!$E$4, IF('Lead Sampling Report'!J815='HELP-Mitigation Strategies'!$F$5,'HELP-Mitigation Strategies'!$E$5, IF('Lead Sampling Report'!J815='HELP-Mitigation Strategies'!$F$6,'HELP-Mitigation Strategies'!$E$6, IF('Lead Sampling Report'!J815='HELP-Mitigation Strategies'!$F$7,'HELP-Mitigation Strategies'!$E$7, IF('Lead Sampling Report'!J815='HELP-Mitigation Strategies'!$F$8,'HELP-Mitigation Strategies'!$E$8, IF('Lead Sampling Report'!J815='HELP-Mitigation Strategies'!$F$9,'HELP-Mitigation Strategies'!$E$9, IF('Lead Sampling Report'!J815='HELP-Mitigation Strategies'!$F$10,'HELP-Mitigation Strategies'!$E$10))))))))</f>
        <v>-</v>
      </c>
    </row>
    <row r="816" spans="9:11" x14ac:dyDescent="0.2">
      <c r="I816" s="4" t="str">
        <f t="shared" si="14"/>
        <v>-</v>
      </c>
      <c r="K816" t="str">
        <f>IF(J816="","-",IF('Lead Sampling Report'!J816='HELP-Mitigation Strategies'!$F$4,'HELP-Mitigation Strategies'!$E$4, IF('Lead Sampling Report'!J816='HELP-Mitigation Strategies'!$F$5,'HELP-Mitigation Strategies'!$E$5, IF('Lead Sampling Report'!J816='HELP-Mitigation Strategies'!$F$6,'HELP-Mitigation Strategies'!$E$6, IF('Lead Sampling Report'!J816='HELP-Mitigation Strategies'!$F$7,'HELP-Mitigation Strategies'!$E$7, IF('Lead Sampling Report'!J816='HELP-Mitigation Strategies'!$F$8,'HELP-Mitigation Strategies'!$E$8, IF('Lead Sampling Report'!J816='HELP-Mitigation Strategies'!$F$9,'HELP-Mitigation Strategies'!$E$9, IF('Lead Sampling Report'!J816='HELP-Mitigation Strategies'!$F$10,'HELP-Mitigation Strategies'!$E$10))))))))</f>
        <v>-</v>
      </c>
    </row>
    <row r="817" spans="9:11" x14ac:dyDescent="0.2">
      <c r="I817" s="4" t="str">
        <f t="shared" si="14"/>
        <v>-</v>
      </c>
      <c r="K817" t="str">
        <f>IF(J817="","-",IF('Lead Sampling Report'!J817='HELP-Mitigation Strategies'!$F$4,'HELP-Mitigation Strategies'!$E$4, IF('Lead Sampling Report'!J817='HELP-Mitigation Strategies'!$F$5,'HELP-Mitigation Strategies'!$E$5, IF('Lead Sampling Report'!J817='HELP-Mitigation Strategies'!$F$6,'HELP-Mitigation Strategies'!$E$6, IF('Lead Sampling Report'!J817='HELP-Mitigation Strategies'!$F$7,'HELP-Mitigation Strategies'!$E$7, IF('Lead Sampling Report'!J817='HELP-Mitigation Strategies'!$F$8,'HELP-Mitigation Strategies'!$E$8, IF('Lead Sampling Report'!J817='HELP-Mitigation Strategies'!$F$9,'HELP-Mitigation Strategies'!$E$9, IF('Lead Sampling Report'!J817='HELP-Mitigation Strategies'!$F$10,'HELP-Mitigation Strategies'!$E$10))))))))</f>
        <v>-</v>
      </c>
    </row>
    <row r="818" spans="9:11" x14ac:dyDescent="0.2">
      <c r="I818" s="4" t="str">
        <f t="shared" si="14"/>
        <v>-</v>
      </c>
      <c r="K818" t="str">
        <f>IF(J818="","-",IF('Lead Sampling Report'!J818='HELP-Mitigation Strategies'!$F$4,'HELP-Mitigation Strategies'!$E$4, IF('Lead Sampling Report'!J818='HELP-Mitigation Strategies'!$F$5,'HELP-Mitigation Strategies'!$E$5, IF('Lead Sampling Report'!J818='HELP-Mitigation Strategies'!$F$6,'HELP-Mitigation Strategies'!$E$6, IF('Lead Sampling Report'!J818='HELP-Mitigation Strategies'!$F$7,'HELP-Mitigation Strategies'!$E$7, IF('Lead Sampling Report'!J818='HELP-Mitigation Strategies'!$F$8,'HELP-Mitigation Strategies'!$E$8, IF('Lead Sampling Report'!J818='HELP-Mitigation Strategies'!$F$9,'HELP-Mitigation Strategies'!$E$9, IF('Lead Sampling Report'!J818='HELP-Mitigation Strategies'!$F$10,'HELP-Mitigation Strategies'!$E$10))))))))</f>
        <v>-</v>
      </c>
    </row>
    <row r="819" spans="9:11" x14ac:dyDescent="0.2">
      <c r="I819" s="4" t="str">
        <f t="shared" si="14"/>
        <v>-</v>
      </c>
      <c r="K819" t="str">
        <f>IF(J819="","-",IF('Lead Sampling Report'!J819='HELP-Mitigation Strategies'!$F$4,'HELP-Mitigation Strategies'!$E$4, IF('Lead Sampling Report'!J819='HELP-Mitigation Strategies'!$F$5,'HELP-Mitigation Strategies'!$E$5, IF('Lead Sampling Report'!J819='HELP-Mitigation Strategies'!$F$6,'HELP-Mitigation Strategies'!$E$6, IF('Lead Sampling Report'!J819='HELP-Mitigation Strategies'!$F$7,'HELP-Mitigation Strategies'!$E$7, IF('Lead Sampling Report'!J819='HELP-Mitigation Strategies'!$F$8,'HELP-Mitigation Strategies'!$E$8, IF('Lead Sampling Report'!J819='HELP-Mitigation Strategies'!$F$9,'HELP-Mitigation Strategies'!$E$9, IF('Lead Sampling Report'!J819='HELP-Mitigation Strategies'!$F$10,'HELP-Mitigation Strategies'!$E$10))))))))</f>
        <v>-</v>
      </c>
    </row>
    <row r="820" spans="9:11" x14ac:dyDescent="0.2">
      <c r="I820" s="4" t="str">
        <f t="shared" si="14"/>
        <v>-</v>
      </c>
      <c r="K820" t="str">
        <f>IF(J820="","-",IF('Lead Sampling Report'!J820='HELP-Mitigation Strategies'!$F$4,'HELP-Mitigation Strategies'!$E$4, IF('Lead Sampling Report'!J820='HELP-Mitigation Strategies'!$F$5,'HELP-Mitigation Strategies'!$E$5, IF('Lead Sampling Report'!J820='HELP-Mitigation Strategies'!$F$6,'HELP-Mitigation Strategies'!$E$6, IF('Lead Sampling Report'!J820='HELP-Mitigation Strategies'!$F$7,'HELP-Mitigation Strategies'!$E$7, IF('Lead Sampling Report'!J820='HELP-Mitigation Strategies'!$F$8,'HELP-Mitigation Strategies'!$E$8, IF('Lead Sampling Report'!J820='HELP-Mitigation Strategies'!$F$9,'HELP-Mitigation Strategies'!$E$9, IF('Lead Sampling Report'!J820='HELP-Mitigation Strategies'!$F$10,'HELP-Mitigation Strategies'!$E$10))))))))</f>
        <v>-</v>
      </c>
    </row>
    <row r="821" spans="9:11" x14ac:dyDescent="0.2">
      <c r="I821" s="4" t="str">
        <f t="shared" si="14"/>
        <v>-</v>
      </c>
      <c r="K821" t="str">
        <f>IF(J821="","-",IF('Lead Sampling Report'!J821='HELP-Mitigation Strategies'!$F$4,'HELP-Mitigation Strategies'!$E$4, IF('Lead Sampling Report'!J821='HELP-Mitigation Strategies'!$F$5,'HELP-Mitigation Strategies'!$E$5, IF('Lead Sampling Report'!J821='HELP-Mitigation Strategies'!$F$6,'HELP-Mitigation Strategies'!$E$6, IF('Lead Sampling Report'!J821='HELP-Mitigation Strategies'!$F$7,'HELP-Mitigation Strategies'!$E$7, IF('Lead Sampling Report'!J821='HELP-Mitigation Strategies'!$F$8,'HELP-Mitigation Strategies'!$E$8, IF('Lead Sampling Report'!J821='HELP-Mitigation Strategies'!$F$9,'HELP-Mitigation Strategies'!$E$9, IF('Lead Sampling Report'!J821='HELP-Mitigation Strategies'!$F$10,'HELP-Mitigation Strategies'!$E$10))))))))</f>
        <v>-</v>
      </c>
    </row>
    <row r="822" spans="9:11" x14ac:dyDescent="0.2">
      <c r="I822" s="4" t="str">
        <f t="shared" si="14"/>
        <v>-</v>
      </c>
      <c r="K822" t="str">
        <f>IF(J822="","-",IF('Lead Sampling Report'!J822='HELP-Mitigation Strategies'!$F$4,'HELP-Mitigation Strategies'!$E$4, IF('Lead Sampling Report'!J822='HELP-Mitigation Strategies'!$F$5,'HELP-Mitigation Strategies'!$E$5, IF('Lead Sampling Report'!J822='HELP-Mitigation Strategies'!$F$6,'HELP-Mitigation Strategies'!$E$6, IF('Lead Sampling Report'!J822='HELP-Mitigation Strategies'!$F$7,'HELP-Mitigation Strategies'!$E$7, IF('Lead Sampling Report'!J822='HELP-Mitigation Strategies'!$F$8,'HELP-Mitigation Strategies'!$E$8, IF('Lead Sampling Report'!J822='HELP-Mitigation Strategies'!$F$9,'HELP-Mitigation Strategies'!$E$9, IF('Lead Sampling Report'!J822='HELP-Mitigation Strategies'!$F$10,'HELP-Mitigation Strategies'!$E$10))))))))</f>
        <v>-</v>
      </c>
    </row>
    <row r="823" spans="9:11" x14ac:dyDescent="0.2">
      <c r="I823" s="4" t="str">
        <f t="shared" si="14"/>
        <v>-</v>
      </c>
      <c r="K823" t="str">
        <f>IF(J823="","-",IF('Lead Sampling Report'!J823='HELP-Mitigation Strategies'!$F$4,'HELP-Mitigation Strategies'!$E$4, IF('Lead Sampling Report'!J823='HELP-Mitigation Strategies'!$F$5,'HELP-Mitigation Strategies'!$E$5, IF('Lead Sampling Report'!J823='HELP-Mitigation Strategies'!$F$6,'HELP-Mitigation Strategies'!$E$6, IF('Lead Sampling Report'!J823='HELP-Mitigation Strategies'!$F$7,'HELP-Mitigation Strategies'!$E$7, IF('Lead Sampling Report'!J823='HELP-Mitigation Strategies'!$F$8,'HELP-Mitigation Strategies'!$E$8, IF('Lead Sampling Report'!J823='HELP-Mitigation Strategies'!$F$9,'HELP-Mitigation Strategies'!$E$9, IF('Lead Sampling Report'!J823='HELP-Mitigation Strategies'!$F$10,'HELP-Mitigation Strategies'!$E$10))))))))</f>
        <v>-</v>
      </c>
    </row>
    <row r="824" spans="9:11" x14ac:dyDescent="0.2">
      <c r="I824" s="4" t="str">
        <f t="shared" si="14"/>
        <v>-</v>
      </c>
      <c r="K824" t="str">
        <f>IF(J824="","-",IF('Lead Sampling Report'!J824='HELP-Mitigation Strategies'!$F$4,'HELP-Mitigation Strategies'!$E$4, IF('Lead Sampling Report'!J824='HELP-Mitigation Strategies'!$F$5,'HELP-Mitigation Strategies'!$E$5, IF('Lead Sampling Report'!J824='HELP-Mitigation Strategies'!$F$6,'HELP-Mitigation Strategies'!$E$6, IF('Lead Sampling Report'!J824='HELP-Mitigation Strategies'!$F$7,'HELP-Mitigation Strategies'!$E$7, IF('Lead Sampling Report'!J824='HELP-Mitigation Strategies'!$F$8,'HELP-Mitigation Strategies'!$E$8, IF('Lead Sampling Report'!J824='HELP-Mitigation Strategies'!$F$9,'HELP-Mitigation Strategies'!$E$9, IF('Lead Sampling Report'!J824='HELP-Mitigation Strategies'!$F$10,'HELP-Mitigation Strategies'!$E$10))))))))</f>
        <v>-</v>
      </c>
    </row>
    <row r="825" spans="9:11" x14ac:dyDescent="0.2">
      <c r="I825" s="4" t="str">
        <f t="shared" si="14"/>
        <v>-</v>
      </c>
      <c r="K825" t="str">
        <f>IF(J825="","-",IF('Lead Sampling Report'!J825='HELP-Mitigation Strategies'!$F$4,'HELP-Mitigation Strategies'!$E$4, IF('Lead Sampling Report'!J825='HELP-Mitigation Strategies'!$F$5,'HELP-Mitigation Strategies'!$E$5, IF('Lead Sampling Report'!J825='HELP-Mitigation Strategies'!$F$6,'HELP-Mitigation Strategies'!$E$6, IF('Lead Sampling Report'!J825='HELP-Mitigation Strategies'!$F$7,'HELP-Mitigation Strategies'!$E$7, IF('Lead Sampling Report'!J825='HELP-Mitigation Strategies'!$F$8,'HELP-Mitigation Strategies'!$E$8, IF('Lead Sampling Report'!J825='HELP-Mitigation Strategies'!$F$9,'HELP-Mitigation Strategies'!$E$9, IF('Lead Sampling Report'!J825='HELP-Mitigation Strategies'!$F$10,'HELP-Mitigation Strategies'!$E$10))))))))</f>
        <v>-</v>
      </c>
    </row>
    <row r="826" spans="9:11" x14ac:dyDescent="0.2">
      <c r="I826" s="4" t="str">
        <f t="shared" si="14"/>
        <v>-</v>
      </c>
      <c r="K826" t="str">
        <f>IF(J826="","-",IF('Lead Sampling Report'!J826='HELP-Mitigation Strategies'!$F$4,'HELP-Mitigation Strategies'!$E$4, IF('Lead Sampling Report'!J826='HELP-Mitigation Strategies'!$F$5,'HELP-Mitigation Strategies'!$E$5, IF('Lead Sampling Report'!J826='HELP-Mitigation Strategies'!$F$6,'HELP-Mitigation Strategies'!$E$6, IF('Lead Sampling Report'!J826='HELP-Mitigation Strategies'!$F$7,'HELP-Mitigation Strategies'!$E$7, IF('Lead Sampling Report'!J826='HELP-Mitigation Strategies'!$F$8,'HELP-Mitigation Strategies'!$E$8, IF('Lead Sampling Report'!J826='HELP-Mitigation Strategies'!$F$9,'HELP-Mitigation Strategies'!$E$9, IF('Lead Sampling Report'!J826='HELP-Mitigation Strategies'!$F$10,'HELP-Mitigation Strategies'!$E$10))))))))</f>
        <v>-</v>
      </c>
    </row>
    <row r="827" spans="9:11" x14ac:dyDescent="0.2">
      <c r="I827" s="4" t="str">
        <f t="shared" si="14"/>
        <v>-</v>
      </c>
      <c r="K827" t="str">
        <f>IF(J827="","-",IF('Lead Sampling Report'!J827='HELP-Mitigation Strategies'!$F$4,'HELP-Mitigation Strategies'!$E$4, IF('Lead Sampling Report'!J827='HELP-Mitigation Strategies'!$F$5,'HELP-Mitigation Strategies'!$E$5, IF('Lead Sampling Report'!J827='HELP-Mitigation Strategies'!$F$6,'HELP-Mitigation Strategies'!$E$6, IF('Lead Sampling Report'!J827='HELP-Mitigation Strategies'!$F$7,'HELP-Mitigation Strategies'!$E$7, IF('Lead Sampling Report'!J827='HELP-Mitigation Strategies'!$F$8,'HELP-Mitigation Strategies'!$E$8, IF('Lead Sampling Report'!J827='HELP-Mitigation Strategies'!$F$9,'HELP-Mitigation Strategies'!$E$9, IF('Lead Sampling Report'!J827='HELP-Mitigation Strategies'!$F$10,'HELP-Mitigation Strategies'!$E$10))))))))</f>
        <v>-</v>
      </c>
    </row>
    <row r="828" spans="9:11" x14ac:dyDescent="0.2">
      <c r="I828" s="4" t="str">
        <f t="shared" si="14"/>
        <v>-</v>
      </c>
      <c r="K828" t="str">
        <f>IF(J828="","-",IF('Lead Sampling Report'!J828='HELP-Mitigation Strategies'!$F$4,'HELP-Mitigation Strategies'!$E$4, IF('Lead Sampling Report'!J828='HELP-Mitigation Strategies'!$F$5,'HELP-Mitigation Strategies'!$E$5, IF('Lead Sampling Report'!J828='HELP-Mitigation Strategies'!$F$6,'HELP-Mitigation Strategies'!$E$6, IF('Lead Sampling Report'!J828='HELP-Mitigation Strategies'!$F$7,'HELP-Mitigation Strategies'!$E$7, IF('Lead Sampling Report'!J828='HELP-Mitigation Strategies'!$F$8,'HELP-Mitigation Strategies'!$E$8, IF('Lead Sampling Report'!J828='HELP-Mitigation Strategies'!$F$9,'HELP-Mitigation Strategies'!$E$9, IF('Lead Sampling Report'!J828='HELP-Mitigation Strategies'!$F$10,'HELP-Mitigation Strategies'!$E$10))))))))</f>
        <v>-</v>
      </c>
    </row>
    <row r="829" spans="9:11" x14ac:dyDescent="0.2">
      <c r="I829" s="4" t="str">
        <f t="shared" si="14"/>
        <v>-</v>
      </c>
      <c r="K829" t="str">
        <f>IF(J829="","-",IF('Lead Sampling Report'!J829='HELP-Mitigation Strategies'!$F$4,'HELP-Mitigation Strategies'!$E$4, IF('Lead Sampling Report'!J829='HELP-Mitigation Strategies'!$F$5,'HELP-Mitigation Strategies'!$E$5, IF('Lead Sampling Report'!J829='HELP-Mitigation Strategies'!$F$6,'HELP-Mitigation Strategies'!$E$6, IF('Lead Sampling Report'!J829='HELP-Mitigation Strategies'!$F$7,'HELP-Mitigation Strategies'!$E$7, IF('Lead Sampling Report'!J829='HELP-Mitigation Strategies'!$F$8,'HELP-Mitigation Strategies'!$E$8, IF('Lead Sampling Report'!J829='HELP-Mitigation Strategies'!$F$9,'HELP-Mitigation Strategies'!$E$9, IF('Lead Sampling Report'!J829='HELP-Mitigation Strategies'!$F$10,'HELP-Mitigation Strategies'!$E$10))))))))</f>
        <v>-</v>
      </c>
    </row>
    <row r="830" spans="9:11" x14ac:dyDescent="0.2">
      <c r="I830" s="4" t="str">
        <f t="shared" si="14"/>
        <v>-</v>
      </c>
      <c r="K830" t="str">
        <f>IF(J830="","-",IF('Lead Sampling Report'!J830='HELP-Mitigation Strategies'!$F$4,'HELP-Mitigation Strategies'!$E$4, IF('Lead Sampling Report'!J830='HELP-Mitigation Strategies'!$F$5,'HELP-Mitigation Strategies'!$E$5, IF('Lead Sampling Report'!J830='HELP-Mitigation Strategies'!$F$6,'HELP-Mitigation Strategies'!$E$6, IF('Lead Sampling Report'!J830='HELP-Mitigation Strategies'!$F$7,'HELP-Mitigation Strategies'!$E$7, IF('Lead Sampling Report'!J830='HELP-Mitigation Strategies'!$F$8,'HELP-Mitigation Strategies'!$E$8, IF('Lead Sampling Report'!J830='HELP-Mitigation Strategies'!$F$9,'HELP-Mitigation Strategies'!$E$9, IF('Lead Sampling Report'!J830='HELP-Mitigation Strategies'!$F$10,'HELP-Mitigation Strategies'!$E$10))))))))</f>
        <v>-</v>
      </c>
    </row>
    <row r="831" spans="9:11" x14ac:dyDescent="0.2">
      <c r="I831" s="4" t="str">
        <f t="shared" si="14"/>
        <v>-</v>
      </c>
      <c r="K831" t="str">
        <f>IF(J831="","-",IF('Lead Sampling Report'!J831='HELP-Mitigation Strategies'!$F$4,'HELP-Mitigation Strategies'!$E$4, IF('Lead Sampling Report'!J831='HELP-Mitigation Strategies'!$F$5,'HELP-Mitigation Strategies'!$E$5, IF('Lead Sampling Report'!J831='HELP-Mitigation Strategies'!$F$6,'HELP-Mitigation Strategies'!$E$6, IF('Lead Sampling Report'!J831='HELP-Mitigation Strategies'!$F$7,'HELP-Mitigation Strategies'!$E$7, IF('Lead Sampling Report'!J831='HELP-Mitigation Strategies'!$F$8,'HELP-Mitigation Strategies'!$E$8, IF('Lead Sampling Report'!J831='HELP-Mitigation Strategies'!$F$9,'HELP-Mitigation Strategies'!$E$9, IF('Lead Sampling Report'!J831='HELP-Mitigation Strategies'!$F$10,'HELP-Mitigation Strategies'!$E$10))))))))</f>
        <v>-</v>
      </c>
    </row>
    <row r="832" spans="9:11" x14ac:dyDescent="0.2">
      <c r="I832" s="4" t="str">
        <f t="shared" si="14"/>
        <v>-</v>
      </c>
      <c r="K832" t="str">
        <f>IF(J832="","-",IF('Lead Sampling Report'!J832='HELP-Mitigation Strategies'!$F$4,'HELP-Mitigation Strategies'!$E$4, IF('Lead Sampling Report'!J832='HELP-Mitigation Strategies'!$F$5,'HELP-Mitigation Strategies'!$E$5, IF('Lead Sampling Report'!J832='HELP-Mitigation Strategies'!$F$6,'HELP-Mitigation Strategies'!$E$6, IF('Lead Sampling Report'!J832='HELP-Mitigation Strategies'!$F$7,'HELP-Mitigation Strategies'!$E$7, IF('Lead Sampling Report'!J832='HELP-Mitigation Strategies'!$F$8,'HELP-Mitigation Strategies'!$E$8, IF('Lead Sampling Report'!J832='HELP-Mitigation Strategies'!$F$9,'HELP-Mitigation Strategies'!$E$9, IF('Lead Sampling Report'!J832='HELP-Mitigation Strategies'!$F$10,'HELP-Mitigation Strategies'!$E$10))))))))</f>
        <v>-</v>
      </c>
    </row>
    <row r="833" spans="9:11" x14ac:dyDescent="0.2">
      <c r="I833" s="4" t="str">
        <f t="shared" si="14"/>
        <v>-</v>
      </c>
      <c r="K833" t="str">
        <f>IF(J833="","-",IF('Lead Sampling Report'!J833='HELP-Mitigation Strategies'!$F$4,'HELP-Mitigation Strategies'!$E$4, IF('Lead Sampling Report'!J833='HELP-Mitigation Strategies'!$F$5,'HELP-Mitigation Strategies'!$E$5, IF('Lead Sampling Report'!J833='HELP-Mitigation Strategies'!$F$6,'HELP-Mitigation Strategies'!$E$6, IF('Lead Sampling Report'!J833='HELP-Mitigation Strategies'!$F$7,'HELP-Mitigation Strategies'!$E$7, IF('Lead Sampling Report'!J833='HELP-Mitigation Strategies'!$F$8,'HELP-Mitigation Strategies'!$E$8, IF('Lead Sampling Report'!J833='HELP-Mitigation Strategies'!$F$9,'HELP-Mitigation Strategies'!$E$9, IF('Lead Sampling Report'!J833='HELP-Mitigation Strategies'!$F$10,'HELP-Mitigation Strategies'!$E$10))))))))</f>
        <v>-</v>
      </c>
    </row>
    <row r="834" spans="9:11" x14ac:dyDescent="0.2">
      <c r="I834" s="4" t="str">
        <f t="shared" si="14"/>
        <v>-</v>
      </c>
      <c r="K834" t="str">
        <f>IF(J834="","-",IF('Lead Sampling Report'!J834='HELP-Mitigation Strategies'!$F$4,'HELP-Mitigation Strategies'!$E$4, IF('Lead Sampling Report'!J834='HELP-Mitigation Strategies'!$F$5,'HELP-Mitigation Strategies'!$E$5, IF('Lead Sampling Report'!J834='HELP-Mitigation Strategies'!$F$6,'HELP-Mitigation Strategies'!$E$6, IF('Lead Sampling Report'!J834='HELP-Mitigation Strategies'!$F$7,'HELP-Mitigation Strategies'!$E$7, IF('Lead Sampling Report'!J834='HELP-Mitigation Strategies'!$F$8,'HELP-Mitigation Strategies'!$E$8, IF('Lead Sampling Report'!J834='HELP-Mitigation Strategies'!$F$9,'HELP-Mitigation Strategies'!$E$9, IF('Lead Sampling Report'!J834='HELP-Mitigation Strategies'!$F$10,'HELP-Mitigation Strategies'!$E$10))))))))</f>
        <v>-</v>
      </c>
    </row>
    <row r="835" spans="9:11" x14ac:dyDescent="0.2">
      <c r="I835" s="4" t="str">
        <f t="shared" si="14"/>
        <v>-</v>
      </c>
      <c r="K835" t="str">
        <f>IF(J835="","-",IF('Lead Sampling Report'!J835='HELP-Mitigation Strategies'!$F$4,'HELP-Mitigation Strategies'!$E$4, IF('Lead Sampling Report'!J835='HELP-Mitigation Strategies'!$F$5,'HELP-Mitigation Strategies'!$E$5, IF('Lead Sampling Report'!J835='HELP-Mitigation Strategies'!$F$6,'HELP-Mitigation Strategies'!$E$6, IF('Lead Sampling Report'!J835='HELP-Mitigation Strategies'!$F$7,'HELP-Mitigation Strategies'!$E$7, IF('Lead Sampling Report'!J835='HELP-Mitigation Strategies'!$F$8,'HELP-Mitigation Strategies'!$E$8, IF('Lead Sampling Report'!J835='HELP-Mitigation Strategies'!$F$9,'HELP-Mitigation Strategies'!$E$9, IF('Lead Sampling Report'!J835='HELP-Mitigation Strategies'!$F$10,'HELP-Mitigation Strategies'!$E$10))))))))</f>
        <v>-</v>
      </c>
    </row>
    <row r="836" spans="9:11" x14ac:dyDescent="0.2">
      <c r="I836" s="4" t="str">
        <f t="shared" si="14"/>
        <v>-</v>
      </c>
      <c r="K836" t="str">
        <f>IF(J836="","-",IF('Lead Sampling Report'!J836='HELP-Mitigation Strategies'!$F$4,'HELP-Mitigation Strategies'!$E$4, IF('Lead Sampling Report'!J836='HELP-Mitigation Strategies'!$F$5,'HELP-Mitigation Strategies'!$E$5, IF('Lead Sampling Report'!J836='HELP-Mitigation Strategies'!$F$6,'HELP-Mitigation Strategies'!$E$6, IF('Lead Sampling Report'!J836='HELP-Mitigation Strategies'!$F$7,'HELP-Mitigation Strategies'!$E$7, IF('Lead Sampling Report'!J836='HELP-Mitigation Strategies'!$F$8,'HELP-Mitigation Strategies'!$E$8, IF('Lead Sampling Report'!J836='HELP-Mitigation Strategies'!$F$9,'HELP-Mitigation Strategies'!$E$9, IF('Lead Sampling Report'!J836='HELP-Mitigation Strategies'!$F$10,'HELP-Mitigation Strategies'!$E$10))))))))</f>
        <v>-</v>
      </c>
    </row>
    <row r="837" spans="9:11" x14ac:dyDescent="0.2">
      <c r="I837" s="4" t="str">
        <f t="shared" si="14"/>
        <v>-</v>
      </c>
      <c r="K837" t="str">
        <f>IF(J837="","-",IF('Lead Sampling Report'!J837='HELP-Mitigation Strategies'!$F$4,'HELP-Mitigation Strategies'!$E$4, IF('Lead Sampling Report'!J837='HELP-Mitigation Strategies'!$F$5,'HELP-Mitigation Strategies'!$E$5, IF('Lead Sampling Report'!J837='HELP-Mitigation Strategies'!$F$6,'HELP-Mitigation Strategies'!$E$6, IF('Lead Sampling Report'!J837='HELP-Mitigation Strategies'!$F$7,'HELP-Mitigation Strategies'!$E$7, IF('Lead Sampling Report'!J837='HELP-Mitigation Strategies'!$F$8,'HELP-Mitigation Strategies'!$E$8, IF('Lead Sampling Report'!J837='HELP-Mitigation Strategies'!$F$9,'HELP-Mitigation Strategies'!$E$9, IF('Lead Sampling Report'!J837='HELP-Mitigation Strategies'!$F$10,'HELP-Mitigation Strategies'!$E$10))))))))</f>
        <v>-</v>
      </c>
    </row>
    <row r="838" spans="9:11" x14ac:dyDescent="0.2">
      <c r="I838" s="4" t="str">
        <f t="shared" si="14"/>
        <v>-</v>
      </c>
      <c r="K838" t="str">
        <f>IF(J838="","-",IF('Lead Sampling Report'!J838='HELP-Mitigation Strategies'!$F$4,'HELP-Mitigation Strategies'!$E$4, IF('Lead Sampling Report'!J838='HELP-Mitigation Strategies'!$F$5,'HELP-Mitigation Strategies'!$E$5, IF('Lead Sampling Report'!J838='HELP-Mitigation Strategies'!$F$6,'HELP-Mitigation Strategies'!$E$6, IF('Lead Sampling Report'!J838='HELP-Mitigation Strategies'!$F$7,'HELP-Mitigation Strategies'!$E$7, IF('Lead Sampling Report'!J838='HELP-Mitigation Strategies'!$F$8,'HELP-Mitigation Strategies'!$E$8, IF('Lead Sampling Report'!J838='HELP-Mitigation Strategies'!$F$9,'HELP-Mitigation Strategies'!$E$9, IF('Lead Sampling Report'!J838='HELP-Mitigation Strategies'!$F$10,'HELP-Mitigation Strategies'!$E$10))))))))</f>
        <v>-</v>
      </c>
    </row>
    <row r="839" spans="9:11" x14ac:dyDescent="0.2">
      <c r="I839" s="4" t="str">
        <f t="shared" si="14"/>
        <v>-</v>
      </c>
      <c r="K839" t="str">
        <f>IF(J839="","-",IF('Lead Sampling Report'!J839='HELP-Mitigation Strategies'!$F$4,'HELP-Mitigation Strategies'!$E$4, IF('Lead Sampling Report'!J839='HELP-Mitigation Strategies'!$F$5,'HELP-Mitigation Strategies'!$E$5, IF('Lead Sampling Report'!J839='HELP-Mitigation Strategies'!$F$6,'HELP-Mitigation Strategies'!$E$6, IF('Lead Sampling Report'!J839='HELP-Mitigation Strategies'!$F$7,'HELP-Mitigation Strategies'!$E$7, IF('Lead Sampling Report'!J839='HELP-Mitigation Strategies'!$F$8,'HELP-Mitigation Strategies'!$E$8, IF('Lead Sampling Report'!J839='HELP-Mitigation Strategies'!$F$9,'HELP-Mitigation Strategies'!$E$9, IF('Lead Sampling Report'!J839='HELP-Mitigation Strategies'!$F$10,'HELP-Mitigation Strategies'!$E$10))))))))</f>
        <v>-</v>
      </c>
    </row>
    <row r="840" spans="9:11" x14ac:dyDescent="0.2">
      <c r="I840" s="4" t="str">
        <f t="shared" si="14"/>
        <v>-</v>
      </c>
      <c r="K840" t="str">
        <f>IF(J840="","-",IF('Lead Sampling Report'!J840='HELP-Mitigation Strategies'!$F$4,'HELP-Mitigation Strategies'!$E$4, IF('Lead Sampling Report'!J840='HELP-Mitigation Strategies'!$F$5,'HELP-Mitigation Strategies'!$E$5, IF('Lead Sampling Report'!J840='HELP-Mitigation Strategies'!$F$6,'HELP-Mitigation Strategies'!$E$6, IF('Lead Sampling Report'!J840='HELP-Mitigation Strategies'!$F$7,'HELP-Mitigation Strategies'!$E$7, IF('Lead Sampling Report'!J840='HELP-Mitigation Strategies'!$F$8,'HELP-Mitigation Strategies'!$E$8, IF('Lead Sampling Report'!J840='HELP-Mitigation Strategies'!$F$9,'HELP-Mitigation Strategies'!$E$9, IF('Lead Sampling Report'!J840='HELP-Mitigation Strategies'!$F$10,'HELP-Mitigation Strategies'!$E$10))))))))</f>
        <v>-</v>
      </c>
    </row>
    <row r="841" spans="9:11" x14ac:dyDescent="0.2">
      <c r="I841" s="4" t="str">
        <f t="shared" si="14"/>
        <v>-</v>
      </c>
      <c r="K841" t="str">
        <f>IF(J841="","-",IF('Lead Sampling Report'!J841='HELP-Mitigation Strategies'!$F$4,'HELP-Mitigation Strategies'!$E$4, IF('Lead Sampling Report'!J841='HELP-Mitigation Strategies'!$F$5,'HELP-Mitigation Strategies'!$E$5, IF('Lead Sampling Report'!J841='HELP-Mitigation Strategies'!$F$6,'HELP-Mitigation Strategies'!$E$6, IF('Lead Sampling Report'!J841='HELP-Mitigation Strategies'!$F$7,'HELP-Mitigation Strategies'!$E$7, IF('Lead Sampling Report'!J841='HELP-Mitigation Strategies'!$F$8,'HELP-Mitigation Strategies'!$E$8, IF('Lead Sampling Report'!J841='HELP-Mitigation Strategies'!$F$9,'HELP-Mitigation Strategies'!$E$9, IF('Lead Sampling Report'!J841='HELP-Mitigation Strategies'!$F$10,'HELP-Mitigation Strategies'!$E$10))))))))</f>
        <v>-</v>
      </c>
    </row>
    <row r="842" spans="9:11" x14ac:dyDescent="0.2">
      <c r="I842" s="4" t="str">
        <f t="shared" si="14"/>
        <v>-</v>
      </c>
      <c r="K842" t="str">
        <f>IF(J842="","-",IF('Lead Sampling Report'!J842='HELP-Mitigation Strategies'!$F$4,'HELP-Mitigation Strategies'!$E$4, IF('Lead Sampling Report'!J842='HELP-Mitigation Strategies'!$F$5,'HELP-Mitigation Strategies'!$E$5, IF('Lead Sampling Report'!J842='HELP-Mitigation Strategies'!$F$6,'HELP-Mitigation Strategies'!$E$6, IF('Lead Sampling Report'!J842='HELP-Mitigation Strategies'!$F$7,'HELP-Mitigation Strategies'!$E$7, IF('Lead Sampling Report'!J842='HELP-Mitigation Strategies'!$F$8,'HELP-Mitigation Strategies'!$E$8, IF('Lead Sampling Report'!J842='HELP-Mitigation Strategies'!$F$9,'HELP-Mitigation Strategies'!$E$9, IF('Lead Sampling Report'!J842='HELP-Mitigation Strategies'!$F$10,'HELP-Mitigation Strategies'!$E$10))))))))</f>
        <v>-</v>
      </c>
    </row>
    <row r="843" spans="9:11" x14ac:dyDescent="0.2">
      <c r="I843" s="4" t="str">
        <f t="shared" si="14"/>
        <v>-</v>
      </c>
      <c r="K843" t="str">
        <f>IF(J843="","-",IF('Lead Sampling Report'!J843='HELP-Mitigation Strategies'!$F$4,'HELP-Mitigation Strategies'!$E$4, IF('Lead Sampling Report'!J843='HELP-Mitigation Strategies'!$F$5,'HELP-Mitigation Strategies'!$E$5, IF('Lead Sampling Report'!J843='HELP-Mitigation Strategies'!$F$6,'HELP-Mitigation Strategies'!$E$6, IF('Lead Sampling Report'!J843='HELP-Mitigation Strategies'!$F$7,'HELP-Mitigation Strategies'!$E$7, IF('Lead Sampling Report'!J843='HELP-Mitigation Strategies'!$F$8,'HELP-Mitigation Strategies'!$E$8, IF('Lead Sampling Report'!J843='HELP-Mitigation Strategies'!$F$9,'HELP-Mitigation Strategies'!$E$9, IF('Lead Sampling Report'!J843='HELP-Mitigation Strategies'!$F$10,'HELP-Mitigation Strategies'!$E$10))))))))</f>
        <v>-</v>
      </c>
    </row>
    <row r="844" spans="9:11" x14ac:dyDescent="0.2">
      <c r="I844" s="4" t="str">
        <f t="shared" si="14"/>
        <v>-</v>
      </c>
      <c r="K844" t="str">
        <f>IF(J844="","-",IF('Lead Sampling Report'!J844='HELP-Mitigation Strategies'!$F$4,'HELP-Mitigation Strategies'!$E$4, IF('Lead Sampling Report'!J844='HELP-Mitigation Strategies'!$F$5,'HELP-Mitigation Strategies'!$E$5, IF('Lead Sampling Report'!J844='HELP-Mitigation Strategies'!$F$6,'HELP-Mitigation Strategies'!$E$6, IF('Lead Sampling Report'!J844='HELP-Mitigation Strategies'!$F$7,'HELP-Mitigation Strategies'!$E$7, IF('Lead Sampling Report'!J844='HELP-Mitigation Strategies'!$F$8,'HELP-Mitigation Strategies'!$E$8, IF('Lead Sampling Report'!J844='HELP-Mitigation Strategies'!$F$9,'HELP-Mitigation Strategies'!$E$9, IF('Lead Sampling Report'!J844='HELP-Mitigation Strategies'!$F$10,'HELP-Mitigation Strategies'!$E$10))))))))</f>
        <v>-</v>
      </c>
    </row>
    <row r="845" spans="9:11" x14ac:dyDescent="0.2">
      <c r="I845" s="4" t="str">
        <f t="shared" si="14"/>
        <v>-</v>
      </c>
      <c r="K845" t="str">
        <f>IF(J845="","-",IF('Lead Sampling Report'!J845='HELP-Mitigation Strategies'!$F$4,'HELP-Mitigation Strategies'!$E$4, IF('Lead Sampling Report'!J845='HELP-Mitigation Strategies'!$F$5,'HELP-Mitigation Strategies'!$E$5, IF('Lead Sampling Report'!J845='HELP-Mitigation Strategies'!$F$6,'HELP-Mitigation Strategies'!$E$6, IF('Lead Sampling Report'!J845='HELP-Mitigation Strategies'!$F$7,'HELP-Mitigation Strategies'!$E$7, IF('Lead Sampling Report'!J845='HELP-Mitigation Strategies'!$F$8,'HELP-Mitigation Strategies'!$E$8, IF('Lead Sampling Report'!J845='HELP-Mitigation Strategies'!$F$9,'HELP-Mitigation Strategies'!$E$9, IF('Lead Sampling Report'!J845='HELP-Mitigation Strategies'!$F$10,'HELP-Mitigation Strategies'!$E$10))))))))</f>
        <v>-</v>
      </c>
    </row>
    <row r="846" spans="9:11" x14ac:dyDescent="0.2">
      <c r="I846" s="4" t="str">
        <f t="shared" si="14"/>
        <v>-</v>
      </c>
      <c r="K846" t="str">
        <f>IF(J846="","-",IF('Lead Sampling Report'!J846='HELP-Mitigation Strategies'!$F$4,'HELP-Mitigation Strategies'!$E$4, IF('Lead Sampling Report'!J846='HELP-Mitigation Strategies'!$F$5,'HELP-Mitigation Strategies'!$E$5, IF('Lead Sampling Report'!J846='HELP-Mitigation Strategies'!$F$6,'HELP-Mitigation Strategies'!$E$6, IF('Lead Sampling Report'!J846='HELP-Mitigation Strategies'!$F$7,'HELP-Mitigation Strategies'!$E$7, IF('Lead Sampling Report'!J846='HELP-Mitigation Strategies'!$F$8,'HELP-Mitigation Strategies'!$E$8, IF('Lead Sampling Report'!J846='HELP-Mitigation Strategies'!$F$9,'HELP-Mitigation Strategies'!$E$9, IF('Lead Sampling Report'!J846='HELP-Mitigation Strategies'!$F$10,'HELP-Mitigation Strategies'!$E$10))))))))</f>
        <v>-</v>
      </c>
    </row>
    <row r="847" spans="9:11" x14ac:dyDescent="0.2">
      <c r="I847" s="4" t="str">
        <f t="shared" si="14"/>
        <v>-</v>
      </c>
      <c r="K847" t="str">
        <f>IF(J847="","-",IF('Lead Sampling Report'!J847='HELP-Mitigation Strategies'!$F$4,'HELP-Mitigation Strategies'!$E$4, IF('Lead Sampling Report'!J847='HELP-Mitigation Strategies'!$F$5,'HELP-Mitigation Strategies'!$E$5, IF('Lead Sampling Report'!J847='HELP-Mitigation Strategies'!$F$6,'HELP-Mitigation Strategies'!$E$6, IF('Lead Sampling Report'!J847='HELP-Mitigation Strategies'!$F$7,'HELP-Mitigation Strategies'!$E$7, IF('Lead Sampling Report'!J847='HELP-Mitigation Strategies'!$F$8,'HELP-Mitigation Strategies'!$E$8, IF('Lead Sampling Report'!J847='HELP-Mitigation Strategies'!$F$9,'HELP-Mitigation Strategies'!$E$9, IF('Lead Sampling Report'!J847='HELP-Mitigation Strategies'!$F$10,'HELP-Mitigation Strategies'!$E$10))))))))</f>
        <v>-</v>
      </c>
    </row>
    <row r="848" spans="9:11" x14ac:dyDescent="0.2">
      <c r="I848" s="4" t="str">
        <f t="shared" si="14"/>
        <v>-</v>
      </c>
      <c r="K848" t="str">
        <f>IF(J848="","-",IF('Lead Sampling Report'!J848='HELP-Mitigation Strategies'!$F$4,'HELP-Mitigation Strategies'!$E$4, IF('Lead Sampling Report'!J848='HELP-Mitigation Strategies'!$F$5,'HELP-Mitigation Strategies'!$E$5, IF('Lead Sampling Report'!J848='HELP-Mitigation Strategies'!$F$6,'HELP-Mitigation Strategies'!$E$6, IF('Lead Sampling Report'!J848='HELP-Mitigation Strategies'!$F$7,'HELP-Mitigation Strategies'!$E$7, IF('Lead Sampling Report'!J848='HELP-Mitigation Strategies'!$F$8,'HELP-Mitigation Strategies'!$E$8, IF('Lead Sampling Report'!J848='HELP-Mitigation Strategies'!$F$9,'HELP-Mitigation Strategies'!$E$9, IF('Lead Sampling Report'!J848='HELP-Mitigation Strategies'!$F$10,'HELP-Mitigation Strategies'!$E$10))))))))</f>
        <v>-</v>
      </c>
    </row>
    <row r="849" spans="9:11" x14ac:dyDescent="0.2">
      <c r="I849" s="4" t="str">
        <f t="shared" si="14"/>
        <v>-</v>
      </c>
      <c r="K849" t="str">
        <f>IF(J849="","-",IF('Lead Sampling Report'!J849='HELP-Mitigation Strategies'!$F$4,'HELP-Mitigation Strategies'!$E$4, IF('Lead Sampling Report'!J849='HELP-Mitigation Strategies'!$F$5,'HELP-Mitigation Strategies'!$E$5, IF('Lead Sampling Report'!J849='HELP-Mitigation Strategies'!$F$6,'HELP-Mitigation Strategies'!$E$6, IF('Lead Sampling Report'!J849='HELP-Mitigation Strategies'!$F$7,'HELP-Mitigation Strategies'!$E$7, IF('Lead Sampling Report'!J849='HELP-Mitigation Strategies'!$F$8,'HELP-Mitigation Strategies'!$E$8, IF('Lead Sampling Report'!J849='HELP-Mitigation Strategies'!$F$9,'HELP-Mitigation Strategies'!$E$9, IF('Lead Sampling Report'!J849='HELP-Mitigation Strategies'!$F$10,'HELP-Mitigation Strategies'!$E$10))))))))</f>
        <v>-</v>
      </c>
    </row>
    <row r="850" spans="9:11" x14ac:dyDescent="0.2">
      <c r="I850" s="4" t="str">
        <f t="shared" si="14"/>
        <v>-</v>
      </c>
      <c r="K850" t="str">
        <f>IF(J850="","-",IF('Lead Sampling Report'!J850='HELP-Mitigation Strategies'!$F$4,'HELP-Mitigation Strategies'!$E$4, IF('Lead Sampling Report'!J850='HELP-Mitigation Strategies'!$F$5,'HELP-Mitigation Strategies'!$E$5, IF('Lead Sampling Report'!J850='HELP-Mitigation Strategies'!$F$6,'HELP-Mitigation Strategies'!$E$6, IF('Lead Sampling Report'!J850='HELP-Mitigation Strategies'!$F$7,'HELP-Mitigation Strategies'!$E$7, IF('Lead Sampling Report'!J850='HELP-Mitigation Strategies'!$F$8,'HELP-Mitigation Strategies'!$E$8, IF('Lead Sampling Report'!J850='HELP-Mitigation Strategies'!$F$9,'HELP-Mitigation Strategies'!$E$9, IF('Lead Sampling Report'!J850='HELP-Mitigation Strategies'!$F$10,'HELP-Mitigation Strategies'!$E$10))))))))</f>
        <v>-</v>
      </c>
    </row>
    <row r="851" spans="9:11" x14ac:dyDescent="0.2">
      <c r="I851" s="4" t="str">
        <f t="shared" si="14"/>
        <v>-</v>
      </c>
      <c r="K851" t="str">
        <f>IF(J851="","-",IF('Lead Sampling Report'!J851='HELP-Mitigation Strategies'!$F$4,'HELP-Mitigation Strategies'!$E$4, IF('Lead Sampling Report'!J851='HELP-Mitigation Strategies'!$F$5,'HELP-Mitigation Strategies'!$E$5, IF('Lead Sampling Report'!J851='HELP-Mitigation Strategies'!$F$6,'HELP-Mitigation Strategies'!$E$6, IF('Lead Sampling Report'!J851='HELP-Mitigation Strategies'!$F$7,'HELP-Mitigation Strategies'!$E$7, IF('Lead Sampling Report'!J851='HELP-Mitigation Strategies'!$F$8,'HELP-Mitigation Strategies'!$E$8, IF('Lead Sampling Report'!J851='HELP-Mitigation Strategies'!$F$9,'HELP-Mitigation Strategies'!$E$9, IF('Lead Sampling Report'!J851='HELP-Mitigation Strategies'!$F$10,'HELP-Mitigation Strategies'!$E$10))))))))</f>
        <v>-</v>
      </c>
    </row>
    <row r="852" spans="9:11" x14ac:dyDescent="0.2">
      <c r="I852" s="4" t="str">
        <f t="shared" si="14"/>
        <v>-</v>
      </c>
      <c r="K852" t="str">
        <f>IF(J852="","-",IF('Lead Sampling Report'!J852='HELP-Mitigation Strategies'!$F$4,'HELP-Mitigation Strategies'!$E$4, IF('Lead Sampling Report'!J852='HELP-Mitigation Strategies'!$F$5,'HELP-Mitigation Strategies'!$E$5, IF('Lead Sampling Report'!J852='HELP-Mitigation Strategies'!$F$6,'HELP-Mitigation Strategies'!$E$6, IF('Lead Sampling Report'!J852='HELP-Mitigation Strategies'!$F$7,'HELP-Mitigation Strategies'!$E$7, IF('Lead Sampling Report'!J852='HELP-Mitigation Strategies'!$F$8,'HELP-Mitigation Strategies'!$E$8, IF('Lead Sampling Report'!J852='HELP-Mitigation Strategies'!$F$9,'HELP-Mitigation Strategies'!$E$9, IF('Lead Sampling Report'!J852='HELP-Mitigation Strategies'!$F$10,'HELP-Mitigation Strategies'!$E$10))))))))</f>
        <v>-</v>
      </c>
    </row>
    <row r="853" spans="9:11" x14ac:dyDescent="0.2">
      <c r="I853" s="4" t="str">
        <f t="shared" si="14"/>
        <v>-</v>
      </c>
      <c r="K853" t="str">
        <f>IF(J853="","-",IF('Lead Sampling Report'!J853='HELP-Mitigation Strategies'!$F$4,'HELP-Mitigation Strategies'!$E$4, IF('Lead Sampling Report'!J853='HELP-Mitigation Strategies'!$F$5,'HELP-Mitigation Strategies'!$E$5, IF('Lead Sampling Report'!J853='HELP-Mitigation Strategies'!$F$6,'HELP-Mitigation Strategies'!$E$6, IF('Lead Sampling Report'!J853='HELP-Mitigation Strategies'!$F$7,'HELP-Mitigation Strategies'!$E$7, IF('Lead Sampling Report'!J853='HELP-Mitigation Strategies'!$F$8,'HELP-Mitigation Strategies'!$E$8, IF('Lead Sampling Report'!J853='HELP-Mitigation Strategies'!$F$9,'HELP-Mitigation Strategies'!$E$9, IF('Lead Sampling Report'!J853='HELP-Mitigation Strategies'!$F$10,'HELP-Mitigation Strategies'!$E$10))))))))</f>
        <v>-</v>
      </c>
    </row>
    <row r="854" spans="9:11" x14ac:dyDescent="0.2">
      <c r="I854" s="4" t="str">
        <f t="shared" si="14"/>
        <v>-</v>
      </c>
      <c r="K854" t="str">
        <f>IF(J854="","-",IF('Lead Sampling Report'!J854='HELP-Mitigation Strategies'!$F$4,'HELP-Mitigation Strategies'!$E$4, IF('Lead Sampling Report'!J854='HELP-Mitigation Strategies'!$F$5,'HELP-Mitigation Strategies'!$E$5, IF('Lead Sampling Report'!J854='HELP-Mitigation Strategies'!$F$6,'HELP-Mitigation Strategies'!$E$6, IF('Lead Sampling Report'!J854='HELP-Mitigation Strategies'!$F$7,'HELP-Mitigation Strategies'!$E$7, IF('Lead Sampling Report'!J854='HELP-Mitigation Strategies'!$F$8,'HELP-Mitigation Strategies'!$E$8, IF('Lead Sampling Report'!J854='HELP-Mitigation Strategies'!$F$9,'HELP-Mitigation Strategies'!$E$9, IF('Lead Sampling Report'!J854='HELP-Mitigation Strategies'!$F$10,'HELP-Mitigation Strategies'!$E$10))))))))</f>
        <v>-</v>
      </c>
    </row>
    <row r="855" spans="9:11" x14ac:dyDescent="0.2">
      <c r="I855" s="4" t="str">
        <f t="shared" si="14"/>
        <v>-</v>
      </c>
      <c r="K855" t="str">
        <f>IF(J855="","-",IF('Lead Sampling Report'!J855='HELP-Mitigation Strategies'!$F$4,'HELP-Mitigation Strategies'!$E$4, IF('Lead Sampling Report'!J855='HELP-Mitigation Strategies'!$F$5,'HELP-Mitigation Strategies'!$E$5, IF('Lead Sampling Report'!J855='HELP-Mitigation Strategies'!$F$6,'HELP-Mitigation Strategies'!$E$6, IF('Lead Sampling Report'!J855='HELP-Mitigation Strategies'!$F$7,'HELP-Mitigation Strategies'!$E$7, IF('Lead Sampling Report'!J855='HELP-Mitigation Strategies'!$F$8,'HELP-Mitigation Strategies'!$E$8, IF('Lead Sampling Report'!J855='HELP-Mitigation Strategies'!$F$9,'HELP-Mitigation Strategies'!$E$9, IF('Lead Sampling Report'!J855='HELP-Mitigation Strategies'!$F$10,'HELP-Mitigation Strategies'!$E$10))))))))</f>
        <v>-</v>
      </c>
    </row>
    <row r="856" spans="9:11" x14ac:dyDescent="0.2">
      <c r="I856" s="4" t="str">
        <f t="shared" si="14"/>
        <v>-</v>
      </c>
      <c r="K856" t="str">
        <f>IF(J856="","-",IF('Lead Sampling Report'!J856='HELP-Mitigation Strategies'!$F$4,'HELP-Mitigation Strategies'!$E$4, IF('Lead Sampling Report'!J856='HELP-Mitigation Strategies'!$F$5,'HELP-Mitigation Strategies'!$E$5, IF('Lead Sampling Report'!J856='HELP-Mitigation Strategies'!$F$6,'HELP-Mitigation Strategies'!$E$6, IF('Lead Sampling Report'!J856='HELP-Mitigation Strategies'!$F$7,'HELP-Mitigation Strategies'!$E$7, IF('Lead Sampling Report'!J856='HELP-Mitigation Strategies'!$F$8,'HELP-Mitigation Strategies'!$E$8, IF('Lead Sampling Report'!J856='HELP-Mitigation Strategies'!$F$9,'HELP-Mitigation Strategies'!$E$9, IF('Lead Sampling Report'!J856='HELP-Mitigation Strategies'!$F$10,'HELP-Mitigation Strategies'!$E$10))))))))</f>
        <v>-</v>
      </c>
    </row>
    <row r="857" spans="9:11" x14ac:dyDescent="0.2">
      <c r="I857" s="4" t="str">
        <f t="shared" si="14"/>
        <v>-</v>
      </c>
      <c r="K857" t="str">
        <f>IF(J857="","-",IF('Lead Sampling Report'!J857='HELP-Mitigation Strategies'!$F$4,'HELP-Mitigation Strategies'!$E$4, IF('Lead Sampling Report'!J857='HELP-Mitigation Strategies'!$F$5,'HELP-Mitigation Strategies'!$E$5, IF('Lead Sampling Report'!J857='HELP-Mitigation Strategies'!$F$6,'HELP-Mitigation Strategies'!$E$6, IF('Lead Sampling Report'!J857='HELP-Mitigation Strategies'!$F$7,'HELP-Mitigation Strategies'!$E$7, IF('Lead Sampling Report'!J857='HELP-Mitigation Strategies'!$F$8,'HELP-Mitigation Strategies'!$E$8, IF('Lead Sampling Report'!J857='HELP-Mitigation Strategies'!$F$9,'HELP-Mitigation Strategies'!$E$9, IF('Lead Sampling Report'!J857='HELP-Mitigation Strategies'!$F$10,'HELP-Mitigation Strategies'!$E$10))))))))</f>
        <v>-</v>
      </c>
    </row>
    <row r="858" spans="9:11" x14ac:dyDescent="0.2">
      <c r="I858" s="4" t="str">
        <f t="shared" si="14"/>
        <v>-</v>
      </c>
      <c r="K858" t="str">
        <f>IF(J858="","-",IF('Lead Sampling Report'!J858='HELP-Mitigation Strategies'!$F$4,'HELP-Mitigation Strategies'!$E$4, IF('Lead Sampling Report'!J858='HELP-Mitigation Strategies'!$F$5,'HELP-Mitigation Strategies'!$E$5, IF('Lead Sampling Report'!J858='HELP-Mitigation Strategies'!$F$6,'HELP-Mitigation Strategies'!$E$6, IF('Lead Sampling Report'!J858='HELP-Mitigation Strategies'!$F$7,'HELP-Mitigation Strategies'!$E$7, IF('Lead Sampling Report'!J858='HELP-Mitigation Strategies'!$F$8,'HELP-Mitigation Strategies'!$E$8, IF('Lead Sampling Report'!J858='HELP-Mitigation Strategies'!$F$9,'HELP-Mitigation Strategies'!$E$9, IF('Lead Sampling Report'!J858='HELP-Mitigation Strategies'!$F$10,'HELP-Mitigation Strategies'!$E$10))))))))</f>
        <v>-</v>
      </c>
    </row>
    <row r="859" spans="9:11" x14ac:dyDescent="0.2">
      <c r="I859" s="4" t="str">
        <f t="shared" si="14"/>
        <v>-</v>
      </c>
      <c r="K859" t="str">
        <f>IF(J859="","-",IF('Lead Sampling Report'!J859='HELP-Mitigation Strategies'!$F$4,'HELP-Mitigation Strategies'!$E$4, IF('Lead Sampling Report'!J859='HELP-Mitigation Strategies'!$F$5,'HELP-Mitigation Strategies'!$E$5, IF('Lead Sampling Report'!J859='HELP-Mitigation Strategies'!$F$6,'HELP-Mitigation Strategies'!$E$6, IF('Lead Sampling Report'!J859='HELP-Mitigation Strategies'!$F$7,'HELP-Mitigation Strategies'!$E$7, IF('Lead Sampling Report'!J859='HELP-Mitigation Strategies'!$F$8,'HELP-Mitigation Strategies'!$E$8, IF('Lead Sampling Report'!J859='HELP-Mitigation Strategies'!$F$9,'HELP-Mitigation Strategies'!$E$9, IF('Lead Sampling Report'!J859='HELP-Mitigation Strategies'!$F$10,'HELP-Mitigation Strategies'!$E$10))))))))</f>
        <v>-</v>
      </c>
    </row>
    <row r="860" spans="9:11" x14ac:dyDescent="0.2">
      <c r="I860" s="4" t="str">
        <f t="shared" si="14"/>
        <v>-</v>
      </c>
      <c r="K860" t="str">
        <f>IF(J860="","-",IF('Lead Sampling Report'!J860='HELP-Mitigation Strategies'!$F$4,'HELP-Mitigation Strategies'!$E$4, IF('Lead Sampling Report'!J860='HELP-Mitigation Strategies'!$F$5,'HELP-Mitigation Strategies'!$E$5, IF('Lead Sampling Report'!J860='HELP-Mitigation Strategies'!$F$6,'HELP-Mitigation Strategies'!$E$6, IF('Lead Sampling Report'!J860='HELP-Mitigation Strategies'!$F$7,'HELP-Mitigation Strategies'!$E$7, IF('Lead Sampling Report'!J860='HELP-Mitigation Strategies'!$F$8,'HELP-Mitigation Strategies'!$E$8, IF('Lead Sampling Report'!J860='HELP-Mitigation Strategies'!$F$9,'HELP-Mitigation Strategies'!$E$9, IF('Lead Sampling Report'!J860='HELP-Mitigation Strategies'!$F$10,'HELP-Mitigation Strategies'!$E$10))))))))</f>
        <v>-</v>
      </c>
    </row>
    <row r="861" spans="9:11" x14ac:dyDescent="0.2">
      <c r="I861" s="4" t="str">
        <f t="shared" si="14"/>
        <v>-</v>
      </c>
      <c r="K861" t="str">
        <f>IF(J861="","-",IF('Lead Sampling Report'!J861='HELP-Mitigation Strategies'!$F$4,'HELP-Mitigation Strategies'!$E$4, IF('Lead Sampling Report'!J861='HELP-Mitigation Strategies'!$F$5,'HELP-Mitigation Strategies'!$E$5, IF('Lead Sampling Report'!J861='HELP-Mitigation Strategies'!$F$6,'HELP-Mitigation Strategies'!$E$6, IF('Lead Sampling Report'!J861='HELP-Mitigation Strategies'!$F$7,'HELP-Mitigation Strategies'!$E$7, IF('Lead Sampling Report'!J861='HELP-Mitigation Strategies'!$F$8,'HELP-Mitigation Strategies'!$E$8, IF('Lead Sampling Report'!J861='HELP-Mitigation Strategies'!$F$9,'HELP-Mitigation Strategies'!$E$9, IF('Lead Sampling Report'!J861='HELP-Mitigation Strategies'!$F$10,'HELP-Mitigation Strategies'!$E$10))))))))</f>
        <v>-</v>
      </c>
    </row>
    <row r="862" spans="9:11" x14ac:dyDescent="0.2">
      <c r="I862" s="4" t="str">
        <f t="shared" si="14"/>
        <v>-</v>
      </c>
      <c r="K862" t="str">
        <f>IF(J862="","-",IF('Lead Sampling Report'!J862='HELP-Mitigation Strategies'!$F$4,'HELP-Mitigation Strategies'!$E$4, IF('Lead Sampling Report'!J862='HELP-Mitigation Strategies'!$F$5,'HELP-Mitigation Strategies'!$E$5, IF('Lead Sampling Report'!J862='HELP-Mitigation Strategies'!$F$6,'HELP-Mitigation Strategies'!$E$6, IF('Lead Sampling Report'!J862='HELP-Mitigation Strategies'!$F$7,'HELP-Mitigation Strategies'!$E$7, IF('Lead Sampling Report'!J862='HELP-Mitigation Strategies'!$F$8,'HELP-Mitigation Strategies'!$E$8, IF('Lead Sampling Report'!J862='HELP-Mitigation Strategies'!$F$9,'HELP-Mitigation Strategies'!$E$9, IF('Lead Sampling Report'!J862='HELP-Mitigation Strategies'!$F$10,'HELP-Mitigation Strategies'!$E$10))))))))</f>
        <v>-</v>
      </c>
    </row>
    <row r="863" spans="9:11" x14ac:dyDescent="0.2">
      <c r="I863" s="4" t="str">
        <f t="shared" si="14"/>
        <v>-</v>
      </c>
      <c r="K863" t="str">
        <f>IF(J863="","-",IF('Lead Sampling Report'!J863='HELP-Mitigation Strategies'!$F$4,'HELP-Mitigation Strategies'!$E$4, IF('Lead Sampling Report'!J863='HELP-Mitigation Strategies'!$F$5,'HELP-Mitigation Strategies'!$E$5, IF('Lead Sampling Report'!J863='HELP-Mitigation Strategies'!$F$6,'HELP-Mitigation Strategies'!$E$6, IF('Lead Sampling Report'!J863='HELP-Mitigation Strategies'!$F$7,'HELP-Mitigation Strategies'!$E$7, IF('Lead Sampling Report'!J863='HELP-Mitigation Strategies'!$F$8,'HELP-Mitigation Strategies'!$E$8, IF('Lead Sampling Report'!J863='HELP-Mitigation Strategies'!$F$9,'HELP-Mitigation Strategies'!$E$9, IF('Lead Sampling Report'!J863='HELP-Mitigation Strategies'!$F$10,'HELP-Mitigation Strategies'!$E$10))))))))</f>
        <v>-</v>
      </c>
    </row>
    <row r="864" spans="9:11" x14ac:dyDescent="0.2">
      <c r="I864" s="4" t="str">
        <f t="shared" si="14"/>
        <v>-</v>
      </c>
      <c r="K864" t="str">
        <f>IF(J864="","-",IF('Lead Sampling Report'!J864='HELP-Mitigation Strategies'!$F$4,'HELP-Mitigation Strategies'!$E$4, IF('Lead Sampling Report'!J864='HELP-Mitigation Strategies'!$F$5,'HELP-Mitigation Strategies'!$E$5, IF('Lead Sampling Report'!J864='HELP-Mitigation Strategies'!$F$6,'HELP-Mitigation Strategies'!$E$6, IF('Lead Sampling Report'!J864='HELP-Mitigation Strategies'!$F$7,'HELP-Mitigation Strategies'!$E$7, IF('Lead Sampling Report'!J864='HELP-Mitigation Strategies'!$F$8,'HELP-Mitigation Strategies'!$E$8, IF('Lead Sampling Report'!J864='HELP-Mitigation Strategies'!$F$9,'HELP-Mitigation Strategies'!$E$9, IF('Lead Sampling Report'!J864='HELP-Mitigation Strategies'!$F$10,'HELP-Mitigation Strategies'!$E$10))))))))</f>
        <v>-</v>
      </c>
    </row>
    <row r="865" spans="9:11" x14ac:dyDescent="0.2">
      <c r="I865" s="4" t="str">
        <f t="shared" ref="I865:I928" si="15">IF(H865="","-",IF(H865&gt;0.005,"Yes","No"))</f>
        <v>-</v>
      </c>
      <c r="K865" t="str">
        <f>IF(J865="","-",IF('Lead Sampling Report'!J865='HELP-Mitigation Strategies'!$F$4,'HELP-Mitigation Strategies'!$E$4, IF('Lead Sampling Report'!J865='HELP-Mitigation Strategies'!$F$5,'HELP-Mitigation Strategies'!$E$5, IF('Lead Sampling Report'!J865='HELP-Mitigation Strategies'!$F$6,'HELP-Mitigation Strategies'!$E$6, IF('Lead Sampling Report'!J865='HELP-Mitigation Strategies'!$F$7,'HELP-Mitigation Strategies'!$E$7, IF('Lead Sampling Report'!J865='HELP-Mitigation Strategies'!$F$8,'HELP-Mitigation Strategies'!$E$8, IF('Lead Sampling Report'!J865='HELP-Mitigation Strategies'!$F$9,'HELP-Mitigation Strategies'!$E$9, IF('Lead Sampling Report'!J865='HELP-Mitigation Strategies'!$F$10,'HELP-Mitigation Strategies'!$E$10))))))))</f>
        <v>-</v>
      </c>
    </row>
    <row r="866" spans="9:11" x14ac:dyDescent="0.2">
      <c r="I866" s="4" t="str">
        <f t="shared" si="15"/>
        <v>-</v>
      </c>
      <c r="K866" t="str">
        <f>IF(J866="","-",IF('Lead Sampling Report'!J866='HELP-Mitigation Strategies'!$F$4,'HELP-Mitigation Strategies'!$E$4, IF('Lead Sampling Report'!J866='HELP-Mitigation Strategies'!$F$5,'HELP-Mitigation Strategies'!$E$5, IF('Lead Sampling Report'!J866='HELP-Mitigation Strategies'!$F$6,'HELP-Mitigation Strategies'!$E$6, IF('Lead Sampling Report'!J866='HELP-Mitigation Strategies'!$F$7,'HELP-Mitigation Strategies'!$E$7, IF('Lead Sampling Report'!J866='HELP-Mitigation Strategies'!$F$8,'HELP-Mitigation Strategies'!$E$8, IF('Lead Sampling Report'!J866='HELP-Mitigation Strategies'!$F$9,'HELP-Mitigation Strategies'!$E$9, IF('Lead Sampling Report'!J866='HELP-Mitigation Strategies'!$F$10,'HELP-Mitigation Strategies'!$E$10))))))))</f>
        <v>-</v>
      </c>
    </row>
    <row r="867" spans="9:11" x14ac:dyDescent="0.2">
      <c r="I867" s="4" t="str">
        <f t="shared" si="15"/>
        <v>-</v>
      </c>
      <c r="K867" t="str">
        <f>IF(J867="","-",IF('Lead Sampling Report'!J867='HELP-Mitigation Strategies'!$F$4,'HELP-Mitigation Strategies'!$E$4, IF('Lead Sampling Report'!J867='HELP-Mitigation Strategies'!$F$5,'HELP-Mitigation Strategies'!$E$5, IF('Lead Sampling Report'!J867='HELP-Mitigation Strategies'!$F$6,'HELP-Mitigation Strategies'!$E$6, IF('Lead Sampling Report'!J867='HELP-Mitigation Strategies'!$F$7,'HELP-Mitigation Strategies'!$E$7, IF('Lead Sampling Report'!J867='HELP-Mitigation Strategies'!$F$8,'HELP-Mitigation Strategies'!$E$8, IF('Lead Sampling Report'!J867='HELP-Mitigation Strategies'!$F$9,'HELP-Mitigation Strategies'!$E$9, IF('Lead Sampling Report'!J867='HELP-Mitigation Strategies'!$F$10,'HELP-Mitigation Strategies'!$E$10))))))))</f>
        <v>-</v>
      </c>
    </row>
    <row r="868" spans="9:11" x14ac:dyDescent="0.2">
      <c r="I868" s="4" t="str">
        <f t="shared" si="15"/>
        <v>-</v>
      </c>
      <c r="K868" t="str">
        <f>IF(J868="","-",IF('Lead Sampling Report'!J868='HELP-Mitigation Strategies'!$F$4,'HELP-Mitigation Strategies'!$E$4, IF('Lead Sampling Report'!J868='HELP-Mitigation Strategies'!$F$5,'HELP-Mitigation Strategies'!$E$5, IF('Lead Sampling Report'!J868='HELP-Mitigation Strategies'!$F$6,'HELP-Mitigation Strategies'!$E$6, IF('Lead Sampling Report'!J868='HELP-Mitigation Strategies'!$F$7,'HELP-Mitigation Strategies'!$E$7, IF('Lead Sampling Report'!J868='HELP-Mitigation Strategies'!$F$8,'HELP-Mitigation Strategies'!$E$8, IF('Lead Sampling Report'!J868='HELP-Mitigation Strategies'!$F$9,'HELP-Mitigation Strategies'!$E$9, IF('Lead Sampling Report'!J868='HELP-Mitigation Strategies'!$F$10,'HELP-Mitigation Strategies'!$E$10))))))))</f>
        <v>-</v>
      </c>
    </row>
    <row r="869" spans="9:11" x14ac:dyDescent="0.2">
      <c r="I869" s="4" t="str">
        <f t="shared" si="15"/>
        <v>-</v>
      </c>
      <c r="K869" t="str">
        <f>IF(J869="","-",IF('Lead Sampling Report'!J869='HELP-Mitigation Strategies'!$F$4,'HELP-Mitigation Strategies'!$E$4, IF('Lead Sampling Report'!J869='HELP-Mitigation Strategies'!$F$5,'HELP-Mitigation Strategies'!$E$5, IF('Lead Sampling Report'!J869='HELP-Mitigation Strategies'!$F$6,'HELP-Mitigation Strategies'!$E$6, IF('Lead Sampling Report'!J869='HELP-Mitigation Strategies'!$F$7,'HELP-Mitigation Strategies'!$E$7, IF('Lead Sampling Report'!J869='HELP-Mitigation Strategies'!$F$8,'HELP-Mitigation Strategies'!$E$8, IF('Lead Sampling Report'!J869='HELP-Mitigation Strategies'!$F$9,'HELP-Mitigation Strategies'!$E$9, IF('Lead Sampling Report'!J869='HELP-Mitigation Strategies'!$F$10,'HELP-Mitigation Strategies'!$E$10))))))))</f>
        <v>-</v>
      </c>
    </row>
    <row r="870" spans="9:11" x14ac:dyDescent="0.2">
      <c r="I870" s="4" t="str">
        <f t="shared" si="15"/>
        <v>-</v>
      </c>
      <c r="K870" t="str">
        <f>IF(J870="","-",IF('Lead Sampling Report'!J870='HELP-Mitigation Strategies'!$F$4,'HELP-Mitigation Strategies'!$E$4, IF('Lead Sampling Report'!J870='HELP-Mitigation Strategies'!$F$5,'HELP-Mitigation Strategies'!$E$5, IF('Lead Sampling Report'!J870='HELP-Mitigation Strategies'!$F$6,'HELP-Mitigation Strategies'!$E$6, IF('Lead Sampling Report'!J870='HELP-Mitigation Strategies'!$F$7,'HELP-Mitigation Strategies'!$E$7, IF('Lead Sampling Report'!J870='HELP-Mitigation Strategies'!$F$8,'HELP-Mitigation Strategies'!$E$8, IF('Lead Sampling Report'!J870='HELP-Mitigation Strategies'!$F$9,'HELP-Mitigation Strategies'!$E$9, IF('Lead Sampling Report'!J870='HELP-Mitigation Strategies'!$F$10,'HELP-Mitigation Strategies'!$E$10))))))))</f>
        <v>-</v>
      </c>
    </row>
    <row r="871" spans="9:11" x14ac:dyDescent="0.2">
      <c r="I871" s="4" t="str">
        <f t="shared" si="15"/>
        <v>-</v>
      </c>
      <c r="K871" t="str">
        <f>IF(J871="","-",IF('Lead Sampling Report'!J871='HELP-Mitigation Strategies'!$F$4,'HELP-Mitigation Strategies'!$E$4, IF('Lead Sampling Report'!J871='HELP-Mitigation Strategies'!$F$5,'HELP-Mitigation Strategies'!$E$5, IF('Lead Sampling Report'!J871='HELP-Mitigation Strategies'!$F$6,'HELP-Mitigation Strategies'!$E$6, IF('Lead Sampling Report'!J871='HELP-Mitigation Strategies'!$F$7,'HELP-Mitigation Strategies'!$E$7, IF('Lead Sampling Report'!J871='HELP-Mitigation Strategies'!$F$8,'HELP-Mitigation Strategies'!$E$8, IF('Lead Sampling Report'!J871='HELP-Mitigation Strategies'!$F$9,'HELP-Mitigation Strategies'!$E$9, IF('Lead Sampling Report'!J871='HELP-Mitigation Strategies'!$F$10,'HELP-Mitigation Strategies'!$E$10))))))))</f>
        <v>-</v>
      </c>
    </row>
    <row r="872" spans="9:11" x14ac:dyDescent="0.2">
      <c r="I872" s="4" t="str">
        <f t="shared" si="15"/>
        <v>-</v>
      </c>
      <c r="K872" t="str">
        <f>IF(J872="","-",IF('Lead Sampling Report'!J872='HELP-Mitigation Strategies'!$F$4,'HELP-Mitigation Strategies'!$E$4, IF('Lead Sampling Report'!J872='HELP-Mitigation Strategies'!$F$5,'HELP-Mitigation Strategies'!$E$5, IF('Lead Sampling Report'!J872='HELP-Mitigation Strategies'!$F$6,'HELP-Mitigation Strategies'!$E$6, IF('Lead Sampling Report'!J872='HELP-Mitigation Strategies'!$F$7,'HELP-Mitigation Strategies'!$E$7, IF('Lead Sampling Report'!J872='HELP-Mitigation Strategies'!$F$8,'HELP-Mitigation Strategies'!$E$8, IF('Lead Sampling Report'!J872='HELP-Mitigation Strategies'!$F$9,'HELP-Mitigation Strategies'!$E$9, IF('Lead Sampling Report'!J872='HELP-Mitigation Strategies'!$F$10,'HELP-Mitigation Strategies'!$E$10))))))))</f>
        <v>-</v>
      </c>
    </row>
    <row r="873" spans="9:11" x14ac:dyDescent="0.2">
      <c r="I873" s="4" t="str">
        <f t="shared" si="15"/>
        <v>-</v>
      </c>
      <c r="K873" t="str">
        <f>IF(J873="","-",IF('Lead Sampling Report'!J873='HELP-Mitigation Strategies'!$F$4,'HELP-Mitigation Strategies'!$E$4, IF('Lead Sampling Report'!J873='HELP-Mitigation Strategies'!$F$5,'HELP-Mitigation Strategies'!$E$5, IF('Lead Sampling Report'!J873='HELP-Mitigation Strategies'!$F$6,'HELP-Mitigation Strategies'!$E$6, IF('Lead Sampling Report'!J873='HELP-Mitigation Strategies'!$F$7,'HELP-Mitigation Strategies'!$E$7, IF('Lead Sampling Report'!J873='HELP-Mitigation Strategies'!$F$8,'HELP-Mitigation Strategies'!$E$8, IF('Lead Sampling Report'!J873='HELP-Mitigation Strategies'!$F$9,'HELP-Mitigation Strategies'!$E$9, IF('Lead Sampling Report'!J873='HELP-Mitigation Strategies'!$F$10,'HELP-Mitigation Strategies'!$E$10))))))))</f>
        <v>-</v>
      </c>
    </row>
    <row r="874" spans="9:11" x14ac:dyDescent="0.2">
      <c r="I874" s="4" t="str">
        <f t="shared" si="15"/>
        <v>-</v>
      </c>
      <c r="K874" t="str">
        <f>IF(J874="","-",IF('Lead Sampling Report'!J874='HELP-Mitigation Strategies'!$F$4,'HELP-Mitigation Strategies'!$E$4, IF('Lead Sampling Report'!J874='HELP-Mitigation Strategies'!$F$5,'HELP-Mitigation Strategies'!$E$5, IF('Lead Sampling Report'!J874='HELP-Mitigation Strategies'!$F$6,'HELP-Mitigation Strategies'!$E$6, IF('Lead Sampling Report'!J874='HELP-Mitigation Strategies'!$F$7,'HELP-Mitigation Strategies'!$E$7, IF('Lead Sampling Report'!J874='HELP-Mitigation Strategies'!$F$8,'HELP-Mitigation Strategies'!$E$8, IF('Lead Sampling Report'!J874='HELP-Mitigation Strategies'!$F$9,'HELP-Mitigation Strategies'!$E$9, IF('Lead Sampling Report'!J874='HELP-Mitigation Strategies'!$F$10,'HELP-Mitigation Strategies'!$E$10))))))))</f>
        <v>-</v>
      </c>
    </row>
    <row r="875" spans="9:11" x14ac:dyDescent="0.2">
      <c r="I875" s="4" t="str">
        <f t="shared" si="15"/>
        <v>-</v>
      </c>
      <c r="K875" t="str">
        <f>IF(J875="","-",IF('Lead Sampling Report'!J875='HELP-Mitigation Strategies'!$F$4,'HELP-Mitigation Strategies'!$E$4, IF('Lead Sampling Report'!J875='HELP-Mitigation Strategies'!$F$5,'HELP-Mitigation Strategies'!$E$5, IF('Lead Sampling Report'!J875='HELP-Mitigation Strategies'!$F$6,'HELP-Mitigation Strategies'!$E$6, IF('Lead Sampling Report'!J875='HELP-Mitigation Strategies'!$F$7,'HELP-Mitigation Strategies'!$E$7, IF('Lead Sampling Report'!J875='HELP-Mitigation Strategies'!$F$8,'HELP-Mitigation Strategies'!$E$8, IF('Lead Sampling Report'!J875='HELP-Mitigation Strategies'!$F$9,'HELP-Mitigation Strategies'!$E$9, IF('Lead Sampling Report'!J875='HELP-Mitigation Strategies'!$F$10,'HELP-Mitigation Strategies'!$E$10))))))))</f>
        <v>-</v>
      </c>
    </row>
    <row r="876" spans="9:11" x14ac:dyDescent="0.2">
      <c r="I876" s="4" t="str">
        <f t="shared" si="15"/>
        <v>-</v>
      </c>
      <c r="K876" t="str">
        <f>IF(J876="","-",IF('Lead Sampling Report'!J876='HELP-Mitigation Strategies'!$F$4,'HELP-Mitigation Strategies'!$E$4, IF('Lead Sampling Report'!J876='HELP-Mitigation Strategies'!$F$5,'HELP-Mitigation Strategies'!$E$5, IF('Lead Sampling Report'!J876='HELP-Mitigation Strategies'!$F$6,'HELP-Mitigation Strategies'!$E$6, IF('Lead Sampling Report'!J876='HELP-Mitigation Strategies'!$F$7,'HELP-Mitigation Strategies'!$E$7, IF('Lead Sampling Report'!J876='HELP-Mitigation Strategies'!$F$8,'HELP-Mitigation Strategies'!$E$8, IF('Lead Sampling Report'!J876='HELP-Mitigation Strategies'!$F$9,'HELP-Mitigation Strategies'!$E$9, IF('Lead Sampling Report'!J876='HELP-Mitigation Strategies'!$F$10,'HELP-Mitigation Strategies'!$E$10))))))))</f>
        <v>-</v>
      </c>
    </row>
    <row r="877" spans="9:11" x14ac:dyDescent="0.2">
      <c r="I877" s="4" t="str">
        <f t="shared" si="15"/>
        <v>-</v>
      </c>
      <c r="K877" t="str">
        <f>IF(J877="","-",IF('Lead Sampling Report'!J877='HELP-Mitigation Strategies'!$F$4,'HELP-Mitigation Strategies'!$E$4, IF('Lead Sampling Report'!J877='HELP-Mitigation Strategies'!$F$5,'HELP-Mitigation Strategies'!$E$5, IF('Lead Sampling Report'!J877='HELP-Mitigation Strategies'!$F$6,'HELP-Mitigation Strategies'!$E$6, IF('Lead Sampling Report'!J877='HELP-Mitigation Strategies'!$F$7,'HELP-Mitigation Strategies'!$E$7, IF('Lead Sampling Report'!J877='HELP-Mitigation Strategies'!$F$8,'HELP-Mitigation Strategies'!$E$8, IF('Lead Sampling Report'!J877='HELP-Mitigation Strategies'!$F$9,'HELP-Mitigation Strategies'!$E$9, IF('Lead Sampling Report'!J877='HELP-Mitigation Strategies'!$F$10,'HELP-Mitigation Strategies'!$E$10))))))))</f>
        <v>-</v>
      </c>
    </row>
    <row r="878" spans="9:11" x14ac:dyDescent="0.2">
      <c r="I878" s="4" t="str">
        <f t="shared" si="15"/>
        <v>-</v>
      </c>
      <c r="K878" t="str">
        <f>IF(J878="","-",IF('Lead Sampling Report'!J878='HELP-Mitigation Strategies'!$F$4,'HELP-Mitigation Strategies'!$E$4, IF('Lead Sampling Report'!J878='HELP-Mitigation Strategies'!$F$5,'HELP-Mitigation Strategies'!$E$5, IF('Lead Sampling Report'!J878='HELP-Mitigation Strategies'!$F$6,'HELP-Mitigation Strategies'!$E$6, IF('Lead Sampling Report'!J878='HELP-Mitigation Strategies'!$F$7,'HELP-Mitigation Strategies'!$E$7, IF('Lead Sampling Report'!J878='HELP-Mitigation Strategies'!$F$8,'HELP-Mitigation Strategies'!$E$8, IF('Lead Sampling Report'!J878='HELP-Mitigation Strategies'!$F$9,'HELP-Mitigation Strategies'!$E$9, IF('Lead Sampling Report'!J878='HELP-Mitigation Strategies'!$F$10,'HELP-Mitigation Strategies'!$E$10))))))))</f>
        <v>-</v>
      </c>
    </row>
    <row r="879" spans="9:11" x14ac:dyDescent="0.2">
      <c r="I879" s="4" t="str">
        <f t="shared" si="15"/>
        <v>-</v>
      </c>
      <c r="K879" t="str">
        <f>IF(J879="","-",IF('Lead Sampling Report'!J879='HELP-Mitigation Strategies'!$F$4,'HELP-Mitigation Strategies'!$E$4, IF('Lead Sampling Report'!J879='HELP-Mitigation Strategies'!$F$5,'HELP-Mitigation Strategies'!$E$5, IF('Lead Sampling Report'!J879='HELP-Mitigation Strategies'!$F$6,'HELP-Mitigation Strategies'!$E$6, IF('Lead Sampling Report'!J879='HELP-Mitigation Strategies'!$F$7,'HELP-Mitigation Strategies'!$E$7, IF('Lead Sampling Report'!J879='HELP-Mitigation Strategies'!$F$8,'HELP-Mitigation Strategies'!$E$8, IF('Lead Sampling Report'!J879='HELP-Mitigation Strategies'!$F$9,'HELP-Mitigation Strategies'!$E$9, IF('Lead Sampling Report'!J879='HELP-Mitigation Strategies'!$F$10,'HELP-Mitigation Strategies'!$E$10))))))))</f>
        <v>-</v>
      </c>
    </row>
    <row r="880" spans="9:11" x14ac:dyDescent="0.2">
      <c r="I880" s="4" t="str">
        <f t="shared" si="15"/>
        <v>-</v>
      </c>
      <c r="K880" t="str">
        <f>IF(J880="","-",IF('Lead Sampling Report'!J880='HELP-Mitigation Strategies'!$F$4,'HELP-Mitigation Strategies'!$E$4, IF('Lead Sampling Report'!J880='HELP-Mitigation Strategies'!$F$5,'HELP-Mitigation Strategies'!$E$5, IF('Lead Sampling Report'!J880='HELP-Mitigation Strategies'!$F$6,'HELP-Mitigation Strategies'!$E$6, IF('Lead Sampling Report'!J880='HELP-Mitigation Strategies'!$F$7,'HELP-Mitigation Strategies'!$E$7, IF('Lead Sampling Report'!J880='HELP-Mitigation Strategies'!$F$8,'HELP-Mitigation Strategies'!$E$8, IF('Lead Sampling Report'!J880='HELP-Mitigation Strategies'!$F$9,'HELP-Mitigation Strategies'!$E$9, IF('Lead Sampling Report'!J880='HELP-Mitigation Strategies'!$F$10,'HELP-Mitigation Strategies'!$E$10))))))))</f>
        <v>-</v>
      </c>
    </row>
    <row r="881" spans="9:11" x14ac:dyDescent="0.2">
      <c r="I881" s="4" t="str">
        <f t="shared" si="15"/>
        <v>-</v>
      </c>
      <c r="K881" t="str">
        <f>IF(J881="","-",IF('Lead Sampling Report'!J881='HELP-Mitigation Strategies'!$F$4,'HELP-Mitigation Strategies'!$E$4, IF('Lead Sampling Report'!J881='HELP-Mitigation Strategies'!$F$5,'HELP-Mitigation Strategies'!$E$5, IF('Lead Sampling Report'!J881='HELP-Mitigation Strategies'!$F$6,'HELP-Mitigation Strategies'!$E$6, IF('Lead Sampling Report'!J881='HELP-Mitigation Strategies'!$F$7,'HELP-Mitigation Strategies'!$E$7, IF('Lead Sampling Report'!J881='HELP-Mitigation Strategies'!$F$8,'HELP-Mitigation Strategies'!$E$8, IF('Lead Sampling Report'!J881='HELP-Mitigation Strategies'!$F$9,'HELP-Mitigation Strategies'!$E$9, IF('Lead Sampling Report'!J881='HELP-Mitigation Strategies'!$F$10,'HELP-Mitigation Strategies'!$E$10))))))))</f>
        <v>-</v>
      </c>
    </row>
    <row r="882" spans="9:11" x14ac:dyDescent="0.2">
      <c r="I882" s="4" t="str">
        <f t="shared" si="15"/>
        <v>-</v>
      </c>
      <c r="K882" t="str">
        <f>IF(J882="","-",IF('Lead Sampling Report'!J882='HELP-Mitigation Strategies'!$F$4,'HELP-Mitigation Strategies'!$E$4, IF('Lead Sampling Report'!J882='HELP-Mitigation Strategies'!$F$5,'HELP-Mitigation Strategies'!$E$5, IF('Lead Sampling Report'!J882='HELP-Mitigation Strategies'!$F$6,'HELP-Mitigation Strategies'!$E$6, IF('Lead Sampling Report'!J882='HELP-Mitigation Strategies'!$F$7,'HELP-Mitigation Strategies'!$E$7, IF('Lead Sampling Report'!J882='HELP-Mitigation Strategies'!$F$8,'HELP-Mitigation Strategies'!$E$8, IF('Lead Sampling Report'!J882='HELP-Mitigation Strategies'!$F$9,'HELP-Mitigation Strategies'!$E$9, IF('Lead Sampling Report'!J882='HELP-Mitigation Strategies'!$F$10,'HELP-Mitigation Strategies'!$E$10))))))))</f>
        <v>-</v>
      </c>
    </row>
    <row r="883" spans="9:11" x14ac:dyDescent="0.2">
      <c r="I883" s="4" t="str">
        <f t="shared" si="15"/>
        <v>-</v>
      </c>
      <c r="K883" t="str">
        <f>IF(J883="","-",IF('Lead Sampling Report'!J883='HELP-Mitigation Strategies'!$F$4,'HELP-Mitigation Strategies'!$E$4, IF('Lead Sampling Report'!J883='HELP-Mitigation Strategies'!$F$5,'HELP-Mitigation Strategies'!$E$5, IF('Lead Sampling Report'!J883='HELP-Mitigation Strategies'!$F$6,'HELP-Mitigation Strategies'!$E$6, IF('Lead Sampling Report'!J883='HELP-Mitigation Strategies'!$F$7,'HELP-Mitigation Strategies'!$E$7, IF('Lead Sampling Report'!J883='HELP-Mitigation Strategies'!$F$8,'HELP-Mitigation Strategies'!$E$8, IF('Lead Sampling Report'!J883='HELP-Mitigation Strategies'!$F$9,'HELP-Mitigation Strategies'!$E$9, IF('Lead Sampling Report'!J883='HELP-Mitigation Strategies'!$F$10,'HELP-Mitigation Strategies'!$E$10))))))))</f>
        <v>-</v>
      </c>
    </row>
    <row r="884" spans="9:11" x14ac:dyDescent="0.2">
      <c r="I884" s="4" t="str">
        <f t="shared" si="15"/>
        <v>-</v>
      </c>
      <c r="K884" t="str">
        <f>IF(J884="","-",IF('Lead Sampling Report'!J884='HELP-Mitigation Strategies'!$F$4,'HELP-Mitigation Strategies'!$E$4, IF('Lead Sampling Report'!J884='HELP-Mitigation Strategies'!$F$5,'HELP-Mitigation Strategies'!$E$5, IF('Lead Sampling Report'!J884='HELP-Mitigation Strategies'!$F$6,'HELP-Mitigation Strategies'!$E$6, IF('Lead Sampling Report'!J884='HELP-Mitigation Strategies'!$F$7,'HELP-Mitigation Strategies'!$E$7, IF('Lead Sampling Report'!J884='HELP-Mitigation Strategies'!$F$8,'HELP-Mitigation Strategies'!$E$8, IF('Lead Sampling Report'!J884='HELP-Mitigation Strategies'!$F$9,'HELP-Mitigation Strategies'!$E$9, IF('Lead Sampling Report'!J884='HELP-Mitigation Strategies'!$F$10,'HELP-Mitigation Strategies'!$E$10))))))))</f>
        <v>-</v>
      </c>
    </row>
    <row r="885" spans="9:11" x14ac:dyDescent="0.2">
      <c r="I885" s="4" t="str">
        <f t="shared" si="15"/>
        <v>-</v>
      </c>
      <c r="K885" t="str">
        <f>IF(J885="","-",IF('Lead Sampling Report'!J885='HELP-Mitigation Strategies'!$F$4,'HELP-Mitigation Strategies'!$E$4, IF('Lead Sampling Report'!J885='HELP-Mitigation Strategies'!$F$5,'HELP-Mitigation Strategies'!$E$5, IF('Lead Sampling Report'!J885='HELP-Mitigation Strategies'!$F$6,'HELP-Mitigation Strategies'!$E$6, IF('Lead Sampling Report'!J885='HELP-Mitigation Strategies'!$F$7,'HELP-Mitigation Strategies'!$E$7, IF('Lead Sampling Report'!J885='HELP-Mitigation Strategies'!$F$8,'HELP-Mitigation Strategies'!$E$8, IF('Lead Sampling Report'!J885='HELP-Mitigation Strategies'!$F$9,'HELP-Mitigation Strategies'!$E$9, IF('Lead Sampling Report'!J885='HELP-Mitigation Strategies'!$F$10,'HELP-Mitigation Strategies'!$E$10))))))))</f>
        <v>-</v>
      </c>
    </row>
    <row r="886" spans="9:11" x14ac:dyDescent="0.2">
      <c r="I886" s="4" t="str">
        <f t="shared" si="15"/>
        <v>-</v>
      </c>
      <c r="K886" t="str">
        <f>IF(J886="","-",IF('Lead Sampling Report'!J886='HELP-Mitigation Strategies'!$F$4,'HELP-Mitigation Strategies'!$E$4, IF('Lead Sampling Report'!J886='HELP-Mitigation Strategies'!$F$5,'HELP-Mitigation Strategies'!$E$5, IF('Lead Sampling Report'!J886='HELP-Mitigation Strategies'!$F$6,'HELP-Mitigation Strategies'!$E$6, IF('Lead Sampling Report'!J886='HELP-Mitigation Strategies'!$F$7,'HELP-Mitigation Strategies'!$E$7, IF('Lead Sampling Report'!J886='HELP-Mitigation Strategies'!$F$8,'HELP-Mitigation Strategies'!$E$8, IF('Lead Sampling Report'!J886='HELP-Mitigation Strategies'!$F$9,'HELP-Mitigation Strategies'!$E$9, IF('Lead Sampling Report'!J886='HELP-Mitigation Strategies'!$F$10,'HELP-Mitigation Strategies'!$E$10))))))))</f>
        <v>-</v>
      </c>
    </row>
    <row r="887" spans="9:11" x14ac:dyDescent="0.2">
      <c r="I887" s="4" t="str">
        <f t="shared" si="15"/>
        <v>-</v>
      </c>
      <c r="K887" t="str">
        <f>IF(J887="","-",IF('Lead Sampling Report'!J887='HELP-Mitigation Strategies'!$F$4,'HELP-Mitigation Strategies'!$E$4, IF('Lead Sampling Report'!J887='HELP-Mitigation Strategies'!$F$5,'HELP-Mitigation Strategies'!$E$5, IF('Lead Sampling Report'!J887='HELP-Mitigation Strategies'!$F$6,'HELP-Mitigation Strategies'!$E$6, IF('Lead Sampling Report'!J887='HELP-Mitigation Strategies'!$F$7,'HELP-Mitigation Strategies'!$E$7, IF('Lead Sampling Report'!J887='HELP-Mitigation Strategies'!$F$8,'HELP-Mitigation Strategies'!$E$8, IF('Lead Sampling Report'!J887='HELP-Mitigation Strategies'!$F$9,'HELP-Mitigation Strategies'!$E$9, IF('Lead Sampling Report'!J887='HELP-Mitigation Strategies'!$F$10,'HELP-Mitigation Strategies'!$E$10))))))))</f>
        <v>-</v>
      </c>
    </row>
    <row r="888" spans="9:11" x14ac:dyDescent="0.2">
      <c r="I888" s="4" t="str">
        <f t="shared" si="15"/>
        <v>-</v>
      </c>
      <c r="K888" t="str">
        <f>IF(J888="","-",IF('Lead Sampling Report'!J888='HELP-Mitigation Strategies'!$F$4,'HELP-Mitigation Strategies'!$E$4, IF('Lead Sampling Report'!J888='HELP-Mitigation Strategies'!$F$5,'HELP-Mitigation Strategies'!$E$5, IF('Lead Sampling Report'!J888='HELP-Mitigation Strategies'!$F$6,'HELP-Mitigation Strategies'!$E$6, IF('Lead Sampling Report'!J888='HELP-Mitigation Strategies'!$F$7,'HELP-Mitigation Strategies'!$E$7, IF('Lead Sampling Report'!J888='HELP-Mitigation Strategies'!$F$8,'HELP-Mitigation Strategies'!$E$8, IF('Lead Sampling Report'!J888='HELP-Mitigation Strategies'!$F$9,'HELP-Mitigation Strategies'!$E$9, IF('Lead Sampling Report'!J888='HELP-Mitigation Strategies'!$F$10,'HELP-Mitigation Strategies'!$E$10))))))))</f>
        <v>-</v>
      </c>
    </row>
    <row r="889" spans="9:11" x14ac:dyDescent="0.2">
      <c r="I889" s="4" t="str">
        <f t="shared" si="15"/>
        <v>-</v>
      </c>
      <c r="K889" t="str">
        <f>IF(J889="","-",IF('Lead Sampling Report'!J889='HELP-Mitigation Strategies'!$F$4,'HELP-Mitigation Strategies'!$E$4, IF('Lead Sampling Report'!J889='HELP-Mitigation Strategies'!$F$5,'HELP-Mitigation Strategies'!$E$5, IF('Lead Sampling Report'!J889='HELP-Mitigation Strategies'!$F$6,'HELP-Mitigation Strategies'!$E$6, IF('Lead Sampling Report'!J889='HELP-Mitigation Strategies'!$F$7,'HELP-Mitigation Strategies'!$E$7, IF('Lead Sampling Report'!J889='HELP-Mitigation Strategies'!$F$8,'HELP-Mitigation Strategies'!$E$8, IF('Lead Sampling Report'!J889='HELP-Mitigation Strategies'!$F$9,'HELP-Mitigation Strategies'!$E$9, IF('Lead Sampling Report'!J889='HELP-Mitigation Strategies'!$F$10,'HELP-Mitigation Strategies'!$E$10))))))))</f>
        <v>-</v>
      </c>
    </row>
    <row r="890" spans="9:11" x14ac:dyDescent="0.2">
      <c r="I890" s="4" t="str">
        <f t="shared" si="15"/>
        <v>-</v>
      </c>
      <c r="K890" t="str">
        <f>IF(J890="","-",IF('Lead Sampling Report'!J890='HELP-Mitigation Strategies'!$F$4,'HELP-Mitigation Strategies'!$E$4, IF('Lead Sampling Report'!J890='HELP-Mitigation Strategies'!$F$5,'HELP-Mitigation Strategies'!$E$5, IF('Lead Sampling Report'!J890='HELP-Mitigation Strategies'!$F$6,'HELP-Mitigation Strategies'!$E$6, IF('Lead Sampling Report'!J890='HELP-Mitigation Strategies'!$F$7,'HELP-Mitigation Strategies'!$E$7, IF('Lead Sampling Report'!J890='HELP-Mitigation Strategies'!$F$8,'HELP-Mitigation Strategies'!$E$8, IF('Lead Sampling Report'!J890='HELP-Mitigation Strategies'!$F$9,'HELP-Mitigation Strategies'!$E$9, IF('Lead Sampling Report'!J890='HELP-Mitigation Strategies'!$F$10,'HELP-Mitigation Strategies'!$E$10))))))))</f>
        <v>-</v>
      </c>
    </row>
    <row r="891" spans="9:11" x14ac:dyDescent="0.2">
      <c r="I891" s="4" t="str">
        <f t="shared" si="15"/>
        <v>-</v>
      </c>
      <c r="K891" t="str">
        <f>IF(J891="","-",IF('Lead Sampling Report'!J891='HELP-Mitigation Strategies'!$F$4,'HELP-Mitigation Strategies'!$E$4, IF('Lead Sampling Report'!J891='HELP-Mitigation Strategies'!$F$5,'HELP-Mitigation Strategies'!$E$5, IF('Lead Sampling Report'!J891='HELP-Mitigation Strategies'!$F$6,'HELP-Mitigation Strategies'!$E$6, IF('Lead Sampling Report'!J891='HELP-Mitigation Strategies'!$F$7,'HELP-Mitigation Strategies'!$E$7, IF('Lead Sampling Report'!J891='HELP-Mitigation Strategies'!$F$8,'HELP-Mitigation Strategies'!$E$8, IF('Lead Sampling Report'!J891='HELP-Mitigation Strategies'!$F$9,'HELP-Mitigation Strategies'!$E$9, IF('Lead Sampling Report'!J891='HELP-Mitigation Strategies'!$F$10,'HELP-Mitigation Strategies'!$E$10))))))))</f>
        <v>-</v>
      </c>
    </row>
    <row r="892" spans="9:11" x14ac:dyDescent="0.2">
      <c r="I892" s="4" t="str">
        <f t="shared" si="15"/>
        <v>-</v>
      </c>
      <c r="K892" t="str">
        <f>IF(J892="","-",IF('Lead Sampling Report'!J892='HELP-Mitigation Strategies'!$F$4,'HELP-Mitigation Strategies'!$E$4, IF('Lead Sampling Report'!J892='HELP-Mitigation Strategies'!$F$5,'HELP-Mitigation Strategies'!$E$5, IF('Lead Sampling Report'!J892='HELP-Mitigation Strategies'!$F$6,'HELP-Mitigation Strategies'!$E$6, IF('Lead Sampling Report'!J892='HELP-Mitigation Strategies'!$F$7,'HELP-Mitigation Strategies'!$E$7, IF('Lead Sampling Report'!J892='HELP-Mitigation Strategies'!$F$8,'HELP-Mitigation Strategies'!$E$8, IF('Lead Sampling Report'!J892='HELP-Mitigation Strategies'!$F$9,'HELP-Mitigation Strategies'!$E$9, IF('Lead Sampling Report'!J892='HELP-Mitigation Strategies'!$F$10,'HELP-Mitigation Strategies'!$E$10))))))))</f>
        <v>-</v>
      </c>
    </row>
    <row r="893" spans="9:11" x14ac:dyDescent="0.2">
      <c r="I893" s="4" t="str">
        <f t="shared" si="15"/>
        <v>-</v>
      </c>
      <c r="K893" t="str">
        <f>IF(J893="","-",IF('Lead Sampling Report'!J893='HELP-Mitigation Strategies'!$F$4,'HELP-Mitigation Strategies'!$E$4, IF('Lead Sampling Report'!J893='HELP-Mitigation Strategies'!$F$5,'HELP-Mitigation Strategies'!$E$5, IF('Lead Sampling Report'!J893='HELP-Mitigation Strategies'!$F$6,'HELP-Mitigation Strategies'!$E$6, IF('Lead Sampling Report'!J893='HELP-Mitigation Strategies'!$F$7,'HELP-Mitigation Strategies'!$E$7, IF('Lead Sampling Report'!J893='HELP-Mitigation Strategies'!$F$8,'HELP-Mitigation Strategies'!$E$8, IF('Lead Sampling Report'!J893='HELP-Mitigation Strategies'!$F$9,'HELP-Mitigation Strategies'!$E$9, IF('Lead Sampling Report'!J893='HELP-Mitigation Strategies'!$F$10,'HELP-Mitigation Strategies'!$E$10))))))))</f>
        <v>-</v>
      </c>
    </row>
    <row r="894" spans="9:11" x14ac:dyDescent="0.2">
      <c r="I894" s="4" t="str">
        <f t="shared" si="15"/>
        <v>-</v>
      </c>
      <c r="K894" t="str">
        <f>IF(J894="","-",IF('Lead Sampling Report'!J894='HELP-Mitigation Strategies'!$F$4,'HELP-Mitigation Strategies'!$E$4, IF('Lead Sampling Report'!J894='HELP-Mitigation Strategies'!$F$5,'HELP-Mitigation Strategies'!$E$5, IF('Lead Sampling Report'!J894='HELP-Mitigation Strategies'!$F$6,'HELP-Mitigation Strategies'!$E$6, IF('Lead Sampling Report'!J894='HELP-Mitigation Strategies'!$F$7,'HELP-Mitigation Strategies'!$E$7, IF('Lead Sampling Report'!J894='HELP-Mitigation Strategies'!$F$8,'HELP-Mitigation Strategies'!$E$8, IF('Lead Sampling Report'!J894='HELP-Mitigation Strategies'!$F$9,'HELP-Mitigation Strategies'!$E$9, IF('Lead Sampling Report'!J894='HELP-Mitigation Strategies'!$F$10,'HELP-Mitigation Strategies'!$E$10))))))))</f>
        <v>-</v>
      </c>
    </row>
    <row r="895" spans="9:11" x14ac:dyDescent="0.2">
      <c r="I895" s="4" t="str">
        <f t="shared" si="15"/>
        <v>-</v>
      </c>
      <c r="K895" t="str">
        <f>IF(J895="","-",IF('Lead Sampling Report'!J895='HELP-Mitigation Strategies'!$F$4,'HELP-Mitigation Strategies'!$E$4, IF('Lead Sampling Report'!J895='HELP-Mitigation Strategies'!$F$5,'HELP-Mitigation Strategies'!$E$5, IF('Lead Sampling Report'!J895='HELP-Mitigation Strategies'!$F$6,'HELP-Mitigation Strategies'!$E$6, IF('Lead Sampling Report'!J895='HELP-Mitigation Strategies'!$F$7,'HELP-Mitigation Strategies'!$E$7, IF('Lead Sampling Report'!J895='HELP-Mitigation Strategies'!$F$8,'HELP-Mitigation Strategies'!$E$8, IF('Lead Sampling Report'!J895='HELP-Mitigation Strategies'!$F$9,'HELP-Mitigation Strategies'!$E$9, IF('Lead Sampling Report'!J895='HELP-Mitigation Strategies'!$F$10,'HELP-Mitigation Strategies'!$E$10))))))))</f>
        <v>-</v>
      </c>
    </row>
    <row r="896" spans="9:11" x14ac:dyDescent="0.2">
      <c r="I896" s="4" t="str">
        <f t="shared" si="15"/>
        <v>-</v>
      </c>
      <c r="K896" t="str">
        <f>IF(J896="","-",IF('Lead Sampling Report'!J896='HELP-Mitigation Strategies'!$F$4,'HELP-Mitigation Strategies'!$E$4, IF('Lead Sampling Report'!J896='HELP-Mitigation Strategies'!$F$5,'HELP-Mitigation Strategies'!$E$5, IF('Lead Sampling Report'!J896='HELP-Mitigation Strategies'!$F$6,'HELP-Mitigation Strategies'!$E$6, IF('Lead Sampling Report'!J896='HELP-Mitigation Strategies'!$F$7,'HELP-Mitigation Strategies'!$E$7, IF('Lead Sampling Report'!J896='HELP-Mitigation Strategies'!$F$8,'HELP-Mitigation Strategies'!$E$8, IF('Lead Sampling Report'!J896='HELP-Mitigation Strategies'!$F$9,'HELP-Mitigation Strategies'!$E$9, IF('Lead Sampling Report'!J896='HELP-Mitigation Strategies'!$F$10,'HELP-Mitigation Strategies'!$E$10))))))))</f>
        <v>-</v>
      </c>
    </row>
    <row r="897" spans="9:11" x14ac:dyDescent="0.2">
      <c r="I897" s="4" t="str">
        <f t="shared" si="15"/>
        <v>-</v>
      </c>
      <c r="K897" t="str">
        <f>IF(J897="","-",IF('Lead Sampling Report'!J897='HELP-Mitigation Strategies'!$F$4,'HELP-Mitigation Strategies'!$E$4, IF('Lead Sampling Report'!J897='HELP-Mitigation Strategies'!$F$5,'HELP-Mitigation Strategies'!$E$5, IF('Lead Sampling Report'!J897='HELP-Mitigation Strategies'!$F$6,'HELP-Mitigation Strategies'!$E$6, IF('Lead Sampling Report'!J897='HELP-Mitigation Strategies'!$F$7,'HELP-Mitigation Strategies'!$E$7, IF('Lead Sampling Report'!J897='HELP-Mitigation Strategies'!$F$8,'HELP-Mitigation Strategies'!$E$8, IF('Lead Sampling Report'!J897='HELP-Mitigation Strategies'!$F$9,'HELP-Mitigation Strategies'!$E$9, IF('Lead Sampling Report'!J897='HELP-Mitigation Strategies'!$F$10,'HELP-Mitigation Strategies'!$E$10))))))))</f>
        <v>-</v>
      </c>
    </row>
    <row r="898" spans="9:11" x14ac:dyDescent="0.2">
      <c r="I898" s="4" t="str">
        <f t="shared" si="15"/>
        <v>-</v>
      </c>
      <c r="K898" t="str">
        <f>IF(J898="","-",IF('Lead Sampling Report'!J898='HELP-Mitigation Strategies'!$F$4,'HELP-Mitigation Strategies'!$E$4, IF('Lead Sampling Report'!J898='HELP-Mitigation Strategies'!$F$5,'HELP-Mitigation Strategies'!$E$5, IF('Lead Sampling Report'!J898='HELP-Mitigation Strategies'!$F$6,'HELP-Mitigation Strategies'!$E$6, IF('Lead Sampling Report'!J898='HELP-Mitigation Strategies'!$F$7,'HELP-Mitigation Strategies'!$E$7, IF('Lead Sampling Report'!J898='HELP-Mitigation Strategies'!$F$8,'HELP-Mitigation Strategies'!$E$8, IF('Lead Sampling Report'!J898='HELP-Mitigation Strategies'!$F$9,'HELP-Mitigation Strategies'!$E$9, IF('Lead Sampling Report'!J898='HELP-Mitigation Strategies'!$F$10,'HELP-Mitigation Strategies'!$E$10))))))))</f>
        <v>-</v>
      </c>
    </row>
    <row r="899" spans="9:11" x14ac:dyDescent="0.2">
      <c r="I899" s="4" t="str">
        <f t="shared" si="15"/>
        <v>-</v>
      </c>
      <c r="K899" t="str">
        <f>IF(J899="","-",IF('Lead Sampling Report'!J899='HELP-Mitigation Strategies'!$F$4,'HELP-Mitigation Strategies'!$E$4, IF('Lead Sampling Report'!J899='HELP-Mitigation Strategies'!$F$5,'HELP-Mitigation Strategies'!$E$5, IF('Lead Sampling Report'!J899='HELP-Mitigation Strategies'!$F$6,'HELP-Mitigation Strategies'!$E$6, IF('Lead Sampling Report'!J899='HELP-Mitigation Strategies'!$F$7,'HELP-Mitigation Strategies'!$E$7, IF('Lead Sampling Report'!J899='HELP-Mitigation Strategies'!$F$8,'HELP-Mitigation Strategies'!$E$8, IF('Lead Sampling Report'!J899='HELP-Mitigation Strategies'!$F$9,'HELP-Mitigation Strategies'!$E$9, IF('Lead Sampling Report'!J899='HELP-Mitigation Strategies'!$F$10,'HELP-Mitigation Strategies'!$E$10))))))))</f>
        <v>-</v>
      </c>
    </row>
    <row r="900" spans="9:11" x14ac:dyDescent="0.2">
      <c r="I900" s="4" t="str">
        <f t="shared" si="15"/>
        <v>-</v>
      </c>
      <c r="K900" t="str">
        <f>IF(J900="","-",IF('Lead Sampling Report'!J900='HELP-Mitigation Strategies'!$F$4,'HELP-Mitigation Strategies'!$E$4, IF('Lead Sampling Report'!J900='HELP-Mitigation Strategies'!$F$5,'HELP-Mitigation Strategies'!$E$5, IF('Lead Sampling Report'!J900='HELP-Mitigation Strategies'!$F$6,'HELP-Mitigation Strategies'!$E$6, IF('Lead Sampling Report'!J900='HELP-Mitigation Strategies'!$F$7,'HELP-Mitigation Strategies'!$E$7, IF('Lead Sampling Report'!J900='HELP-Mitigation Strategies'!$F$8,'HELP-Mitigation Strategies'!$E$8, IF('Lead Sampling Report'!J900='HELP-Mitigation Strategies'!$F$9,'HELP-Mitigation Strategies'!$E$9, IF('Lead Sampling Report'!J900='HELP-Mitigation Strategies'!$F$10,'HELP-Mitigation Strategies'!$E$10))))))))</f>
        <v>-</v>
      </c>
    </row>
    <row r="901" spans="9:11" x14ac:dyDescent="0.2">
      <c r="I901" s="4" t="str">
        <f t="shared" si="15"/>
        <v>-</v>
      </c>
      <c r="K901" t="str">
        <f>IF(J901="","-",IF('Lead Sampling Report'!J901='HELP-Mitigation Strategies'!$F$4,'HELP-Mitigation Strategies'!$E$4, IF('Lead Sampling Report'!J901='HELP-Mitigation Strategies'!$F$5,'HELP-Mitigation Strategies'!$E$5, IF('Lead Sampling Report'!J901='HELP-Mitigation Strategies'!$F$6,'HELP-Mitigation Strategies'!$E$6, IF('Lead Sampling Report'!J901='HELP-Mitigation Strategies'!$F$7,'HELP-Mitigation Strategies'!$E$7, IF('Lead Sampling Report'!J901='HELP-Mitigation Strategies'!$F$8,'HELP-Mitigation Strategies'!$E$8, IF('Lead Sampling Report'!J901='HELP-Mitigation Strategies'!$F$9,'HELP-Mitigation Strategies'!$E$9, IF('Lead Sampling Report'!J901='HELP-Mitigation Strategies'!$F$10,'HELP-Mitigation Strategies'!$E$10))))))))</f>
        <v>-</v>
      </c>
    </row>
    <row r="902" spans="9:11" x14ac:dyDescent="0.2">
      <c r="I902" s="4" t="str">
        <f t="shared" si="15"/>
        <v>-</v>
      </c>
      <c r="K902" t="str">
        <f>IF(J902="","-",IF('Lead Sampling Report'!J902='HELP-Mitigation Strategies'!$F$4,'HELP-Mitigation Strategies'!$E$4, IF('Lead Sampling Report'!J902='HELP-Mitigation Strategies'!$F$5,'HELP-Mitigation Strategies'!$E$5, IF('Lead Sampling Report'!J902='HELP-Mitigation Strategies'!$F$6,'HELP-Mitigation Strategies'!$E$6, IF('Lead Sampling Report'!J902='HELP-Mitigation Strategies'!$F$7,'HELP-Mitigation Strategies'!$E$7, IF('Lead Sampling Report'!J902='HELP-Mitigation Strategies'!$F$8,'HELP-Mitigation Strategies'!$E$8, IF('Lead Sampling Report'!J902='HELP-Mitigation Strategies'!$F$9,'HELP-Mitigation Strategies'!$E$9, IF('Lead Sampling Report'!J902='HELP-Mitigation Strategies'!$F$10,'HELP-Mitigation Strategies'!$E$10))))))))</f>
        <v>-</v>
      </c>
    </row>
    <row r="903" spans="9:11" x14ac:dyDescent="0.2">
      <c r="I903" s="4" t="str">
        <f t="shared" si="15"/>
        <v>-</v>
      </c>
      <c r="K903" t="str">
        <f>IF(J903="","-",IF('Lead Sampling Report'!J903='HELP-Mitigation Strategies'!$F$4,'HELP-Mitigation Strategies'!$E$4, IF('Lead Sampling Report'!J903='HELP-Mitigation Strategies'!$F$5,'HELP-Mitigation Strategies'!$E$5, IF('Lead Sampling Report'!J903='HELP-Mitigation Strategies'!$F$6,'HELP-Mitigation Strategies'!$E$6, IF('Lead Sampling Report'!J903='HELP-Mitigation Strategies'!$F$7,'HELP-Mitigation Strategies'!$E$7, IF('Lead Sampling Report'!J903='HELP-Mitigation Strategies'!$F$8,'HELP-Mitigation Strategies'!$E$8, IF('Lead Sampling Report'!J903='HELP-Mitigation Strategies'!$F$9,'HELP-Mitigation Strategies'!$E$9, IF('Lead Sampling Report'!J903='HELP-Mitigation Strategies'!$F$10,'HELP-Mitigation Strategies'!$E$10))))))))</f>
        <v>-</v>
      </c>
    </row>
    <row r="904" spans="9:11" x14ac:dyDescent="0.2">
      <c r="I904" s="4" t="str">
        <f t="shared" si="15"/>
        <v>-</v>
      </c>
      <c r="K904" t="str">
        <f>IF(J904="","-",IF('Lead Sampling Report'!J904='HELP-Mitigation Strategies'!$F$4,'HELP-Mitigation Strategies'!$E$4, IF('Lead Sampling Report'!J904='HELP-Mitigation Strategies'!$F$5,'HELP-Mitigation Strategies'!$E$5, IF('Lead Sampling Report'!J904='HELP-Mitigation Strategies'!$F$6,'HELP-Mitigation Strategies'!$E$6, IF('Lead Sampling Report'!J904='HELP-Mitigation Strategies'!$F$7,'HELP-Mitigation Strategies'!$E$7, IF('Lead Sampling Report'!J904='HELP-Mitigation Strategies'!$F$8,'HELP-Mitigation Strategies'!$E$8, IF('Lead Sampling Report'!J904='HELP-Mitigation Strategies'!$F$9,'HELP-Mitigation Strategies'!$E$9, IF('Lead Sampling Report'!J904='HELP-Mitigation Strategies'!$F$10,'HELP-Mitigation Strategies'!$E$10))))))))</f>
        <v>-</v>
      </c>
    </row>
    <row r="905" spans="9:11" x14ac:dyDescent="0.2">
      <c r="I905" s="4" t="str">
        <f t="shared" si="15"/>
        <v>-</v>
      </c>
      <c r="K905" t="str">
        <f>IF(J905="","-",IF('Lead Sampling Report'!J905='HELP-Mitigation Strategies'!$F$4,'HELP-Mitigation Strategies'!$E$4, IF('Lead Sampling Report'!J905='HELP-Mitigation Strategies'!$F$5,'HELP-Mitigation Strategies'!$E$5, IF('Lead Sampling Report'!J905='HELP-Mitigation Strategies'!$F$6,'HELP-Mitigation Strategies'!$E$6, IF('Lead Sampling Report'!J905='HELP-Mitigation Strategies'!$F$7,'HELP-Mitigation Strategies'!$E$7, IF('Lead Sampling Report'!J905='HELP-Mitigation Strategies'!$F$8,'HELP-Mitigation Strategies'!$E$8, IF('Lead Sampling Report'!J905='HELP-Mitigation Strategies'!$F$9,'HELP-Mitigation Strategies'!$E$9, IF('Lead Sampling Report'!J905='HELP-Mitigation Strategies'!$F$10,'HELP-Mitigation Strategies'!$E$10))))))))</f>
        <v>-</v>
      </c>
    </row>
    <row r="906" spans="9:11" x14ac:dyDescent="0.2">
      <c r="I906" s="4" t="str">
        <f t="shared" si="15"/>
        <v>-</v>
      </c>
      <c r="K906" t="str">
        <f>IF(J906="","-",IF('Lead Sampling Report'!J906='HELP-Mitigation Strategies'!$F$4,'HELP-Mitigation Strategies'!$E$4, IF('Lead Sampling Report'!J906='HELP-Mitigation Strategies'!$F$5,'HELP-Mitigation Strategies'!$E$5, IF('Lead Sampling Report'!J906='HELP-Mitigation Strategies'!$F$6,'HELP-Mitigation Strategies'!$E$6, IF('Lead Sampling Report'!J906='HELP-Mitigation Strategies'!$F$7,'HELP-Mitigation Strategies'!$E$7, IF('Lead Sampling Report'!J906='HELP-Mitigation Strategies'!$F$8,'HELP-Mitigation Strategies'!$E$8, IF('Lead Sampling Report'!J906='HELP-Mitigation Strategies'!$F$9,'HELP-Mitigation Strategies'!$E$9, IF('Lead Sampling Report'!J906='HELP-Mitigation Strategies'!$F$10,'HELP-Mitigation Strategies'!$E$10))))))))</f>
        <v>-</v>
      </c>
    </row>
    <row r="907" spans="9:11" x14ac:dyDescent="0.2">
      <c r="I907" s="4" t="str">
        <f t="shared" si="15"/>
        <v>-</v>
      </c>
      <c r="K907" t="str">
        <f>IF(J907="","-",IF('Lead Sampling Report'!J907='HELP-Mitigation Strategies'!$F$4,'HELP-Mitigation Strategies'!$E$4, IF('Lead Sampling Report'!J907='HELP-Mitigation Strategies'!$F$5,'HELP-Mitigation Strategies'!$E$5, IF('Lead Sampling Report'!J907='HELP-Mitigation Strategies'!$F$6,'HELP-Mitigation Strategies'!$E$6, IF('Lead Sampling Report'!J907='HELP-Mitigation Strategies'!$F$7,'HELP-Mitigation Strategies'!$E$7, IF('Lead Sampling Report'!J907='HELP-Mitigation Strategies'!$F$8,'HELP-Mitigation Strategies'!$E$8, IF('Lead Sampling Report'!J907='HELP-Mitigation Strategies'!$F$9,'HELP-Mitigation Strategies'!$E$9, IF('Lead Sampling Report'!J907='HELP-Mitigation Strategies'!$F$10,'HELP-Mitigation Strategies'!$E$10))))))))</f>
        <v>-</v>
      </c>
    </row>
    <row r="908" spans="9:11" x14ac:dyDescent="0.2">
      <c r="I908" s="4" t="str">
        <f t="shared" si="15"/>
        <v>-</v>
      </c>
      <c r="K908" t="str">
        <f>IF(J908="","-",IF('Lead Sampling Report'!J908='HELP-Mitigation Strategies'!$F$4,'HELP-Mitigation Strategies'!$E$4, IF('Lead Sampling Report'!J908='HELP-Mitigation Strategies'!$F$5,'HELP-Mitigation Strategies'!$E$5, IF('Lead Sampling Report'!J908='HELP-Mitigation Strategies'!$F$6,'HELP-Mitigation Strategies'!$E$6, IF('Lead Sampling Report'!J908='HELP-Mitigation Strategies'!$F$7,'HELP-Mitigation Strategies'!$E$7, IF('Lead Sampling Report'!J908='HELP-Mitigation Strategies'!$F$8,'HELP-Mitigation Strategies'!$E$8, IF('Lead Sampling Report'!J908='HELP-Mitigation Strategies'!$F$9,'HELP-Mitigation Strategies'!$E$9, IF('Lead Sampling Report'!J908='HELP-Mitigation Strategies'!$F$10,'HELP-Mitigation Strategies'!$E$10))))))))</f>
        <v>-</v>
      </c>
    </row>
    <row r="909" spans="9:11" x14ac:dyDescent="0.2">
      <c r="I909" s="4" t="str">
        <f t="shared" si="15"/>
        <v>-</v>
      </c>
      <c r="K909" t="str">
        <f>IF(J909="","-",IF('Lead Sampling Report'!J909='HELP-Mitigation Strategies'!$F$4,'HELP-Mitigation Strategies'!$E$4, IF('Lead Sampling Report'!J909='HELP-Mitigation Strategies'!$F$5,'HELP-Mitigation Strategies'!$E$5, IF('Lead Sampling Report'!J909='HELP-Mitigation Strategies'!$F$6,'HELP-Mitigation Strategies'!$E$6, IF('Lead Sampling Report'!J909='HELP-Mitigation Strategies'!$F$7,'HELP-Mitigation Strategies'!$E$7, IF('Lead Sampling Report'!J909='HELP-Mitigation Strategies'!$F$8,'HELP-Mitigation Strategies'!$E$8, IF('Lead Sampling Report'!J909='HELP-Mitigation Strategies'!$F$9,'HELP-Mitigation Strategies'!$E$9, IF('Lead Sampling Report'!J909='HELP-Mitigation Strategies'!$F$10,'HELP-Mitigation Strategies'!$E$10))))))))</f>
        <v>-</v>
      </c>
    </row>
    <row r="910" spans="9:11" x14ac:dyDescent="0.2">
      <c r="I910" s="4" t="str">
        <f t="shared" si="15"/>
        <v>-</v>
      </c>
      <c r="K910" t="str">
        <f>IF(J910="","-",IF('Lead Sampling Report'!J910='HELP-Mitigation Strategies'!$F$4,'HELP-Mitigation Strategies'!$E$4, IF('Lead Sampling Report'!J910='HELP-Mitigation Strategies'!$F$5,'HELP-Mitigation Strategies'!$E$5, IF('Lead Sampling Report'!J910='HELP-Mitigation Strategies'!$F$6,'HELP-Mitigation Strategies'!$E$6, IF('Lead Sampling Report'!J910='HELP-Mitigation Strategies'!$F$7,'HELP-Mitigation Strategies'!$E$7, IF('Lead Sampling Report'!J910='HELP-Mitigation Strategies'!$F$8,'HELP-Mitigation Strategies'!$E$8, IF('Lead Sampling Report'!J910='HELP-Mitigation Strategies'!$F$9,'HELP-Mitigation Strategies'!$E$9, IF('Lead Sampling Report'!J910='HELP-Mitigation Strategies'!$F$10,'HELP-Mitigation Strategies'!$E$10))))))))</f>
        <v>-</v>
      </c>
    </row>
    <row r="911" spans="9:11" x14ac:dyDescent="0.2">
      <c r="I911" s="4" t="str">
        <f t="shared" si="15"/>
        <v>-</v>
      </c>
      <c r="K911" t="str">
        <f>IF(J911="","-",IF('Lead Sampling Report'!J911='HELP-Mitigation Strategies'!$F$4,'HELP-Mitigation Strategies'!$E$4, IF('Lead Sampling Report'!J911='HELP-Mitigation Strategies'!$F$5,'HELP-Mitigation Strategies'!$E$5, IF('Lead Sampling Report'!J911='HELP-Mitigation Strategies'!$F$6,'HELP-Mitigation Strategies'!$E$6, IF('Lead Sampling Report'!J911='HELP-Mitigation Strategies'!$F$7,'HELP-Mitigation Strategies'!$E$7, IF('Lead Sampling Report'!J911='HELP-Mitigation Strategies'!$F$8,'HELP-Mitigation Strategies'!$E$8, IF('Lead Sampling Report'!J911='HELP-Mitigation Strategies'!$F$9,'HELP-Mitigation Strategies'!$E$9, IF('Lead Sampling Report'!J911='HELP-Mitigation Strategies'!$F$10,'HELP-Mitigation Strategies'!$E$10))))))))</f>
        <v>-</v>
      </c>
    </row>
    <row r="912" spans="9:11" x14ac:dyDescent="0.2">
      <c r="I912" s="4" t="str">
        <f t="shared" si="15"/>
        <v>-</v>
      </c>
      <c r="K912" t="str">
        <f>IF(J912="","-",IF('Lead Sampling Report'!J912='HELP-Mitigation Strategies'!$F$4,'HELP-Mitigation Strategies'!$E$4, IF('Lead Sampling Report'!J912='HELP-Mitigation Strategies'!$F$5,'HELP-Mitigation Strategies'!$E$5, IF('Lead Sampling Report'!J912='HELP-Mitigation Strategies'!$F$6,'HELP-Mitigation Strategies'!$E$6, IF('Lead Sampling Report'!J912='HELP-Mitigation Strategies'!$F$7,'HELP-Mitigation Strategies'!$E$7, IF('Lead Sampling Report'!J912='HELP-Mitigation Strategies'!$F$8,'HELP-Mitigation Strategies'!$E$8, IF('Lead Sampling Report'!J912='HELP-Mitigation Strategies'!$F$9,'HELP-Mitigation Strategies'!$E$9, IF('Lead Sampling Report'!J912='HELP-Mitigation Strategies'!$F$10,'HELP-Mitigation Strategies'!$E$10))))))))</f>
        <v>-</v>
      </c>
    </row>
    <row r="913" spans="9:11" x14ac:dyDescent="0.2">
      <c r="I913" s="4" t="str">
        <f t="shared" si="15"/>
        <v>-</v>
      </c>
      <c r="K913" t="str">
        <f>IF(J913="","-",IF('Lead Sampling Report'!J913='HELP-Mitigation Strategies'!$F$4,'HELP-Mitigation Strategies'!$E$4, IF('Lead Sampling Report'!J913='HELP-Mitigation Strategies'!$F$5,'HELP-Mitigation Strategies'!$E$5, IF('Lead Sampling Report'!J913='HELP-Mitigation Strategies'!$F$6,'HELP-Mitigation Strategies'!$E$6, IF('Lead Sampling Report'!J913='HELP-Mitigation Strategies'!$F$7,'HELP-Mitigation Strategies'!$E$7, IF('Lead Sampling Report'!J913='HELP-Mitigation Strategies'!$F$8,'HELP-Mitigation Strategies'!$E$8, IF('Lead Sampling Report'!J913='HELP-Mitigation Strategies'!$F$9,'HELP-Mitigation Strategies'!$E$9, IF('Lead Sampling Report'!J913='HELP-Mitigation Strategies'!$F$10,'HELP-Mitigation Strategies'!$E$10))))))))</f>
        <v>-</v>
      </c>
    </row>
    <row r="914" spans="9:11" x14ac:dyDescent="0.2">
      <c r="I914" s="4" t="str">
        <f t="shared" si="15"/>
        <v>-</v>
      </c>
      <c r="K914" t="str">
        <f>IF(J914="","-",IF('Lead Sampling Report'!J914='HELP-Mitigation Strategies'!$F$4,'HELP-Mitigation Strategies'!$E$4, IF('Lead Sampling Report'!J914='HELP-Mitigation Strategies'!$F$5,'HELP-Mitigation Strategies'!$E$5, IF('Lead Sampling Report'!J914='HELP-Mitigation Strategies'!$F$6,'HELP-Mitigation Strategies'!$E$6, IF('Lead Sampling Report'!J914='HELP-Mitigation Strategies'!$F$7,'HELP-Mitigation Strategies'!$E$7, IF('Lead Sampling Report'!J914='HELP-Mitigation Strategies'!$F$8,'HELP-Mitigation Strategies'!$E$8, IF('Lead Sampling Report'!J914='HELP-Mitigation Strategies'!$F$9,'HELP-Mitigation Strategies'!$E$9, IF('Lead Sampling Report'!J914='HELP-Mitigation Strategies'!$F$10,'HELP-Mitigation Strategies'!$E$10))))))))</f>
        <v>-</v>
      </c>
    </row>
    <row r="915" spans="9:11" x14ac:dyDescent="0.2">
      <c r="I915" s="4" t="str">
        <f t="shared" si="15"/>
        <v>-</v>
      </c>
      <c r="K915" t="str">
        <f>IF(J915="","-",IF('Lead Sampling Report'!J915='HELP-Mitigation Strategies'!$F$4,'HELP-Mitigation Strategies'!$E$4, IF('Lead Sampling Report'!J915='HELP-Mitigation Strategies'!$F$5,'HELP-Mitigation Strategies'!$E$5, IF('Lead Sampling Report'!J915='HELP-Mitigation Strategies'!$F$6,'HELP-Mitigation Strategies'!$E$6, IF('Lead Sampling Report'!J915='HELP-Mitigation Strategies'!$F$7,'HELP-Mitigation Strategies'!$E$7, IF('Lead Sampling Report'!J915='HELP-Mitigation Strategies'!$F$8,'HELP-Mitigation Strategies'!$E$8, IF('Lead Sampling Report'!J915='HELP-Mitigation Strategies'!$F$9,'HELP-Mitigation Strategies'!$E$9, IF('Lead Sampling Report'!J915='HELP-Mitigation Strategies'!$F$10,'HELP-Mitigation Strategies'!$E$10))))))))</f>
        <v>-</v>
      </c>
    </row>
    <row r="916" spans="9:11" x14ac:dyDescent="0.2">
      <c r="I916" s="4" t="str">
        <f t="shared" si="15"/>
        <v>-</v>
      </c>
      <c r="K916" t="str">
        <f>IF(J916="","-",IF('Lead Sampling Report'!J916='HELP-Mitigation Strategies'!$F$4,'HELP-Mitigation Strategies'!$E$4, IF('Lead Sampling Report'!J916='HELP-Mitigation Strategies'!$F$5,'HELP-Mitigation Strategies'!$E$5, IF('Lead Sampling Report'!J916='HELP-Mitigation Strategies'!$F$6,'HELP-Mitigation Strategies'!$E$6, IF('Lead Sampling Report'!J916='HELP-Mitigation Strategies'!$F$7,'HELP-Mitigation Strategies'!$E$7, IF('Lead Sampling Report'!J916='HELP-Mitigation Strategies'!$F$8,'HELP-Mitigation Strategies'!$E$8, IF('Lead Sampling Report'!J916='HELP-Mitigation Strategies'!$F$9,'HELP-Mitigation Strategies'!$E$9, IF('Lead Sampling Report'!J916='HELP-Mitigation Strategies'!$F$10,'HELP-Mitigation Strategies'!$E$10))))))))</f>
        <v>-</v>
      </c>
    </row>
    <row r="917" spans="9:11" x14ac:dyDescent="0.2">
      <c r="I917" s="4" t="str">
        <f t="shared" si="15"/>
        <v>-</v>
      </c>
      <c r="K917" t="str">
        <f>IF(J917="","-",IF('Lead Sampling Report'!J917='HELP-Mitigation Strategies'!$F$4,'HELP-Mitigation Strategies'!$E$4, IF('Lead Sampling Report'!J917='HELP-Mitigation Strategies'!$F$5,'HELP-Mitigation Strategies'!$E$5, IF('Lead Sampling Report'!J917='HELP-Mitigation Strategies'!$F$6,'HELP-Mitigation Strategies'!$E$6, IF('Lead Sampling Report'!J917='HELP-Mitigation Strategies'!$F$7,'HELP-Mitigation Strategies'!$E$7, IF('Lead Sampling Report'!J917='HELP-Mitigation Strategies'!$F$8,'HELP-Mitigation Strategies'!$E$8, IF('Lead Sampling Report'!J917='HELP-Mitigation Strategies'!$F$9,'HELP-Mitigation Strategies'!$E$9, IF('Lead Sampling Report'!J917='HELP-Mitigation Strategies'!$F$10,'HELP-Mitigation Strategies'!$E$10))))))))</f>
        <v>-</v>
      </c>
    </row>
    <row r="918" spans="9:11" x14ac:dyDescent="0.2">
      <c r="I918" s="4" t="str">
        <f t="shared" si="15"/>
        <v>-</v>
      </c>
      <c r="K918" t="str">
        <f>IF(J918="","-",IF('Lead Sampling Report'!J918='HELP-Mitigation Strategies'!$F$4,'HELP-Mitigation Strategies'!$E$4, IF('Lead Sampling Report'!J918='HELP-Mitigation Strategies'!$F$5,'HELP-Mitigation Strategies'!$E$5, IF('Lead Sampling Report'!J918='HELP-Mitigation Strategies'!$F$6,'HELP-Mitigation Strategies'!$E$6, IF('Lead Sampling Report'!J918='HELP-Mitigation Strategies'!$F$7,'HELP-Mitigation Strategies'!$E$7, IF('Lead Sampling Report'!J918='HELP-Mitigation Strategies'!$F$8,'HELP-Mitigation Strategies'!$E$8, IF('Lead Sampling Report'!J918='HELP-Mitigation Strategies'!$F$9,'HELP-Mitigation Strategies'!$E$9, IF('Lead Sampling Report'!J918='HELP-Mitigation Strategies'!$F$10,'HELP-Mitigation Strategies'!$E$10))))))))</f>
        <v>-</v>
      </c>
    </row>
    <row r="919" spans="9:11" x14ac:dyDescent="0.2">
      <c r="I919" s="4" t="str">
        <f t="shared" si="15"/>
        <v>-</v>
      </c>
      <c r="K919" t="str">
        <f>IF(J919="","-",IF('Lead Sampling Report'!J919='HELP-Mitigation Strategies'!$F$4,'HELP-Mitigation Strategies'!$E$4, IF('Lead Sampling Report'!J919='HELP-Mitigation Strategies'!$F$5,'HELP-Mitigation Strategies'!$E$5, IF('Lead Sampling Report'!J919='HELP-Mitigation Strategies'!$F$6,'HELP-Mitigation Strategies'!$E$6, IF('Lead Sampling Report'!J919='HELP-Mitigation Strategies'!$F$7,'HELP-Mitigation Strategies'!$E$7, IF('Lead Sampling Report'!J919='HELP-Mitigation Strategies'!$F$8,'HELP-Mitigation Strategies'!$E$8, IF('Lead Sampling Report'!J919='HELP-Mitigation Strategies'!$F$9,'HELP-Mitigation Strategies'!$E$9, IF('Lead Sampling Report'!J919='HELP-Mitigation Strategies'!$F$10,'HELP-Mitigation Strategies'!$E$10))))))))</f>
        <v>-</v>
      </c>
    </row>
    <row r="920" spans="9:11" x14ac:dyDescent="0.2">
      <c r="I920" s="4" t="str">
        <f t="shared" si="15"/>
        <v>-</v>
      </c>
      <c r="K920" t="str">
        <f>IF(J920="","-",IF('Lead Sampling Report'!J920='HELP-Mitigation Strategies'!$F$4,'HELP-Mitigation Strategies'!$E$4, IF('Lead Sampling Report'!J920='HELP-Mitigation Strategies'!$F$5,'HELP-Mitigation Strategies'!$E$5, IF('Lead Sampling Report'!J920='HELP-Mitigation Strategies'!$F$6,'HELP-Mitigation Strategies'!$E$6, IF('Lead Sampling Report'!J920='HELP-Mitigation Strategies'!$F$7,'HELP-Mitigation Strategies'!$E$7, IF('Lead Sampling Report'!J920='HELP-Mitigation Strategies'!$F$8,'HELP-Mitigation Strategies'!$E$8, IF('Lead Sampling Report'!J920='HELP-Mitigation Strategies'!$F$9,'HELP-Mitigation Strategies'!$E$9, IF('Lead Sampling Report'!J920='HELP-Mitigation Strategies'!$F$10,'HELP-Mitigation Strategies'!$E$10))))))))</f>
        <v>-</v>
      </c>
    </row>
    <row r="921" spans="9:11" x14ac:dyDescent="0.2">
      <c r="I921" s="4" t="str">
        <f t="shared" si="15"/>
        <v>-</v>
      </c>
      <c r="K921" t="str">
        <f>IF(J921="","-",IF('Lead Sampling Report'!J921='HELP-Mitigation Strategies'!$F$4,'HELP-Mitigation Strategies'!$E$4, IF('Lead Sampling Report'!J921='HELP-Mitigation Strategies'!$F$5,'HELP-Mitigation Strategies'!$E$5, IF('Lead Sampling Report'!J921='HELP-Mitigation Strategies'!$F$6,'HELP-Mitigation Strategies'!$E$6, IF('Lead Sampling Report'!J921='HELP-Mitigation Strategies'!$F$7,'HELP-Mitigation Strategies'!$E$7, IF('Lead Sampling Report'!J921='HELP-Mitigation Strategies'!$F$8,'HELP-Mitigation Strategies'!$E$8, IF('Lead Sampling Report'!J921='HELP-Mitigation Strategies'!$F$9,'HELP-Mitigation Strategies'!$E$9, IF('Lead Sampling Report'!J921='HELP-Mitigation Strategies'!$F$10,'HELP-Mitigation Strategies'!$E$10))))))))</f>
        <v>-</v>
      </c>
    </row>
    <row r="922" spans="9:11" x14ac:dyDescent="0.2">
      <c r="I922" s="4" t="str">
        <f t="shared" si="15"/>
        <v>-</v>
      </c>
      <c r="K922" t="str">
        <f>IF(J922="","-",IF('Lead Sampling Report'!J922='HELP-Mitigation Strategies'!$F$4,'HELP-Mitigation Strategies'!$E$4, IF('Lead Sampling Report'!J922='HELP-Mitigation Strategies'!$F$5,'HELP-Mitigation Strategies'!$E$5, IF('Lead Sampling Report'!J922='HELP-Mitigation Strategies'!$F$6,'HELP-Mitigation Strategies'!$E$6, IF('Lead Sampling Report'!J922='HELP-Mitigation Strategies'!$F$7,'HELP-Mitigation Strategies'!$E$7, IF('Lead Sampling Report'!J922='HELP-Mitigation Strategies'!$F$8,'HELP-Mitigation Strategies'!$E$8, IF('Lead Sampling Report'!J922='HELP-Mitigation Strategies'!$F$9,'HELP-Mitigation Strategies'!$E$9, IF('Lead Sampling Report'!J922='HELP-Mitigation Strategies'!$F$10,'HELP-Mitigation Strategies'!$E$10))))))))</f>
        <v>-</v>
      </c>
    </row>
    <row r="923" spans="9:11" x14ac:dyDescent="0.2">
      <c r="I923" s="4" t="str">
        <f t="shared" si="15"/>
        <v>-</v>
      </c>
      <c r="K923" t="str">
        <f>IF(J923="","-",IF('Lead Sampling Report'!J923='HELP-Mitigation Strategies'!$F$4,'HELP-Mitigation Strategies'!$E$4, IF('Lead Sampling Report'!J923='HELP-Mitigation Strategies'!$F$5,'HELP-Mitigation Strategies'!$E$5, IF('Lead Sampling Report'!J923='HELP-Mitigation Strategies'!$F$6,'HELP-Mitigation Strategies'!$E$6, IF('Lead Sampling Report'!J923='HELP-Mitigation Strategies'!$F$7,'HELP-Mitigation Strategies'!$E$7, IF('Lead Sampling Report'!J923='HELP-Mitigation Strategies'!$F$8,'HELP-Mitigation Strategies'!$E$8, IF('Lead Sampling Report'!J923='HELP-Mitigation Strategies'!$F$9,'HELP-Mitigation Strategies'!$E$9, IF('Lead Sampling Report'!J923='HELP-Mitigation Strategies'!$F$10,'HELP-Mitigation Strategies'!$E$10))))))))</f>
        <v>-</v>
      </c>
    </row>
    <row r="924" spans="9:11" x14ac:dyDescent="0.2">
      <c r="I924" s="4" t="str">
        <f t="shared" si="15"/>
        <v>-</v>
      </c>
      <c r="K924" t="str">
        <f>IF(J924="","-",IF('Lead Sampling Report'!J924='HELP-Mitigation Strategies'!$F$4,'HELP-Mitigation Strategies'!$E$4, IF('Lead Sampling Report'!J924='HELP-Mitigation Strategies'!$F$5,'HELP-Mitigation Strategies'!$E$5, IF('Lead Sampling Report'!J924='HELP-Mitigation Strategies'!$F$6,'HELP-Mitigation Strategies'!$E$6, IF('Lead Sampling Report'!J924='HELP-Mitigation Strategies'!$F$7,'HELP-Mitigation Strategies'!$E$7, IF('Lead Sampling Report'!J924='HELP-Mitigation Strategies'!$F$8,'HELP-Mitigation Strategies'!$E$8, IF('Lead Sampling Report'!J924='HELP-Mitigation Strategies'!$F$9,'HELP-Mitigation Strategies'!$E$9, IF('Lead Sampling Report'!J924='HELP-Mitigation Strategies'!$F$10,'HELP-Mitigation Strategies'!$E$10))))))))</f>
        <v>-</v>
      </c>
    </row>
    <row r="925" spans="9:11" x14ac:dyDescent="0.2">
      <c r="I925" s="4" t="str">
        <f t="shared" si="15"/>
        <v>-</v>
      </c>
      <c r="K925" t="str">
        <f>IF(J925="","-",IF('Lead Sampling Report'!J925='HELP-Mitigation Strategies'!$F$4,'HELP-Mitigation Strategies'!$E$4, IF('Lead Sampling Report'!J925='HELP-Mitigation Strategies'!$F$5,'HELP-Mitigation Strategies'!$E$5, IF('Lead Sampling Report'!J925='HELP-Mitigation Strategies'!$F$6,'HELP-Mitigation Strategies'!$E$6, IF('Lead Sampling Report'!J925='HELP-Mitigation Strategies'!$F$7,'HELP-Mitigation Strategies'!$E$7, IF('Lead Sampling Report'!J925='HELP-Mitigation Strategies'!$F$8,'HELP-Mitigation Strategies'!$E$8, IF('Lead Sampling Report'!J925='HELP-Mitigation Strategies'!$F$9,'HELP-Mitigation Strategies'!$E$9, IF('Lead Sampling Report'!J925='HELP-Mitigation Strategies'!$F$10,'HELP-Mitigation Strategies'!$E$10))))))))</f>
        <v>-</v>
      </c>
    </row>
    <row r="926" spans="9:11" x14ac:dyDescent="0.2">
      <c r="I926" s="4" t="str">
        <f t="shared" si="15"/>
        <v>-</v>
      </c>
      <c r="K926" t="str">
        <f>IF(J926="","-",IF('Lead Sampling Report'!J926='HELP-Mitigation Strategies'!$F$4,'HELP-Mitigation Strategies'!$E$4, IF('Lead Sampling Report'!J926='HELP-Mitigation Strategies'!$F$5,'HELP-Mitigation Strategies'!$E$5, IF('Lead Sampling Report'!J926='HELP-Mitigation Strategies'!$F$6,'HELP-Mitigation Strategies'!$E$6, IF('Lead Sampling Report'!J926='HELP-Mitigation Strategies'!$F$7,'HELP-Mitigation Strategies'!$E$7, IF('Lead Sampling Report'!J926='HELP-Mitigation Strategies'!$F$8,'HELP-Mitigation Strategies'!$E$8, IF('Lead Sampling Report'!J926='HELP-Mitigation Strategies'!$F$9,'HELP-Mitigation Strategies'!$E$9, IF('Lead Sampling Report'!J926='HELP-Mitigation Strategies'!$F$10,'HELP-Mitigation Strategies'!$E$10))))))))</f>
        <v>-</v>
      </c>
    </row>
    <row r="927" spans="9:11" x14ac:dyDescent="0.2">
      <c r="I927" s="4" t="str">
        <f t="shared" si="15"/>
        <v>-</v>
      </c>
      <c r="K927" t="str">
        <f>IF(J927="","-",IF('Lead Sampling Report'!J927='HELP-Mitigation Strategies'!$F$4,'HELP-Mitigation Strategies'!$E$4, IF('Lead Sampling Report'!J927='HELP-Mitigation Strategies'!$F$5,'HELP-Mitigation Strategies'!$E$5, IF('Lead Sampling Report'!J927='HELP-Mitigation Strategies'!$F$6,'HELP-Mitigation Strategies'!$E$6, IF('Lead Sampling Report'!J927='HELP-Mitigation Strategies'!$F$7,'HELP-Mitigation Strategies'!$E$7, IF('Lead Sampling Report'!J927='HELP-Mitigation Strategies'!$F$8,'HELP-Mitigation Strategies'!$E$8, IF('Lead Sampling Report'!J927='HELP-Mitigation Strategies'!$F$9,'HELP-Mitigation Strategies'!$E$9, IF('Lead Sampling Report'!J927='HELP-Mitigation Strategies'!$F$10,'HELP-Mitigation Strategies'!$E$10))))))))</f>
        <v>-</v>
      </c>
    </row>
    <row r="928" spans="9:11" x14ac:dyDescent="0.2">
      <c r="I928" s="4" t="str">
        <f t="shared" si="15"/>
        <v>-</v>
      </c>
      <c r="K928" t="str">
        <f>IF(J928="","-",IF('Lead Sampling Report'!J928='HELP-Mitigation Strategies'!$F$4,'HELP-Mitigation Strategies'!$E$4, IF('Lead Sampling Report'!J928='HELP-Mitigation Strategies'!$F$5,'HELP-Mitigation Strategies'!$E$5, IF('Lead Sampling Report'!J928='HELP-Mitigation Strategies'!$F$6,'HELP-Mitigation Strategies'!$E$6, IF('Lead Sampling Report'!J928='HELP-Mitigation Strategies'!$F$7,'HELP-Mitigation Strategies'!$E$7, IF('Lead Sampling Report'!J928='HELP-Mitigation Strategies'!$F$8,'HELP-Mitigation Strategies'!$E$8, IF('Lead Sampling Report'!J928='HELP-Mitigation Strategies'!$F$9,'HELP-Mitigation Strategies'!$E$9, IF('Lead Sampling Report'!J928='HELP-Mitigation Strategies'!$F$10,'HELP-Mitigation Strategies'!$E$10))))))))</f>
        <v>-</v>
      </c>
    </row>
    <row r="929" spans="9:11" x14ac:dyDescent="0.2">
      <c r="I929" s="4" t="str">
        <f t="shared" ref="I929:I992" si="16">IF(H929="","-",IF(H929&gt;0.005,"Yes","No"))</f>
        <v>-</v>
      </c>
      <c r="K929" t="str">
        <f>IF(J929="","-",IF('Lead Sampling Report'!J929='HELP-Mitigation Strategies'!$F$4,'HELP-Mitigation Strategies'!$E$4, IF('Lead Sampling Report'!J929='HELP-Mitigation Strategies'!$F$5,'HELP-Mitigation Strategies'!$E$5, IF('Lead Sampling Report'!J929='HELP-Mitigation Strategies'!$F$6,'HELP-Mitigation Strategies'!$E$6, IF('Lead Sampling Report'!J929='HELP-Mitigation Strategies'!$F$7,'HELP-Mitigation Strategies'!$E$7, IF('Lead Sampling Report'!J929='HELP-Mitigation Strategies'!$F$8,'HELP-Mitigation Strategies'!$E$8, IF('Lead Sampling Report'!J929='HELP-Mitigation Strategies'!$F$9,'HELP-Mitigation Strategies'!$E$9, IF('Lead Sampling Report'!J929='HELP-Mitigation Strategies'!$F$10,'HELP-Mitigation Strategies'!$E$10))))))))</f>
        <v>-</v>
      </c>
    </row>
    <row r="930" spans="9:11" x14ac:dyDescent="0.2">
      <c r="I930" s="4" t="str">
        <f t="shared" si="16"/>
        <v>-</v>
      </c>
      <c r="K930" t="str">
        <f>IF(J930="","-",IF('Lead Sampling Report'!J930='HELP-Mitigation Strategies'!$F$4,'HELP-Mitigation Strategies'!$E$4, IF('Lead Sampling Report'!J930='HELP-Mitigation Strategies'!$F$5,'HELP-Mitigation Strategies'!$E$5, IF('Lead Sampling Report'!J930='HELP-Mitigation Strategies'!$F$6,'HELP-Mitigation Strategies'!$E$6, IF('Lead Sampling Report'!J930='HELP-Mitigation Strategies'!$F$7,'HELP-Mitigation Strategies'!$E$7, IF('Lead Sampling Report'!J930='HELP-Mitigation Strategies'!$F$8,'HELP-Mitigation Strategies'!$E$8, IF('Lead Sampling Report'!J930='HELP-Mitigation Strategies'!$F$9,'HELP-Mitigation Strategies'!$E$9, IF('Lead Sampling Report'!J930='HELP-Mitigation Strategies'!$F$10,'HELP-Mitigation Strategies'!$E$10))))))))</f>
        <v>-</v>
      </c>
    </row>
    <row r="931" spans="9:11" x14ac:dyDescent="0.2">
      <c r="I931" s="4" t="str">
        <f t="shared" si="16"/>
        <v>-</v>
      </c>
      <c r="K931" t="str">
        <f>IF(J931="","-",IF('Lead Sampling Report'!J931='HELP-Mitigation Strategies'!$F$4,'HELP-Mitigation Strategies'!$E$4, IF('Lead Sampling Report'!J931='HELP-Mitigation Strategies'!$F$5,'HELP-Mitigation Strategies'!$E$5, IF('Lead Sampling Report'!J931='HELP-Mitigation Strategies'!$F$6,'HELP-Mitigation Strategies'!$E$6, IF('Lead Sampling Report'!J931='HELP-Mitigation Strategies'!$F$7,'HELP-Mitigation Strategies'!$E$7, IF('Lead Sampling Report'!J931='HELP-Mitigation Strategies'!$F$8,'HELP-Mitigation Strategies'!$E$8, IF('Lead Sampling Report'!J931='HELP-Mitigation Strategies'!$F$9,'HELP-Mitigation Strategies'!$E$9, IF('Lead Sampling Report'!J931='HELP-Mitigation Strategies'!$F$10,'HELP-Mitigation Strategies'!$E$10))))))))</f>
        <v>-</v>
      </c>
    </row>
    <row r="932" spans="9:11" x14ac:dyDescent="0.2">
      <c r="I932" s="4" t="str">
        <f t="shared" si="16"/>
        <v>-</v>
      </c>
      <c r="K932" t="str">
        <f>IF(J932="","-",IF('Lead Sampling Report'!J932='HELP-Mitigation Strategies'!$F$4,'HELP-Mitigation Strategies'!$E$4, IF('Lead Sampling Report'!J932='HELP-Mitigation Strategies'!$F$5,'HELP-Mitigation Strategies'!$E$5, IF('Lead Sampling Report'!J932='HELP-Mitigation Strategies'!$F$6,'HELP-Mitigation Strategies'!$E$6, IF('Lead Sampling Report'!J932='HELP-Mitigation Strategies'!$F$7,'HELP-Mitigation Strategies'!$E$7, IF('Lead Sampling Report'!J932='HELP-Mitigation Strategies'!$F$8,'HELP-Mitigation Strategies'!$E$8, IF('Lead Sampling Report'!J932='HELP-Mitigation Strategies'!$F$9,'HELP-Mitigation Strategies'!$E$9, IF('Lead Sampling Report'!J932='HELP-Mitigation Strategies'!$F$10,'HELP-Mitigation Strategies'!$E$10))))))))</f>
        <v>-</v>
      </c>
    </row>
    <row r="933" spans="9:11" x14ac:dyDescent="0.2">
      <c r="I933" s="4" t="str">
        <f t="shared" si="16"/>
        <v>-</v>
      </c>
      <c r="K933" t="str">
        <f>IF(J933="","-",IF('Lead Sampling Report'!J933='HELP-Mitigation Strategies'!$F$4,'HELP-Mitigation Strategies'!$E$4, IF('Lead Sampling Report'!J933='HELP-Mitigation Strategies'!$F$5,'HELP-Mitigation Strategies'!$E$5, IF('Lead Sampling Report'!J933='HELP-Mitigation Strategies'!$F$6,'HELP-Mitigation Strategies'!$E$6, IF('Lead Sampling Report'!J933='HELP-Mitigation Strategies'!$F$7,'HELP-Mitigation Strategies'!$E$7, IF('Lead Sampling Report'!J933='HELP-Mitigation Strategies'!$F$8,'HELP-Mitigation Strategies'!$E$8, IF('Lead Sampling Report'!J933='HELP-Mitigation Strategies'!$F$9,'HELP-Mitigation Strategies'!$E$9, IF('Lead Sampling Report'!J933='HELP-Mitigation Strategies'!$F$10,'HELP-Mitigation Strategies'!$E$10))))))))</f>
        <v>-</v>
      </c>
    </row>
    <row r="934" spans="9:11" x14ac:dyDescent="0.2">
      <c r="I934" s="4" t="str">
        <f t="shared" si="16"/>
        <v>-</v>
      </c>
      <c r="K934" t="str">
        <f>IF(J934="","-",IF('Lead Sampling Report'!J934='HELP-Mitigation Strategies'!$F$4,'HELP-Mitigation Strategies'!$E$4, IF('Lead Sampling Report'!J934='HELP-Mitigation Strategies'!$F$5,'HELP-Mitigation Strategies'!$E$5, IF('Lead Sampling Report'!J934='HELP-Mitigation Strategies'!$F$6,'HELP-Mitigation Strategies'!$E$6, IF('Lead Sampling Report'!J934='HELP-Mitigation Strategies'!$F$7,'HELP-Mitigation Strategies'!$E$7, IF('Lead Sampling Report'!J934='HELP-Mitigation Strategies'!$F$8,'HELP-Mitigation Strategies'!$E$8, IF('Lead Sampling Report'!J934='HELP-Mitigation Strategies'!$F$9,'HELP-Mitigation Strategies'!$E$9, IF('Lead Sampling Report'!J934='HELP-Mitigation Strategies'!$F$10,'HELP-Mitigation Strategies'!$E$10))))))))</f>
        <v>-</v>
      </c>
    </row>
    <row r="935" spans="9:11" x14ac:dyDescent="0.2">
      <c r="I935" s="4" t="str">
        <f t="shared" si="16"/>
        <v>-</v>
      </c>
      <c r="K935" t="str">
        <f>IF(J935="","-",IF('Lead Sampling Report'!J935='HELP-Mitigation Strategies'!$F$4,'HELP-Mitigation Strategies'!$E$4, IF('Lead Sampling Report'!J935='HELP-Mitigation Strategies'!$F$5,'HELP-Mitigation Strategies'!$E$5, IF('Lead Sampling Report'!J935='HELP-Mitigation Strategies'!$F$6,'HELP-Mitigation Strategies'!$E$6, IF('Lead Sampling Report'!J935='HELP-Mitigation Strategies'!$F$7,'HELP-Mitigation Strategies'!$E$7, IF('Lead Sampling Report'!J935='HELP-Mitigation Strategies'!$F$8,'HELP-Mitigation Strategies'!$E$8, IF('Lead Sampling Report'!J935='HELP-Mitigation Strategies'!$F$9,'HELP-Mitigation Strategies'!$E$9, IF('Lead Sampling Report'!J935='HELP-Mitigation Strategies'!$F$10,'HELP-Mitigation Strategies'!$E$10))))))))</f>
        <v>-</v>
      </c>
    </row>
    <row r="936" spans="9:11" x14ac:dyDescent="0.2">
      <c r="I936" s="4" t="str">
        <f t="shared" si="16"/>
        <v>-</v>
      </c>
      <c r="K936" t="str">
        <f>IF(J936="","-",IF('Lead Sampling Report'!J936='HELP-Mitigation Strategies'!$F$4,'HELP-Mitigation Strategies'!$E$4, IF('Lead Sampling Report'!J936='HELP-Mitigation Strategies'!$F$5,'HELP-Mitigation Strategies'!$E$5, IF('Lead Sampling Report'!J936='HELP-Mitigation Strategies'!$F$6,'HELP-Mitigation Strategies'!$E$6, IF('Lead Sampling Report'!J936='HELP-Mitigation Strategies'!$F$7,'HELP-Mitigation Strategies'!$E$7, IF('Lead Sampling Report'!J936='HELP-Mitigation Strategies'!$F$8,'HELP-Mitigation Strategies'!$E$8, IF('Lead Sampling Report'!J936='HELP-Mitigation Strategies'!$F$9,'HELP-Mitigation Strategies'!$E$9, IF('Lead Sampling Report'!J936='HELP-Mitigation Strategies'!$F$10,'HELP-Mitigation Strategies'!$E$10))))))))</f>
        <v>-</v>
      </c>
    </row>
    <row r="937" spans="9:11" x14ac:dyDescent="0.2">
      <c r="I937" s="4" t="str">
        <f t="shared" si="16"/>
        <v>-</v>
      </c>
      <c r="K937" t="str">
        <f>IF(J937="","-",IF('Lead Sampling Report'!J937='HELP-Mitigation Strategies'!$F$4,'HELP-Mitigation Strategies'!$E$4, IF('Lead Sampling Report'!J937='HELP-Mitigation Strategies'!$F$5,'HELP-Mitigation Strategies'!$E$5, IF('Lead Sampling Report'!J937='HELP-Mitigation Strategies'!$F$6,'HELP-Mitigation Strategies'!$E$6, IF('Lead Sampling Report'!J937='HELP-Mitigation Strategies'!$F$7,'HELP-Mitigation Strategies'!$E$7, IF('Lead Sampling Report'!J937='HELP-Mitigation Strategies'!$F$8,'HELP-Mitigation Strategies'!$E$8, IF('Lead Sampling Report'!J937='HELP-Mitigation Strategies'!$F$9,'HELP-Mitigation Strategies'!$E$9, IF('Lead Sampling Report'!J937='HELP-Mitigation Strategies'!$F$10,'HELP-Mitigation Strategies'!$E$10))))))))</f>
        <v>-</v>
      </c>
    </row>
    <row r="938" spans="9:11" x14ac:dyDescent="0.2">
      <c r="I938" s="4" t="str">
        <f t="shared" si="16"/>
        <v>-</v>
      </c>
      <c r="K938" t="str">
        <f>IF(J938="","-",IF('Lead Sampling Report'!J938='HELP-Mitigation Strategies'!$F$4,'HELP-Mitigation Strategies'!$E$4, IF('Lead Sampling Report'!J938='HELP-Mitigation Strategies'!$F$5,'HELP-Mitigation Strategies'!$E$5, IF('Lead Sampling Report'!J938='HELP-Mitigation Strategies'!$F$6,'HELP-Mitigation Strategies'!$E$6, IF('Lead Sampling Report'!J938='HELP-Mitigation Strategies'!$F$7,'HELP-Mitigation Strategies'!$E$7, IF('Lead Sampling Report'!J938='HELP-Mitigation Strategies'!$F$8,'HELP-Mitigation Strategies'!$E$8, IF('Lead Sampling Report'!J938='HELP-Mitigation Strategies'!$F$9,'HELP-Mitigation Strategies'!$E$9, IF('Lead Sampling Report'!J938='HELP-Mitigation Strategies'!$F$10,'HELP-Mitigation Strategies'!$E$10))))))))</f>
        <v>-</v>
      </c>
    </row>
    <row r="939" spans="9:11" x14ac:dyDescent="0.2">
      <c r="I939" s="4" t="str">
        <f t="shared" si="16"/>
        <v>-</v>
      </c>
      <c r="K939" t="str">
        <f>IF(J939="","-",IF('Lead Sampling Report'!J939='HELP-Mitigation Strategies'!$F$4,'HELP-Mitigation Strategies'!$E$4, IF('Lead Sampling Report'!J939='HELP-Mitigation Strategies'!$F$5,'HELP-Mitigation Strategies'!$E$5, IF('Lead Sampling Report'!J939='HELP-Mitigation Strategies'!$F$6,'HELP-Mitigation Strategies'!$E$6, IF('Lead Sampling Report'!J939='HELP-Mitigation Strategies'!$F$7,'HELP-Mitigation Strategies'!$E$7, IF('Lead Sampling Report'!J939='HELP-Mitigation Strategies'!$F$8,'HELP-Mitigation Strategies'!$E$8, IF('Lead Sampling Report'!J939='HELP-Mitigation Strategies'!$F$9,'HELP-Mitigation Strategies'!$E$9, IF('Lead Sampling Report'!J939='HELP-Mitigation Strategies'!$F$10,'HELP-Mitigation Strategies'!$E$10))))))))</f>
        <v>-</v>
      </c>
    </row>
    <row r="940" spans="9:11" x14ac:dyDescent="0.2">
      <c r="I940" s="4" t="str">
        <f t="shared" si="16"/>
        <v>-</v>
      </c>
      <c r="K940" t="str">
        <f>IF(J940="","-",IF('Lead Sampling Report'!J940='HELP-Mitigation Strategies'!$F$4,'HELP-Mitigation Strategies'!$E$4, IF('Lead Sampling Report'!J940='HELP-Mitigation Strategies'!$F$5,'HELP-Mitigation Strategies'!$E$5, IF('Lead Sampling Report'!J940='HELP-Mitigation Strategies'!$F$6,'HELP-Mitigation Strategies'!$E$6, IF('Lead Sampling Report'!J940='HELP-Mitigation Strategies'!$F$7,'HELP-Mitigation Strategies'!$E$7, IF('Lead Sampling Report'!J940='HELP-Mitigation Strategies'!$F$8,'HELP-Mitigation Strategies'!$E$8, IF('Lead Sampling Report'!J940='HELP-Mitigation Strategies'!$F$9,'HELP-Mitigation Strategies'!$E$9, IF('Lead Sampling Report'!J940='HELP-Mitigation Strategies'!$F$10,'HELP-Mitigation Strategies'!$E$10))))))))</f>
        <v>-</v>
      </c>
    </row>
    <row r="941" spans="9:11" x14ac:dyDescent="0.2">
      <c r="I941" s="4" t="str">
        <f t="shared" si="16"/>
        <v>-</v>
      </c>
      <c r="K941" t="str">
        <f>IF(J941="","-",IF('Lead Sampling Report'!J941='HELP-Mitigation Strategies'!$F$4,'HELP-Mitigation Strategies'!$E$4, IF('Lead Sampling Report'!J941='HELP-Mitigation Strategies'!$F$5,'HELP-Mitigation Strategies'!$E$5, IF('Lead Sampling Report'!J941='HELP-Mitigation Strategies'!$F$6,'HELP-Mitigation Strategies'!$E$6, IF('Lead Sampling Report'!J941='HELP-Mitigation Strategies'!$F$7,'HELP-Mitigation Strategies'!$E$7, IF('Lead Sampling Report'!J941='HELP-Mitigation Strategies'!$F$8,'HELP-Mitigation Strategies'!$E$8, IF('Lead Sampling Report'!J941='HELP-Mitigation Strategies'!$F$9,'HELP-Mitigation Strategies'!$E$9, IF('Lead Sampling Report'!J941='HELP-Mitigation Strategies'!$F$10,'HELP-Mitigation Strategies'!$E$10))))))))</f>
        <v>-</v>
      </c>
    </row>
    <row r="942" spans="9:11" x14ac:dyDescent="0.2">
      <c r="I942" s="4" t="str">
        <f t="shared" si="16"/>
        <v>-</v>
      </c>
      <c r="K942" t="str">
        <f>IF(J942="","-",IF('Lead Sampling Report'!J942='HELP-Mitigation Strategies'!$F$4,'HELP-Mitigation Strategies'!$E$4, IF('Lead Sampling Report'!J942='HELP-Mitigation Strategies'!$F$5,'HELP-Mitigation Strategies'!$E$5, IF('Lead Sampling Report'!J942='HELP-Mitigation Strategies'!$F$6,'HELP-Mitigation Strategies'!$E$6, IF('Lead Sampling Report'!J942='HELP-Mitigation Strategies'!$F$7,'HELP-Mitigation Strategies'!$E$7, IF('Lead Sampling Report'!J942='HELP-Mitigation Strategies'!$F$8,'HELP-Mitigation Strategies'!$E$8, IF('Lead Sampling Report'!J942='HELP-Mitigation Strategies'!$F$9,'HELP-Mitigation Strategies'!$E$9, IF('Lead Sampling Report'!J942='HELP-Mitigation Strategies'!$F$10,'HELP-Mitigation Strategies'!$E$10))))))))</f>
        <v>-</v>
      </c>
    </row>
    <row r="943" spans="9:11" x14ac:dyDescent="0.2">
      <c r="I943" s="4" t="str">
        <f t="shared" si="16"/>
        <v>-</v>
      </c>
      <c r="K943" t="str">
        <f>IF(J943="","-",IF('Lead Sampling Report'!J943='HELP-Mitigation Strategies'!$F$4,'HELP-Mitigation Strategies'!$E$4, IF('Lead Sampling Report'!J943='HELP-Mitigation Strategies'!$F$5,'HELP-Mitigation Strategies'!$E$5, IF('Lead Sampling Report'!J943='HELP-Mitigation Strategies'!$F$6,'HELP-Mitigation Strategies'!$E$6, IF('Lead Sampling Report'!J943='HELP-Mitigation Strategies'!$F$7,'HELP-Mitigation Strategies'!$E$7, IF('Lead Sampling Report'!J943='HELP-Mitigation Strategies'!$F$8,'HELP-Mitigation Strategies'!$E$8, IF('Lead Sampling Report'!J943='HELP-Mitigation Strategies'!$F$9,'HELP-Mitigation Strategies'!$E$9, IF('Lead Sampling Report'!J943='HELP-Mitigation Strategies'!$F$10,'HELP-Mitigation Strategies'!$E$10))))))))</f>
        <v>-</v>
      </c>
    </row>
    <row r="944" spans="9:11" x14ac:dyDescent="0.2">
      <c r="I944" s="4" t="str">
        <f t="shared" si="16"/>
        <v>-</v>
      </c>
      <c r="K944" t="str">
        <f>IF(J944="","-",IF('Lead Sampling Report'!J944='HELP-Mitigation Strategies'!$F$4,'HELP-Mitigation Strategies'!$E$4, IF('Lead Sampling Report'!J944='HELP-Mitigation Strategies'!$F$5,'HELP-Mitigation Strategies'!$E$5, IF('Lead Sampling Report'!J944='HELP-Mitigation Strategies'!$F$6,'HELP-Mitigation Strategies'!$E$6, IF('Lead Sampling Report'!J944='HELP-Mitigation Strategies'!$F$7,'HELP-Mitigation Strategies'!$E$7, IF('Lead Sampling Report'!J944='HELP-Mitigation Strategies'!$F$8,'HELP-Mitigation Strategies'!$E$8, IF('Lead Sampling Report'!J944='HELP-Mitigation Strategies'!$F$9,'HELP-Mitigation Strategies'!$E$9, IF('Lead Sampling Report'!J944='HELP-Mitigation Strategies'!$F$10,'HELP-Mitigation Strategies'!$E$10))))))))</f>
        <v>-</v>
      </c>
    </row>
    <row r="945" spans="9:11" x14ac:dyDescent="0.2">
      <c r="I945" s="4" t="str">
        <f t="shared" si="16"/>
        <v>-</v>
      </c>
      <c r="K945" t="str">
        <f>IF(J945="","-",IF('Lead Sampling Report'!J945='HELP-Mitigation Strategies'!$F$4,'HELP-Mitigation Strategies'!$E$4, IF('Lead Sampling Report'!J945='HELP-Mitigation Strategies'!$F$5,'HELP-Mitigation Strategies'!$E$5, IF('Lead Sampling Report'!J945='HELP-Mitigation Strategies'!$F$6,'HELP-Mitigation Strategies'!$E$6, IF('Lead Sampling Report'!J945='HELP-Mitigation Strategies'!$F$7,'HELP-Mitigation Strategies'!$E$7, IF('Lead Sampling Report'!J945='HELP-Mitigation Strategies'!$F$8,'HELP-Mitigation Strategies'!$E$8, IF('Lead Sampling Report'!J945='HELP-Mitigation Strategies'!$F$9,'HELP-Mitigation Strategies'!$E$9, IF('Lead Sampling Report'!J945='HELP-Mitigation Strategies'!$F$10,'HELP-Mitigation Strategies'!$E$10))))))))</f>
        <v>-</v>
      </c>
    </row>
    <row r="946" spans="9:11" x14ac:dyDescent="0.2">
      <c r="I946" s="4" t="str">
        <f t="shared" si="16"/>
        <v>-</v>
      </c>
      <c r="K946" t="str">
        <f>IF(J946="","-",IF('Lead Sampling Report'!J946='HELP-Mitigation Strategies'!$F$4,'HELP-Mitigation Strategies'!$E$4, IF('Lead Sampling Report'!J946='HELP-Mitigation Strategies'!$F$5,'HELP-Mitigation Strategies'!$E$5, IF('Lead Sampling Report'!J946='HELP-Mitigation Strategies'!$F$6,'HELP-Mitigation Strategies'!$E$6, IF('Lead Sampling Report'!J946='HELP-Mitigation Strategies'!$F$7,'HELP-Mitigation Strategies'!$E$7, IF('Lead Sampling Report'!J946='HELP-Mitigation Strategies'!$F$8,'HELP-Mitigation Strategies'!$E$8, IF('Lead Sampling Report'!J946='HELP-Mitigation Strategies'!$F$9,'HELP-Mitigation Strategies'!$E$9, IF('Lead Sampling Report'!J946='HELP-Mitigation Strategies'!$F$10,'HELP-Mitigation Strategies'!$E$10))))))))</f>
        <v>-</v>
      </c>
    </row>
    <row r="947" spans="9:11" x14ac:dyDescent="0.2">
      <c r="I947" s="4" t="str">
        <f t="shared" si="16"/>
        <v>-</v>
      </c>
      <c r="K947" t="str">
        <f>IF(J947="","-",IF('Lead Sampling Report'!J947='HELP-Mitigation Strategies'!$F$4,'HELP-Mitigation Strategies'!$E$4, IF('Lead Sampling Report'!J947='HELP-Mitigation Strategies'!$F$5,'HELP-Mitigation Strategies'!$E$5, IF('Lead Sampling Report'!J947='HELP-Mitigation Strategies'!$F$6,'HELP-Mitigation Strategies'!$E$6, IF('Lead Sampling Report'!J947='HELP-Mitigation Strategies'!$F$7,'HELP-Mitigation Strategies'!$E$7, IF('Lead Sampling Report'!J947='HELP-Mitigation Strategies'!$F$8,'HELP-Mitigation Strategies'!$E$8, IF('Lead Sampling Report'!J947='HELP-Mitigation Strategies'!$F$9,'HELP-Mitigation Strategies'!$E$9, IF('Lead Sampling Report'!J947='HELP-Mitigation Strategies'!$F$10,'HELP-Mitigation Strategies'!$E$10))))))))</f>
        <v>-</v>
      </c>
    </row>
    <row r="948" spans="9:11" x14ac:dyDescent="0.2">
      <c r="I948" s="4" t="str">
        <f t="shared" si="16"/>
        <v>-</v>
      </c>
      <c r="K948" t="str">
        <f>IF(J948="","-",IF('Lead Sampling Report'!J948='HELP-Mitigation Strategies'!$F$4,'HELP-Mitigation Strategies'!$E$4, IF('Lead Sampling Report'!J948='HELP-Mitigation Strategies'!$F$5,'HELP-Mitigation Strategies'!$E$5, IF('Lead Sampling Report'!J948='HELP-Mitigation Strategies'!$F$6,'HELP-Mitigation Strategies'!$E$6, IF('Lead Sampling Report'!J948='HELP-Mitigation Strategies'!$F$7,'HELP-Mitigation Strategies'!$E$7, IF('Lead Sampling Report'!J948='HELP-Mitigation Strategies'!$F$8,'HELP-Mitigation Strategies'!$E$8, IF('Lead Sampling Report'!J948='HELP-Mitigation Strategies'!$F$9,'HELP-Mitigation Strategies'!$E$9, IF('Lead Sampling Report'!J948='HELP-Mitigation Strategies'!$F$10,'HELP-Mitigation Strategies'!$E$10))))))))</f>
        <v>-</v>
      </c>
    </row>
    <row r="949" spans="9:11" x14ac:dyDescent="0.2">
      <c r="I949" s="4" t="str">
        <f t="shared" si="16"/>
        <v>-</v>
      </c>
      <c r="K949" t="str">
        <f>IF(J949="","-",IF('Lead Sampling Report'!J949='HELP-Mitigation Strategies'!$F$4,'HELP-Mitigation Strategies'!$E$4, IF('Lead Sampling Report'!J949='HELP-Mitigation Strategies'!$F$5,'HELP-Mitigation Strategies'!$E$5, IF('Lead Sampling Report'!J949='HELP-Mitigation Strategies'!$F$6,'HELP-Mitigation Strategies'!$E$6, IF('Lead Sampling Report'!J949='HELP-Mitigation Strategies'!$F$7,'HELP-Mitigation Strategies'!$E$7, IF('Lead Sampling Report'!J949='HELP-Mitigation Strategies'!$F$8,'HELP-Mitigation Strategies'!$E$8, IF('Lead Sampling Report'!J949='HELP-Mitigation Strategies'!$F$9,'HELP-Mitigation Strategies'!$E$9, IF('Lead Sampling Report'!J949='HELP-Mitigation Strategies'!$F$10,'HELP-Mitigation Strategies'!$E$10))))))))</f>
        <v>-</v>
      </c>
    </row>
    <row r="950" spans="9:11" x14ac:dyDescent="0.2">
      <c r="I950" s="4" t="str">
        <f t="shared" si="16"/>
        <v>-</v>
      </c>
      <c r="K950" t="str">
        <f>IF(J950="","-",IF('Lead Sampling Report'!J950='HELP-Mitigation Strategies'!$F$4,'HELP-Mitigation Strategies'!$E$4, IF('Lead Sampling Report'!J950='HELP-Mitigation Strategies'!$F$5,'HELP-Mitigation Strategies'!$E$5, IF('Lead Sampling Report'!J950='HELP-Mitigation Strategies'!$F$6,'HELP-Mitigation Strategies'!$E$6, IF('Lead Sampling Report'!J950='HELP-Mitigation Strategies'!$F$7,'HELP-Mitigation Strategies'!$E$7, IF('Lead Sampling Report'!J950='HELP-Mitigation Strategies'!$F$8,'HELP-Mitigation Strategies'!$E$8, IF('Lead Sampling Report'!J950='HELP-Mitigation Strategies'!$F$9,'HELP-Mitigation Strategies'!$E$9, IF('Lead Sampling Report'!J950='HELP-Mitigation Strategies'!$F$10,'HELP-Mitigation Strategies'!$E$10))))))))</f>
        <v>-</v>
      </c>
    </row>
    <row r="951" spans="9:11" x14ac:dyDescent="0.2">
      <c r="I951" s="4" t="str">
        <f t="shared" si="16"/>
        <v>-</v>
      </c>
      <c r="K951" t="str">
        <f>IF(J951="","-",IF('Lead Sampling Report'!J951='HELP-Mitigation Strategies'!$F$4,'HELP-Mitigation Strategies'!$E$4, IF('Lead Sampling Report'!J951='HELP-Mitigation Strategies'!$F$5,'HELP-Mitigation Strategies'!$E$5, IF('Lead Sampling Report'!J951='HELP-Mitigation Strategies'!$F$6,'HELP-Mitigation Strategies'!$E$6, IF('Lead Sampling Report'!J951='HELP-Mitigation Strategies'!$F$7,'HELP-Mitigation Strategies'!$E$7, IF('Lead Sampling Report'!J951='HELP-Mitigation Strategies'!$F$8,'HELP-Mitigation Strategies'!$E$8, IF('Lead Sampling Report'!J951='HELP-Mitigation Strategies'!$F$9,'HELP-Mitigation Strategies'!$E$9, IF('Lead Sampling Report'!J951='HELP-Mitigation Strategies'!$F$10,'HELP-Mitigation Strategies'!$E$10))))))))</f>
        <v>-</v>
      </c>
    </row>
    <row r="952" spans="9:11" x14ac:dyDescent="0.2">
      <c r="I952" s="4" t="str">
        <f t="shared" si="16"/>
        <v>-</v>
      </c>
      <c r="K952" t="str">
        <f>IF(J952="","-",IF('Lead Sampling Report'!J952='HELP-Mitigation Strategies'!$F$4,'HELP-Mitigation Strategies'!$E$4, IF('Lead Sampling Report'!J952='HELP-Mitigation Strategies'!$F$5,'HELP-Mitigation Strategies'!$E$5, IF('Lead Sampling Report'!J952='HELP-Mitigation Strategies'!$F$6,'HELP-Mitigation Strategies'!$E$6, IF('Lead Sampling Report'!J952='HELP-Mitigation Strategies'!$F$7,'HELP-Mitigation Strategies'!$E$7, IF('Lead Sampling Report'!J952='HELP-Mitigation Strategies'!$F$8,'HELP-Mitigation Strategies'!$E$8, IF('Lead Sampling Report'!J952='HELP-Mitigation Strategies'!$F$9,'HELP-Mitigation Strategies'!$E$9, IF('Lead Sampling Report'!J952='HELP-Mitigation Strategies'!$F$10,'HELP-Mitigation Strategies'!$E$10))))))))</f>
        <v>-</v>
      </c>
    </row>
    <row r="953" spans="9:11" x14ac:dyDescent="0.2">
      <c r="I953" s="4" t="str">
        <f t="shared" si="16"/>
        <v>-</v>
      </c>
      <c r="K953" t="str">
        <f>IF(J953="","-",IF('Lead Sampling Report'!J953='HELP-Mitigation Strategies'!$F$4,'HELP-Mitigation Strategies'!$E$4, IF('Lead Sampling Report'!J953='HELP-Mitigation Strategies'!$F$5,'HELP-Mitigation Strategies'!$E$5, IF('Lead Sampling Report'!J953='HELP-Mitigation Strategies'!$F$6,'HELP-Mitigation Strategies'!$E$6, IF('Lead Sampling Report'!J953='HELP-Mitigation Strategies'!$F$7,'HELP-Mitigation Strategies'!$E$7, IF('Lead Sampling Report'!J953='HELP-Mitigation Strategies'!$F$8,'HELP-Mitigation Strategies'!$E$8, IF('Lead Sampling Report'!J953='HELP-Mitigation Strategies'!$F$9,'HELP-Mitigation Strategies'!$E$9, IF('Lead Sampling Report'!J953='HELP-Mitigation Strategies'!$F$10,'HELP-Mitigation Strategies'!$E$10))))))))</f>
        <v>-</v>
      </c>
    </row>
    <row r="954" spans="9:11" x14ac:dyDescent="0.2">
      <c r="I954" s="4" t="str">
        <f t="shared" si="16"/>
        <v>-</v>
      </c>
      <c r="K954" t="str">
        <f>IF(J954="","-",IF('Lead Sampling Report'!J954='HELP-Mitigation Strategies'!$F$4,'HELP-Mitigation Strategies'!$E$4, IF('Lead Sampling Report'!J954='HELP-Mitigation Strategies'!$F$5,'HELP-Mitigation Strategies'!$E$5, IF('Lead Sampling Report'!J954='HELP-Mitigation Strategies'!$F$6,'HELP-Mitigation Strategies'!$E$6, IF('Lead Sampling Report'!J954='HELP-Mitigation Strategies'!$F$7,'HELP-Mitigation Strategies'!$E$7, IF('Lead Sampling Report'!J954='HELP-Mitigation Strategies'!$F$8,'HELP-Mitigation Strategies'!$E$8, IF('Lead Sampling Report'!J954='HELP-Mitigation Strategies'!$F$9,'HELP-Mitigation Strategies'!$E$9, IF('Lead Sampling Report'!J954='HELP-Mitigation Strategies'!$F$10,'HELP-Mitigation Strategies'!$E$10))))))))</f>
        <v>-</v>
      </c>
    </row>
    <row r="955" spans="9:11" x14ac:dyDescent="0.2">
      <c r="I955" s="4" t="str">
        <f t="shared" si="16"/>
        <v>-</v>
      </c>
      <c r="K955" t="str">
        <f>IF(J955="","-",IF('Lead Sampling Report'!J955='HELP-Mitigation Strategies'!$F$4,'HELP-Mitigation Strategies'!$E$4, IF('Lead Sampling Report'!J955='HELP-Mitigation Strategies'!$F$5,'HELP-Mitigation Strategies'!$E$5, IF('Lead Sampling Report'!J955='HELP-Mitigation Strategies'!$F$6,'HELP-Mitigation Strategies'!$E$6, IF('Lead Sampling Report'!J955='HELP-Mitigation Strategies'!$F$7,'HELP-Mitigation Strategies'!$E$7, IF('Lead Sampling Report'!J955='HELP-Mitigation Strategies'!$F$8,'HELP-Mitigation Strategies'!$E$8, IF('Lead Sampling Report'!J955='HELP-Mitigation Strategies'!$F$9,'HELP-Mitigation Strategies'!$E$9, IF('Lead Sampling Report'!J955='HELP-Mitigation Strategies'!$F$10,'HELP-Mitigation Strategies'!$E$10))))))))</f>
        <v>-</v>
      </c>
    </row>
    <row r="956" spans="9:11" x14ac:dyDescent="0.2">
      <c r="I956" s="4" t="str">
        <f t="shared" si="16"/>
        <v>-</v>
      </c>
      <c r="K956" t="str">
        <f>IF(J956="","-",IF('Lead Sampling Report'!J956='HELP-Mitigation Strategies'!$F$4,'HELP-Mitigation Strategies'!$E$4, IF('Lead Sampling Report'!J956='HELP-Mitigation Strategies'!$F$5,'HELP-Mitigation Strategies'!$E$5, IF('Lead Sampling Report'!J956='HELP-Mitigation Strategies'!$F$6,'HELP-Mitigation Strategies'!$E$6, IF('Lead Sampling Report'!J956='HELP-Mitigation Strategies'!$F$7,'HELP-Mitigation Strategies'!$E$7, IF('Lead Sampling Report'!J956='HELP-Mitigation Strategies'!$F$8,'HELP-Mitigation Strategies'!$E$8, IF('Lead Sampling Report'!J956='HELP-Mitigation Strategies'!$F$9,'HELP-Mitigation Strategies'!$E$9, IF('Lead Sampling Report'!J956='HELP-Mitigation Strategies'!$F$10,'HELP-Mitigation Strategies'!$E$10))))))))</f>
        <v>-</v>
      </c>
    </row>
    <row r="957" spans="9:11" x14ac:dyDescent="0.2">
      <c r="I957" s="4" t="str">
        <f t="shared" si="16"/>
        <v>-</v>
      </c>
      <c r="K957" t="str">
        <f>IF(J957="","-",IF('Lead Sampling Report'!J957='HELP-Mitigation Strategies'!$F$4,'HELP-Mitigation Strategies'!$E$4, IF('Lead Sampling Report'!J957='HELP-Mitigation Strategies'!$F$5,'HELP-Mitigation Strategies'!$E$5, IF('Lead Sampling Report'!J957='HELP-Mitigation Strategies'!$F$6,'HELP-Mitigation Strategies'!$E$6, IF('Lead Sampling Report'!J957='HELP-Mitigation Strategies'!$F$7,'HELP-Mitigation Strategies'!$E$7, IF('Lead Sampling Report'!J957='HELP-Mitigation Strategies'!$F$8,'HELP-Mitigation Strategies'!$E$8, IF('Lead Sampling Report'!J957='HELP-Mitigation Strategies'!$F$9,'HELP-Mitigation Strategies'!$E$9, IF('Lead Sampling Report'!J957='HELP-Mitigation Strategies'!$F$10,'HELP-Mitigation Strategies'!$E$10))))))))</f>
        <v>-</v>
      </c>
    </row>
    <row r="958" spans="9:11" x14ac:dyDescent="0.2">
      <c r="I958" s="4" t="str">
        <f t="shared" si="16"/>
        <v>-</v>
      </c>
      <c r="K958" t="str">
        <f>IF(J958="","-",IF('Lead Sampling Report'!J958='HELP-Mitigation Strategies'!$F$4,'HELP-Mitigation Strategies'!$E$4, IF('Lead Sampling Report'!J958='HELP-Mitigation Strategies'!$F$5,'HELP-Mitigation Strategies'!$E$5, IF('Lead Sampling Report'!J958='HELP-Mitigation Strategies'!$F$6,'HELP-Mitigation Strategies'!$E$6, IF('Lead Sampling Report'!J958='HELP-Mitigation Strategies'!$F$7,'HELP-Mitigation Strategies'!$E$7, IF('Lead Sampling Report'!J958='HELP-Mitigation Strategies'!$F$8,'HELP-Mitigation Strategies'!$E$8, IF('Lead Sampling Report'!J958='HELP-Mitigation Strategies'!$F$9,'HELP-Mitigation Strategies'!$E$9, IF('Lead Sampling Report'!J958='HELP-Mitigation Strategies'!$F$10,'HELP-Mitigation Strategies'!$E$10))))))))</f>
        <v>-</v>
      </c>
    </row>
    <row r="959" spans="9:11" x14ac:dyDescent="0.2">
      <c r="I959" s="4" t="str">
        <f t="shared" si="16"/>
        <v>-</v>
      </c>
      <c r="K959" t="str">
        <f>IF(J959="","-",IF('Lead Sampling Report'!J959='HELP-Mitigation Strategies'!$F$4,'HELP-Mitigation Strategies'!$E$4, IF('Lead Sampling Report'!J959='HELP-Mitigation Strategies'!$F$5,'HELP-Mitigation Strategies'!$E$5, IF('Lead Sampling Report'!J959='HELP-Mitigation Strategies'!$F$6,'HELP-Mitigation Strategies'!$E$6, IF('Lead Sampling Report'!J959='HELP-Mitigation Strategies'!$F$7,'HELP-Mitigation Strategies'!$E$7, IF('Lead Sampling Report'!J959='HELP-Mitigation Strategies'!$F$8,'HELP-Mitigation Strategies'!$E$8, IF('Lead Sampling Report'!J959='HELP-Mitigation Strategies'!$F$9,'HELP-Mitigation Strategies'!$E$9, IF('Lead Sampling Report'!J959='HELP-Mitigation Strategies'!$F$10,'HELP-Mitigation Strategies'!$E$10))))))))</f>
        <v>-</v>
      </c>
    </row>
    <row r="960" spans="9:11" x14ac:dyDescent="0.2">
      <c r="I960" s="4" t="str">
        <f t="shared" si="16"/>
        <v>-</v>
      </c>
      <c r="K960" t="str">
        <f>IF(J960="","-",IF('Lead Sampling Report'!J960='HELP-Mitigation Strategies'!$F$4,'HELP-Mitigation Strategies'!$E$4, IF('Lead Sampling Report'!J960='HELP-Mitigation Strategies'!$F$5,'HELP-Mitigation Strategies'!$E$5, IF('Lead Sampling Report'!J960='HELP-Mitigation Strategies'!$F$6,'HELP-Mitigation Strategies'!$E$6, IF('Lead Sampling Report'!J960='HELP-Mitigation Strategies'!$F$7,'HELP-Mitigation Strategies'!$E$7, IF('Lead Sampling Report'!J960='HELP-Mitigation Strategies'!$F$8,'HELP-Mitigation Strategies'!$E$8, IF('Lead Sampling Report'!J960='HELP-Mitigation Strategies'!$F$9,'HELP-Mitigation Strategies'!$E$9, IF('Lead Sampling Report'!J960='HELP-Mitigation Strategies'!$F$10,'HELP-Mitigation Strategies'!$E$10))))))))</f>
        <v>-</v>
      </c>
    </row>
    <row r="961" spans="9:11" x14ac:dyDescent="0.2">
      <c r="I961" s="4" t="str">
        <f t="shared" si="16"/>
        <v>-</v>
      </c>
      <c r="K961" t="str">
        <f>IF(J961="","-",IF('Lead Sampling Report'!J961='HELP-Mitigation Strategies'!$F$4,'HELP-Mitigation Strategies'!$E$4, IF('Lead Sampling Report'!J961='HELP-Mitigation Strategies'!$F$5,'HELP-Mitigation Strategies'!$E$5, IF('Lead Sampling Report'!J961='HELP-Mitigation Strategies'!$F$6,'HELP-Mitigation Strategies'!$E$6, IF('Lead Sampling Report'!J961='HELP-Mitigation Strategies'!$F$7,'HELP-Mitigation Strategies'!$E$7, IF('Lead Sampling Report'!J961='HELP-Mitigation Strategies'!$F$8,'HELP-Mitigation Strategies'!$E$8, IF('Lead Sampling Report'!J961='HELP-Mitigation Strategies'!$F$9,'HELP-Mitigation Strategies'!$E$9, IF('Lead Sampling Report'!J961='HELP-Mitigation Strategies'!$F$10,'HELP-Mitigation Strategies'!$E$10))))))))</f>
        <v>-</v>
      </c>
    </row>
    <row r="962" spans="9:11" x14ac:dyDescent="0.2">
      <c r="I962" s="4" t="str">
        <f t="shared" si="16"/>
        <v>-</v>
      </c>
      <c r="K962" t="str">
        <f>IF(J962="","-",IF('Lead Sampling Report'!J962='HELP-Mitigation Strategies'!$F$4,'HELP-Mitigation Strategies'!$E$4, IF('Lead Sampling Report'!J962='HELP-Mitigation Strategies'!$F$5,'HELP-Mitigation Strategies'!$E$5, IF('Lead Sampling Report'!J962='HELP-Mitigation Strategies'!$F$6,'HELP-Mitigation Strategies'!$E$6, IF('Lead Sampling Report'!J962='HELP-Mitigation Strategies'!$F$7,'HELP-Mitigation Strategies'!$E$7, IF('Lead Sampling Report'!J962='HELP-Mitigation Strategies'!$F$8,'HELP-Mitigation Strategies'!$E$8, IF('Lead Sampling Report'!J962='HELP-Mitigation Strategies'!$F$9,'HELP-Mitigation Strategies'!$E$9, IF('Lead Sampling Report'!J962='HELP-Mitigation Strategies'!$F$10,'HELP-Mitigation Strategies'!$E$10))))))))</f>
        <v>-</v>
      </c>
    </row>
    <row r="963" spans="9:11" x14ac:dyDescent="0.2">
      <c r="I963" s="4" t="str">
        <f t="shared" si="16"/>
        <v>-</v>
      </c>
      <c r="K963" t="str">
        <f>IF(J963="","-",IF('Lead Sampling Report'!J963='HELP-Mitigation Strategies'!$F$4,'HELP-Mitigation Strategies'!$E$4, IF('Lead Sampling Report'!J963='HELP-Mitigation Strategies'!$F$5,'HELP-Mitigation Strategies'!$E$5, IF('Lead Sampling Report'!J963='HELP-Mitigation Strategies'!$F$6,'HELP-Mitigation Strategies'!$E$6, IF('Lead Sampling Report'!J963='HELP-Mitigation Strategies'!$F$7,'HELP-Mitigation Strategies'!$E$7, IF('Lead Sampling Report'!J963='HELP-Mitigation Strategies'!$F$8,'HELP-Mitigation Strategies'!$E$8, IF('Lead Sampling Report'!J963='HELP-Mitigation Strategies'!$F$9,'HELP-Mitigation Strategies'!$E$9, IF('Lead Sampling Report'!J963='HELP-Mitigation Strategies'!$F$10,'HELP-Mitigation Strategies'!$E$10))))))))</f>
        <v>-</v>
      </c>
    </row>
    <row r="964" spans="9:11" x14ac:dyDescent="0.2">
      <c r="I964" s="4" t="str">
        <f t="shared" si="16"/>
        <v>-</v>
      </c>
      <c r="K964" t="str">
        <f>IF(J964="","-",IF('Lead Sampling Report'!J964='HELP-Mitigation Strategies'!$F$4,'HELP-Mitigation Strategies'!$E$4, IF('Lead Sampling Report'!J964='HELP-Mitigation Strategies'!$F$5,'HELP-Mitigation Strategies'!$E$5, IF('Lead Sampling Report'!J964='HELP-Mitigation Strategies'!$F$6,'HELP-Mitigation Strategies'!$E$6, IF('Lead Sampling Report'!J964='HELP-Mitigation Strategies'!$F$7,'HELP-Mitigation Strategies'!$E$7, IF('Lead Sampling Report'!J964='HELP-Mitigation Strategies'!$F$8,'HELP-Mitigation Strategies'!$E$8, IF('Lead Sampling Report'!J964='HELP-Mitigation Strategies'!$F$9,'HELP-Mitigation Strategies'!$E$9, IF('Lead Sampling Report'!J964='HELP-Mitigation Strategies'!$F$10,'HELP-Mitigation Strategies'!$E$10))))))))</f>
        <v>-</v>
      </c>
    </row>
    <row r="965" spans="9:11" x14ac:dyDescent="0.2">
      <c r="I965" s="4" t="str">
        <f t="shared" si="16"/>
        <v>-</v>
      </c>
      <c r="K965" t="str">
        <f>IF(J965="","-",IF('Lead Sampling Report'!J965='HELP-Mitigation Strategies'!$F$4,'HELP-Mitigation Strategies'!$E$4, IF('Lead Sampling Report'!J965='HELP-Mitigation Strategies'!$F$5,'HELP-Mitigation Strategies'!$E$5, IF('Lead Sampling Report'!J965='HELP-Mitigation Strategies'!$F$6,'HELP-Mitigation Strategies'!$E$6, IF('Lead Sampling Report'!J965='HELP-Mitigation Strategies'!$F$7,'HELP-Mitigation Strategies'!$E$7, IF('Lead Sampling Report'!J965='HELP-Mitigation Strategies'!$F$8,'HELP-Mitigation Strategies'!$E$8, IF('Lead Sampling Report'!J965='HELP-Mitigation Strategies'!$F$9,'HELP-Mitigation Strategies'!$E$9, IF('Lead Sampling Report'!J965='HELP-Mitigation Strategies'!$F$10,'HELP-Mitigation Strategies'!$E$10))))))))</f>
        <v>-</v>
      </c>
    </row>
    <row r="966" spans="9:11" x14ac:dyDescent="0.2">
      <c r="I966" s="4" t="str">
        <f t="shared" si="16"/>
        <v>-</v>
      </c>
      <c r="K966" t="str">
        <f>IF(J966="","-",IF('Lead Sampling Report'!J966='HELP-Mitigation Strategies'!$F$4,'HELP-Mitigation Strategies'!$E$4, IF('Lead Sampling Report'!J966='HELP-Mitigation Strategies'!$F$5,'HELP-Mitigation Strategies'!$E$5, IF('Lead Sampling Report'!J966='HELP-Mitigation Strategies'!$F$6,'HELP-Mitigation Strategies'!$E$6, IF('Lead Sampling Report'!J966='HELP-Mitigation Strategies'!$F$7,'HELP-Mitigation Strategies'!$E$7, IF('Lead Sampling Report'!J966='HELP-Mitigation Strategies'!$F$8,'HELP-Mitigation Strategies'!$E$8, IF('Lead Sampling Report'!J966='HELP-Mitigation Strategies'!$F$9,'HELP-Mitigation Strategies'!$E$9, IF('Lead Sampling Report'!J966='HELP-Mitigation Strategies'!$F$10,'HELP-Mitigation Strategies'!$E$10))))))))</f>
        <v>-</v>
      </c>
    </row>
    <row r="967" spans="9:11" x14ac:dyDescent="0.2">
      <c r="I967" s="4" t="str">
        <f t="shared" si="16"/>
        <v>-</v>
      </c>
      <c r="K967" t="str">
        <f>IF(J967="","-",IF('Lead Sampling Report'!J967='HELP-Mitigation Strategies'!$F$4,'HELP-Mitigation Strategies'!$E$4, IF('Lead Sampling Report'!J967='HELP-Mitigation Strategies'!$F$5,'HELP-Mitigation Strategies'!$E$5, IF('Lead Sampling Report'!J967='HELP-Mitigation Strategies'!$F$6,'HELP-Mitigation Strategies'!$E$6, IF('Lead Sampling Report'!J967='HELP-Mitigation Strategies'!$F$7,'HELP-Mitigation Strategies'!$E$7, IF('Lead Sampling Report'!J967='HELP-Mitigation Strategies'!$F$8,'HELP-Mitigation Strategies'!$E$8, IF('Lead Sampling Report'!J967='HELP-Mitigation Strategies'!$F$9,'HELP-Mitigation Strategies'!$E$9, IF('Lead Sampling Report'!J967='HELP-Mitigation Strategies'!$F$10,'HELP-Mitigation Strategies'!$E$10))))))))</f>
        <v>-</v>
      </c>
    </row>
    <row r="968" spans="9:11" x14ac:dyDescent="0.2">
      <c r="I968" s="4" t="str">
        <f t="shared" si="16"/>
        <v>-</v>
      </c>
      <c r="K968" t="str">
        <f>IF(J968="","-",IF('Lead Sampling Report'!J968='HELP-Mitigation Strategies'!$F$4,'HELP-Mitigation Strategies'!$E$4, IF('Lead Sampling Report'!J968='HELP-Mitigation Strategies'!$F$5,'HELP-Mitigation Strategies'!$E$5, IF('Lead Sampling Report'!J968='HELP-Mitigation Strategies'!$F$6,'HELP-Mitigation Strategies'!$E$6, IF('Lead Sampling Report'!J968='HELP-Mitigation Strategies'!$F$7,'HELP-Mitigation Strategies'!$E$7, IF('Lead Sampling Report'!J968='HELP-Mitigation Strategies'!$F$8,'HELP-Mitigation Strategies'!$E$8, IF('Lead Sampling Report'!J968='HELP-Mitigation Strategies'!$F$9,'HELP-Mitigation Strategies'!$E$9, IF('Lead Sampling Report'!J968='HELP-Mitigation Strategies'!$F$10,'HELP-Mitigation Strategies'!$E$10))))))))</f>
        <v>-</v>
      </c>
    </row>
    <row r="969" spans="9:11" x14ac:dyDescent="0.2">
      <c r="I969" s="4" t="str">
        <f t="shared" si="16"/>
        <v>-</v>
      </c>
      <c r="K969" t="str">
        <f>IF(J969="","-",IF('Lead Sampling Report'!J969='HELP-Mitigation Strategies'!$F$4,'HELP-Mitigation Strategies'!$E$4, IF('Lead Sampling Report'!J969='HELP-Mitigation Strategies'!$F$5,'HELP-Mitigation Strategies'!$E$5, IF('Lead Sampling Report'!J969='HELP-Mitigation Strategies'!$F$6,'HELP-Mitigation Strategies'!$E$6, IF('Lead Sampling Report'!J969='HELP-Mitigation Strategies'!$F$7,'HELP-Mitigation Strategies'!$E$7, IF('Lead Sampling Report'!J969='HELP-Mitigation Strategies'!$F$8,'HELP-Mitigation Strategies'!$E$8, IF('Lead Sampling Report'!J969='HELP-Mitigation Strategies'!$F$9,'HELP-Mitigation Strategies'!$E$9, IF('Lead Sampling Report'!J969='HELP-Mitigation Strategies'!$F$10,'HELP-Mitigation Strategies'!$E$10))))))))</f>
        <v>-</v>
      </c>
    </row>
    <row r="970" spans="9:11" x14ac:dyDescent="0.2">
      <c r="I970" s="4" t="str">
        <f t="shared" si="16"/>
        <v>-</v>
      </c>
      <c r="K970" t="str">
        <f>IF(J970="","-",IF('Lead Sampling Report'!J970='HELP-Mitigation Strategies'!$F$4,'HELP-Mitigation Strategies'!$E$4, IF('Lead Sampling Report'!J970='HELP-Mitigation Strategies'!$F$5,'HELP-Mitigation Strategies'!$E$5, IF('Lead Sampling Report'!J970='HELP-Mitigation Strategies'!$F$6,'HELP-Mitigation Strategies'!$E$6, IF('Lead Sampling Report'!J970='HELP-Mitigation Strategies'!$F$7,'HELP-Mitigation Strategies'!$E$7, IF('Lead Sampling Report'!J970='HELP-Mitigation Strategies'!$F$8,'HELP-Mitigation Strategies'!$E$8, IF('Lead Sampling Report'!J970='HELP-Mitigation Strategies'!$F$9,'HELP-Mitigation Strategies'!$E$9, IF('Lead Sampling Report'!J970='HELP-Mitigation Strategies'!$F$10,'HELP-Mitigation Strategies'!$E$10))))))))</f>
        <v>-</v>
      </c>
    </row>
    <row r="971" spans="9:11" x14ac:dyDescent="0.2">
      <c r="I971" s="4" t="str">
        <f t="shared" si="16"/>
        <v>-</v>
      </c>
      <c r="K971" t="str">
        <f>IF(J971="","-",IF('Lead Sampling Report'!J971='HELP-Mitigation Strategies'!$F$4,'HELP-Mitigation Strategies'!$E$4, IF('Lead Sampling Report'!J971='HELP-Mitigation Strategies'!$F$5,'HELP-Mitigation Strategies'!$E$5, IF('Lead Sampling Report'!J971='HELP-Mitigation Strategies'!$F$6,'HELP-Mitigation Strategies'!$E$6, IF('Lead Sampling Report'!J971='HELP-Mitigation Strategies'!$F$7,'HELP-Mitigation Strategies'!$E$7, IF('Lead Sampling Report'!J971='HELP-Mitigation Strategies'!$F$8,'HELP-Mitigation Strategies'!$E$8, IF('Lead Sampling Report'!J971='HELP-Mitigation Strategies'!$F$9,'HELP-Mitigation Strategies'!$E$9, IF('Lead Sampling Report'!J971='HELP-Mitigation Strategies'!$F$10,'HELP-Mitigation Strategies'!$E$10))))))))</f>
        <v>-</v>
      </c>
    </row>
    <row r="972" spans="9:11" x14ac:dyDescent="0.2">
      <c r="I972" s="4" t="str">
        <f t="shared" si="16"/>
        <v>-</v>
      </c>
      <c r="K972" t="str">
        <f>IF(J972="","-",IF('Lead Sampling Report'!J972='HELP-Mitigation Strategies'!$F$4,'HELP-Mitigation Strategies'!$E$4, IF('Lead Sampling Report'!J972='HELP-Mitigation Strategies'!$F$5,'HELP-Mitigation Strategies'!$E$5, IF('Lead Sampling Report'!J972='HELP-Mitigation Strategies'!$F$6,'HELP-Mitigation Strategies'!$E$6, IF('Lead Sampling Report'!J972='HELP-Mitigation Strategies'!$F$7,'HELP-Mitigation Strategies'!$E$7, IF('Lead Sampling Report'!J972='HELP-Mitigation Strategies'!$F$8,'HELP-Mitigation Strategies'!$E$8, IF('Lead Sampling Report'!J972='HELP-Mitigation Strategies'!$F$9,'HELP-Mitigation Strategies'!$E$9, IF('Lead Sampling Report'!J972='HELP-Mitigation Strategies'!$F$10,'HELP-Mitigation Strategies'!$E$10))))))))</f>
        <v>-</v>
      </c>
    </row>
    <row r="973" spans="9:11" x14ac:dyDescent="0.2">
      <c r="I973" s="4" t="str">
        <f t="shared" si="16"/>
        <v>-</v>
      </c>
      <c r="K973" t="str">
        <f>IF(J973="","-",IF('Lead Sampling Report'!J973='HELP-Mitigation Strategies'!$F$4,'HELP-Mitigation Strategies'!$E$4, IF('Lead Sampling Report'!J973='HELP-Mitigation Strategies'!$F$5,'HELP-Mitigation Strategies'!$E$5, IF('Lead Sampling Report'!J973='HELP-Mitigation Strategies'!$F$6,'HELP-Mitigation Strategies'!$E$6, IF('Lead Sampling Report'!J973='HELP-Mitigation Strategies'!$F$7,'HELP-Mitigation Strategies'!$E$7, IF('Lead Sampling Report'!J973='HELP-Mitigation Strategies'!$F$8,'HELP-Mitigation Strategies'!$E$8, IF('Lead Sampling Report'!J973='HELP-Mitigation Strategies'!$F$9,'HELP-Mitigation Strategies'!$E$9, IF('Lead Sampling Report'!J973='HELP-Mitigation Strategies'!$F$10,'HELP-Mitigation Strategies'!$E$10))))))))</f>
        <v>-</v>
      </c>
    </row>
    <row r="974" spans="9:11" x14ac:dyDescent="0.2">
      <c r="I974" s="4" t="str">
        <f t="shared" si="16"/>
        <v>-</v>
      </c>
      <c r="K974" t="str">
        <f>IF(J974="","-",IF('Lead Sampling Report'!J974='HELP-Mitigation Strategies'!$F$4,'HELP-Mitigation Strategies'!$E$4, IF('Lead Sampling Report'!J974='HELP-Mitigation Strategies'!$F$5,'HELP-Mitigation Strategies'!$E$5, IF('Lead Sampling Report'!J974='HELP-Mitigation Strategies'!$F$6,'HELP-Mitigation Strategies'!$E$6, IF('Lead Sampling Report'!J974='HELP-Mitigation Strategies'!$F$7,'HELP-Mitigation Strategies'!$E$7, IF('Lead Sampling Report'!J974='HELP-Mitigation Strategies'!$F$8,'HELP-Mitigation Strategies'!$E$8, IF('Lead Sampling Report'!J974='HELP-Mitigation Strategies'!$F$9,'HELP-Mitigation Strategies'!$E$9, IF('Lead Sampling Report'!J974='HELP-Mitigation Strategies'!$F$10,'HELP-Mitigation Strategies'!$E$10))))))))</f>
        <v>-</v>
      </c>
    </row>
    <row r="975" spans="9:11" x14ac:dyDescent="0.2">
      <c r="I975" s="4" t="str">
        <f t="shared" si="16"/>
        <v>-</v>
      </c>
      <c r="K975" t="str">
        <f>IF(J975="","-",IF('Lead Sampling Report'!J975='HELP-Mitigation Strategies'!$F$4,'HELP-Mitigation Strategies'!$E$4, IF('Lead Sampling Report'!J975='HELP-Mitigation Strategies'!$F$5,'HELP-Mitigation Strategies'!$E$5, IF('Lead Sampling Report'!J975='HELP-Mitigation Strategies'!$F$6,'HELP-Mitigation Strategies'!$E$6, IF('Lead Sampling Report'!J975='HELP-Mitigation Strategies'!$F$7,'HELP-Mitigation Strategies'!$E$7, IF('Lead Sampling Report'!J975='HELP-Mitigation Strategies'!$F$8,'HELP-Mitigation Strategies'!$E$8, IF('Lead Sampling Report'!J975='HELP-Mitigation Strategies'!$F$9,'HELP-Mitigation Strategies'!$E$9, IF('Lead Sampling Report'!J975='HELP-Mitigation Strategies'!$F$10,'HELP-Mitigation Strategies'!$E$10))))))))</f>
        <v>-</v>
      </c>
    </row>
    <row r="976" spans="9:11" x14ac:dyDescent="0.2">
      <c r="I976" s="4" t="str">
        <f t="shared" si="16"/>
        <v>-</v>
      </c>
      <c r="K976" t="str">
        <f>IF(J976="","-",IF('Lead Sampling Report'!J976='HELP-Mitigation Strategies'!$F$4,'HELP-Mitigation Strategies'!$E$4, IF('Lead Sampling Report'!J976='HELP-Mitigation Strategies'!$F$5,'HELP-Mitigation Strategies'!$E$5, IF('Lead Sampling Report'!J976='HELP-Mitigation Strategies'!$F$6,'HELP-Mitigation Strategies'!$E$6, IF('Lead Sampling Report'!J976='HELP-Mitigation Strategies'!$F$7,'HELP-Mitigation Strategies'!$E$7, IF('Lead Sampling Report'!J976='HELP-Mitigation Strategies'!$F$8,'HELP-Mitigation Strategies'!$E$8, IF('Lead Sampling Report'!J976='HELP-Mitigation Strategies'!$F$9,'HELP-Mitigation Strategies'!$E$9, IF('Lead Sampling Report'!J976='HELP-Mitigation Strategies'!$F$10,'HELP-Mitigation Strategies'!$E$10))))))))</f>
        <v>-</v>
      </c>
    </row>
    <row r="977" spans="9:11" x14ac:dyDescent="0.2">
      <c r="I977" s="4" t="str">
        <f t="shared" si="16"/>
        <v>-</v>
      </c>
      <c r="K977" t="str">
        <f>IF(J977="","-",IF('Lead Sampling Report'!J977='HELP-Mitigation Strategies'!$F$4,'HELP-Mitigation Strategies'!$E$4, IF('Lead Sampling Report'!J977='HELP-Mitigation Strategies'!$F$5,'HELP-Mitigation Strategies'!$E$5, IF('Lead Sampling Report'!J977='HELP-Mitigation Strategies'!$F$6,'HELP-Mitigation Strategies'!$E$6, IF('Lead Sampling Report'!J977='HELP-Mitigation Strategies'!$F$7,'HELP-Mitigation Strategies'!$E$7, IF('Lead Sampling Report'!J977='HELP-Mitigation Strategies'!$F$8,'HELP-Mitigation Strategies'!$E$8, IF('Lead Sampling Report'!J977='HELP-Mitigation Strategies'!$F$9,'HELP-Mitigation Strategies'!$E$9, IF('Lead Sampling Report'!J977='HELP-Mitigation Strategies'!$F$10,'HELP-Mitigation Strategies'!$E$10))))))))</f>
        <v>-</v>
      </c>
    </row>
    <row r="978" spans="9:11" x14ac:dyDescent="0.2">
      <c r="I978" s="4" t="str">
        <f t="shared" si="16"/>
        <v>-</v>
      </c>
      <c r="K978" t="str">
        <f>IF(J978="","-",IF('Lead Sampling Report'!J978='HELP-Mitigation Strategies'!$F$4,'HELP-Mitigation Strategies'!$E$4, IF('Lead Sampling Report'!J978='HELP-Mitigation Strategies'!$F$5,'HELP-Mitigation Strategies'!$E$5, IF('Lead Sampling Report'!J978='HELP-Mitigation Strategies'!$F$6,'HELP-Mitigation Strategies'!$E$6, IF('Lead Sampling Report'!J978='HELP-Mitigation Strategies'!$F$7,'HELP-Mitigation Strategies'!$E$7, IF('Lead Sampling Report'!J978='HELP-Mitigation Strategies'!$F$8,'HELP-Mitigation Strategies'!$E$8, IF('Lead Sampling Report'!J978='HELP-Mitigation Strategies'!$F$9,'HELP-Mitigation Strategies'!$E$9, IF('Lead Sampling Report'!J978='HELP-Mitigation Strategies'!$F$10,'HELP-Mitigation Strategies'!$E$10))))))))</f>
        <v>-</v>
      </c>
    </row>
    <row r="979" spans="9:11" x14ac:dyDescent="0.2">
      <c r="I979" s="4" t="str">
        <f t="shared" si="16"/>
        <v>-</v>
      </c>
      <c r="K979" t="str">
        <f>IF(J979="","-",IF('Lead Sampling Report'!J979='HELP-Mitigation Strategies'!$F$4,'HELP-Mitigation Strategies'!$E$4, IF('Lead Sampling Report'!J979='HELP-Mitigation Strategies'!$F$5,'HELP-Mitigation Strategies'!$E$5, IF('Lead Sampling Report'!J979='HELP-Mitigation Strategies'!$F$6,'HELP-Mitigation Strategies'!$E$6, IF('Lead Sampling Report'!J979='HELP-Mitigation Strategies'!$F$7,'HELP-Mitigation Strategies'!$E$7, IF('Lead Sampling Report'!J979='HELP-Mitigation Strategies'!$F$8,'HELP-Mitigation Strategies'!$E$8, IF('Lead Sampling Report'!J979='HELP-Mitigation Strategies'!$F$9,'HELP-Mitigation Strategies'!$E$9, IF('Lead Sampling Report'!J979='HELP-Mitigation Strategies'!$F$10,'HELP-Mitigation Strategies'!$E$10))))))))</f>
        <v>-</v>
      </c>
    </row>
    <row r="980" spans="9:11" x14ac:dyDescent="0.2">
      <c r="I980" s="4" t="str">
        <f t="shared" si="16"/>
        <v>-</v>
      </c>
      <c r="K980" t="str">
        <f>IF(J980="","-",IF('Lead Sampling Report'!J980='HELP-Mitigation Strategies'!$F$4,'HELP-Mitigation Strategies'!$E$4, IF('Lead Sampling Report'!J980='HELP-Mitigation Strategies'!$F$5,'HELP-Mitigation Strategies'!$E$5, IF('Lead Sampling Report'!J980='HELP-Mitigation Strategies'!$F$6,'HELP-Mitigation Strategies'!$E$6, IF('Lead Sampling Report'!J980='HELP-Mitigation Strategies'!$F$7,'HELP-Mitigation Strategies'!$E$7, IF('Lead Sampling Report'!J980='HELP-Mitigation Strategies'!$F$8,'HELP-Mitigation Strategies'!$E$8, IF('Lead Sampling Report'!J980='HELP-Mitigation Strategies'!$F$9,'HELP-Mitigation Strategies'!$E$9, IF('Lead Sampling Report'!J980='HELP-Mitigation Strategies'!$F$10,'HELP-Mitigation Strategies'!$E$10))))))))</f>
        <v>-</v>
      </c>
    </row>
    <row r="981" spans="9:11" x14ac:dyDescent="0.2">
      <c r="I981" s="4" t="str">
        <f t="shared" si="16"/>
        <v>-</v>
      </c>
      <c r="K981" t="str">
        <f>IF(J981="","-",IF('Lead Sampling Report'!J981='HELP-Mitigation Strategies'!$F$4,'HELP-Mitigation Strategies'!$E$4, IF('Lead Sampling Report'!J981='HELP-Mitigation Strategies'!$F$5,'HELP-Mitigation Strategies'!$E$5, IF('Lead Sampling Report'!J981='HELP-Mitigation Strategies'!$F$6,'HELP-Mitigation Strategies'!$E$6, IF('Lead Sampling Report'!J981='HELP-Mitigation Strategies'!$F$7,'HELP-Mitigation Strategies'!$E$7, IF('Lead Sampling Report'!J981='HELP-Mitigation Strategies'!$F$8,'HELP-Mitigation Strategies'!$E$8, IF('Lead Sampling Report'!J981='HELP-Mitigation Strategies'!$F$9,'HELP-Mitigation Strategies'!$E$9, IF('Lead Sampling Report'!J981='HELP-Mitigation Strategies'!$F$10,'HELP-Mitigation Strategies'!$E$10))))))))</f>
        <v>-</v>
      </c>
    </row>
    <row r="982" spans="9:11" x14ac:dyDescent="0.2">
      <c r="I982" s="4" t="str">
        <f t="shared" si="16"/>
        <v>-</v>
      </c>
      <c r="K982" t="str">
        <f>IF(J982="","-",IF('Lead Sampling Report'!J982='HELP-Mitigation Strategies'!$F$4,'HELP-Mitigation Strategies'!$E$4, IF('Lead Sampling Report'!J982='HELP-Mitigation Strategies'!$F$5,'HELP-Mitigation Strategies'!$E$5, IF('Lead Sampling Report'!J982='HELP-Mitigation Strategies'!$F$6,'HELP-Mitigation Strategies'!$E$6, IF('Lead Sampling Report'!J982='HELP-Mitigation Strategies'!$F$7,'HELP-Mitigation Strategies'!$E$7, IF('Lead Sampling Report'!J982='HELP-Mitigation Strategies'!$F$8,'HELP-Mitigation Strategies'!$E$8, IF('Lead Sampling Report'!J982='HELP-Mitigation Strategies'!$F$9,'HELP-Mitigation Strategies'!$E$9, IF('Lead Sampling Report'!J982='HELP-Mitigation Strategies'!$F$10,'HELP-Mitigation Strategies'!$E$10))))))))</f>
        <v>-</v>
      </c>
    </row>
    <row r="983" spans="9:11" x14ac:dyDescent="0.2">
      <c r="I983" s="4" t="str">
        <f t="shared" si="16"/>
        <v>-</v>
      </c>
      <c r="K983" t="str">
        <f>IF(J983="","-",IF('Lead Sampling Report'!J983='HELP-Mitigation Strategies'!$F$4,'HELP-Mitigation Strategies'!$E$4, IF('Lead Sampling Report'!J983='HELP-Mitigation Strategies'!$F$5,'HELP-Mitigation Strategies'!$E$5, IF('Lead Sampling Report'!J983='HELP-Mitigation Strategies'!$F$6,'HELP-Mitigation Strategies'!$E$6, IF('Lead Sampling Report'!J983='HELP-Mitigation Strategies'!$F$7,'HELP-Mitigation Strategies'!$E$7, IF('Lead Sampling Report'!J983='HELP-Mitigation Strategies'!$F$8,'HELP-Mitigation Strategies'!$E$8, IF('Lead Sampling Report'!J983='HELP-Mitigation Strategies'!$F$9,'HELP-Mitigation Strategies'!$E$9, IF('Lead Sampling Report'!J983='HELP-Mitigation Strategies'!$F$10,'HELP-Mitigation Strategies'!$E$10))))))))</f>
        <v>-</v>
      </c>
    </row>
    <row r="984" spans="9:11" x14ac:dyDescent="0.2">
      <c r="I984" s="4" t="str">
        <f t="shared" si="16"/>
        <v>-</v>
      </c>
      <c r="K984" t="str">
        <f>IF(J984="","-",IF('Lead Sampling Report'!J984='HELP-Mitigation Strategies'!$F$4,'HELP-Mitigation Strategies'!$E$4, IF('Lead Sampling Report'!J984='HELP-Mitigation Strategies'!$F$5,'HELP-Mitigation Strategies'!$E$5, IF('Lead Sampling Report'!J984='HELP-Mitigation Strategies'!$F$6,'HELP-Mitigation Strategies'!$E$6, IF('Lead Sampling Report'!J984='HELP-Mitigation Strategies'!$F$7,'HELP-Mitigation Strategies'!$E$7, IF('Lead Sampling Report'!J984='HELP-Mitigation Strategies'!$F$8,'HELP-Mitigation Strategies'!$E$8, IF('Lead Sampling Report'!J984='HELP-Mitigation Strategies'!$F$9,'HELP-Mitigation Strategies'!$E$9, IF('Lead Sampling Report'!J984='HELP-Mitigation Strategies'!$F$10,'HELP-Mitigation Strategies'!$E$10))))))))</f>
        <v>-</v>
      </c>
    </row>
    <row r="985" spans="9:11" x14ac:dyDescent="0.2">
      <c r="I985" s="4" t="str">
        <f t="shared" si="16"/>
        <v>-</v>
      </c>
      <c r="K985" t="str">
        <f>IF(J985="","-",IF('Lead Sampling Report'!J985='HELP-Mitigation Strategies'!$F$4,'HELP-Mitigation Strategies'!$E$4, IF('Lead Sampling Report'!J985='HELP-Mitigation Strategies'!$F$5,'HELP-Mitigation Strategies'!$E$5, IF('Lead Sampling Report'!J985='HELP-Mitigation Strategies'!$F$6,'HELP-Mitigation Strategies'!$E$6, IF('Lead Sampling Report'!J985='HELP-Mitigation Strategies'!$F$7,'HELP-Mitigation Strategies'!$E$7, IF('Lead Sampling Report'!J985='HELP-Mitigation Strategies'!$F$8,'HELP-Mitigation Strategies'!$E$8, IF('Lead Sampling Report'!J985='HELP-Mitigation Strategies'!$F$9,'HELP-Mitigation Strategies'!$E$9, IF('Lead Sampling Report'!J985='HELP-Mitigation Strategies'!$F$10,'HELP-Mitigation Strategies'!$E$10))))))))</f>
        <v>-</v>
      </c>
    </row>
    <row r="986" spans="9:11" x14ac:dyDescent="0.2">
      <c r="I986" s="4" t="str">
        <f t="shared" si="16"/>
        <v>-</v>
      </c>
      <c r="K986" t="str">
        <f>IF(J986="","-",IF('Lead Sampling Report'!J986='HELP-Mitigation Strategies'!$F$4,'HELP-Mitigation Strategies'!$E$4, IF('Lead Sampling Report'!J986='HELP-Mitigation Strategies'!$F$5,'HELP-Mitigation Strategies'!$E$5, IF('Lead Sampling Report'!J986='HELP-Mitigation Strategies'!$F$6,'HELP-Mitigation Strategies'!$E$6, IF('Lead Sampling Report'!J986='HELP-Mitigation Strategies'!$F$7,'HELP-Mitigation Strategies'!$E$7, IF('Lead Sampling Report'!J986='HELP-Mitigation Strategies'!$F$8,'HELP-Mitigation Strategies'!$E$8, IF('Lead Sampling Report'!J986='HELP-Mitigation Strategies'!$F$9,'HELP-Mitigation Strategies'!$E$9, IF('Lead Sampling Report'!J986='HELP-Mitigation Strategies'!$F$10,'HELP-Mitigation Strategies'!$E$10))))))))</f>
        <v>-</v>
      </c>
    </row>
    <row r="987" spans="9:11" x14ac:dyDescent="0.2">
      <c r="I987" s="4" t="str">
        <f t="shared" si="16"/>
        <v>-</v>
      </c>
      <c r="K987" t="str">
        <f>IF(J987="","-",IF('Lead Sampling Report'!J987='HELP-Mitigation Strategies'!$F$4,'HELP-Mitigation Strategies'!$E$4, IF('Lead Sampling Report'!J987='HELP-Mitigation Strategies'!$F$5,'HELP-Mitigation Strategies'!$E$5, IF('Lead Sampling Report'!J987='HELP-Mitigation Strategies'!$F$6,'HELP-Mitigation Strategies'!$E$6, IF('Lead Sampling Report'!J987='HELP-Mitigation Strategies'!$F$7,'HELP-Mitigation Strategies'!$E$7, IF('Lead Sampling Report'!J987='HELP-Mitigation Strategies'!$F$8,'HELP-Mitigation Strategies'!$E$8, IF('Lead Sampling Report'!J987='HELP-Mitigation Strategies'!$F$9,'HELP-Mitigation Strategies'!$E$9, IF('Lead Sampling Report'!J987='HELP-Mitigation Strategies'!$F$10,'HELP-Mitigation Strategies'!$E$10))))))))</f>
        <v>-</v>
      </c>
    </row>
    <row r="988" spans="9:11" x14ac:dyDescent="0.2">
      <c r="I988" s="4" t="str">
        <f t="shared" si="16"/>
        <v>-</v>
      </c>
      <c r="K988" t="str">
        <f>IF(J988="","-",IF('Lead Sampling Report'!J988='HELP-Mitigation Strategies'!$F$4,'HELP-Mitigation Strategies'!$E$4, IF('Lead Sampling Report'!J988='HELP-Mitigation Strategies'!$F$5,'HELP-Mitigation Strategies'!$E$5, IF('Lead Sampling Report'!J988='HELP-Mitigation Strategies'!$F$6,'HELP-Mitigation Strategies'!$E$6, IF('Lead Sampling Report'!J988='HELP-Mitigation Strategies'!$F$7,'HELP-Mitigation Strategies'!$E$7, IF('Lead Sampling Report'!J988='HELP-Mitigation Strategies'!$F$8,'HELP-Mitigation Strategies'!$E$8, IF('Lead Sampling Report'!J988='HELP-Mitigation Strategies'!$F$9,'HELP-Mitigation Strategies'!$E$9, IF('Lead Sampling Report'!J988='HELP-Mitigation Strategies'!$F$10,'HELP-Mitigation Strategies'!$E$10))))))))</f>
        <v>-</v>
      </c>
    </row>
    <row r="989" spans="9:11" x14ac:dyDescent="0.2">
      <c r="I989" s="4" t="str">
        <f t="shared" si="16"/>
        <v>-</v>
      </c>
      <c r="K989" t="str">
        <f>IF(J989="","-",IF('Lead Sampling Report'!J989='HELP-Mitigation Strategies'!$F$4,'HELP-Mitigation Strategies'!$E$4, IF('Lead Sampling Report'!J989='HELP-Mitigation Strategies'!$F$5,'HELP-Mitigation Strategies'!$E$5, IF('Lead Sampling Report'!J989='HELP-Mitigation Strategies'!$F$6,'HELP-Mitigation Strategies'!$E$6, IF('Lead Sampling Report'!J989='HELP-Mitigation Strategies'!$F$7,'HELP-Mitigation Strategies'!$E$7, IF('Lead Sampling Report'!J989='HELP-Mitigation Strategies'!$F$8,'HELP-Mitigation Strategies'!$E$8, IF('Lead Sampling Report'!J989='HELP-Mitigation Strategies'!$F$9,'HELP-Mitigation Strategies'!$E$9, IF('Lead Sampling Report'!J989='HELP-Mitigation Strategies'!$F$10,'HELP-Mitigation Strategies'!$E$10))))))))</f>
        <v>-</v>
      </c>
    </row>
    <row r="990" spans="9:11" x14ac:dyDescent="0.2">
      <c r="I990" s="4" t="str">
        <f t="shared" si="16"/>
        <v>-</v>
      </c>
      <c r="K990" t="str">
        <f>IF(J990="","-",IF('Lead Sampling Report'!J990='HELP-Mitigation Strategies'!$F$4,'HELP-Mitigation Strategies'!$E$4, IF('Lead Sampling Report'!J990='HELP-Mitigation Strategies'!$F$5,'HELP-Mitigation Strategies'!$E$5, IF('Lead Sampling Report'!J990='HELP-Mitigation Strategies'!$F$6,'HELP-Mitigation Strategies'!$E$6, IF('Lead Sampling Report'!J990='HELP-Mitigation Strategies'!$F$7,'HELP-Mitigation Strategies'!$E$7, IF('Lead Sampling Report'!J990='HELP-Mitigation Strategies'!$F$8,'HELP-Mitigation Strategies'!$E$8, IF('Lead Sampling Report'!J990='HELP-Mitigation Strategies'!$F$9,'HELP-Mitigation Strategies'!$E$9, IF('Lead Sampling Report'!J990='HELP-Mitigation Strategies'!$F$10,'HELP-Mitigation Strategies'!$E$10))))))))</f>
        <v>-</v>
      </c>
    </row>
    <row r="991" spans="9:11" x14ac:dyDescent="0.2">
      <c r="I991" s="4" t="str">
        <f t="shared" si="16"/>
        <v>-</v>
      </c>
      <c r="K991" t="str">
        <f>IF(J991="","-",IF('Lead Sampling Report'!J991='HELP-Mitigation Strategies'!$F$4,'HELP-Mitigation Strategies'!$E$4, IF('Lead Sampling Report'!J991='HELP-Mitigation Strategies'!$F$5,'HELP-Mitigation Strategies'!$E$5, IF('Lead Sampling Report'!J991='HELP-Mitigation Strategies'!$F$6,'HELP-Mitigation Strategies'!$E$6, IF('Lead Sampling Report'!J991='HELP-Mitigation Strategies'!$F$7,'HELP-Mitigation Strategies'!$E$7, IF('Lead Sampling Report'!J991='HELP-Mitigation Strategies'!$F$8,'HELP-Mitigation Strategies'!$E$8, IF('Lead Sampling Report'!J991='HELP-Mitigation Strategies'!$F$9,'HELP-Mitigation Strategies'!$E$9, IF('Lead Sampling Report'!J991='HELP-Mitigation Strategies'!$F$10,'HELP-Mitigation Strategies'!$E$10))))))))</f>
        <v>-</v>
      </c>
    </row>
    <row r="992" spans="9:11" x14ac:dyDescent="0.2">
      <c r="I992" s="4" t="str">
        <f t="shared" si="16"/>
        <v>-</v>
      </c>
      <c r="K992" t="str">
        <f>IF(J992="","-",IF('Lead Sampling Report'!J992='HELP-Mitigation Strategies'!$F$4,'HELP-Mitigation Strategies'!$E$4, IF('Lead Sampling Report'!J992='HELP-Mitigation Strategies'!$F$5,'HELP-Mitigation Strategies'!$E$5, IF('Lead Sampling Report'!J992='HELP-Mitigation Strategies'!$F$6,'HELP-Mitigation Strategies'!$E$6, IF('Lead Sampling Report'!J992='HELP-Mitigation Strategies'!$F$7,'HELP-Mitigation Strategies'!$E$7, IF('Lead Sampling Report'!J992='HELP-Mitigation Strategies'!$F$8,'HELP-Mitigation Strategies'!$E$8, IF('Lead Sampling Report'!J992='HELP-Mitigation Strategies'!$F$9,'HELP-Mitigation Strategies'!$E$9, IF('Lead Sampling Report'!J992='HELP-Mitigation Strategies'!$F$10,'HELP-Mitigation Strategies'!$E$10))))))))</f>
        <v>-</v>
      </c>
    </row>
    <row r="993" spans="9:11" x14ac:dyDescent="0.2">
      <c r="I993" s="4" t="str">
        <f t="shared" ref="I993:I1056" si="17">IF(H993="","-",IF(H993&gt;0.005,"Yes","No"))</f>
        <v>-</v>
      </c>
      <c r="K993" t="str">
        <f>IF(J993="","-",IF('Lead Sampling Report'!J993='HELP-Mitigation Strategies'!$F$4,'HELP-Mitigation Strategies'!$E$4, IF('Lead Sampling Report'!J993='HELP-Mitigation Strategies'!$F$5,'HELP-Mitigation Strategies'!$E$5, IF('Lead Sampling Report'!J993='HELP-Mitigation Strategies'!$F$6,'HELP-Mitigation Strategies'!$E$6, IF('Lead Sampling Report'!J993='HELP-Mitigation Strategies'!$F$7,'HELP-Mitigation Strategies'!$E$7, IF('Lead Sampling Report'!J993='HELP-Mitigation Strategies'!$F$8,'HELP-Mitigation Strategies'!$E$8, IF('Lead Sampling Report'!J993='HELP-Mitigation Strategies'!$F$9,'HELP-Mitigation Strategies'!$E$9, IF('Lead Sampling Report'!J993='HELP-Mitigation Strategies'!$F$10,'HELP-Mitigation Strategies'!$E$10))))))))</f>
        <v>-</v>
      </c>
    </row>
    <row r="994" spans="9:11" x14ac:dyDescent="0.2">
      <c r="I994" s="4" t="str">
        <f t="shared" si="17"/>
        <v>-</v>
      </c>
      <c r="K994" t="str">
        <f>IF(J994="","-",IF('Lead Sampling Report'!J994='HELP-Mitigation Strategies'!$F$4,'HELP-Mitigation Strategies'!$E$4, IF('Lead Sampling Report'!J994='HELP-Mitigation Strategies'!$F$5,'HELP-Mitigation Strategies'!$E$5, IF('Lead Sampling Report'!J994='HELP-Mitigation Strategies'!$F$6,'HELP-Mitigation Strategies'!$E$6, IF('Lead Sampling Report'!J994='HELP-Mitigation Strategies'!$F$7,'HELP-Mitigation Strategies'!$E$7, IF('Lead Sampling Report'!J994='HELP-Mitigation Strategies'!$F$8,'HELP-Mitigation Strategies'!$E$8, IF('Lead Sampling Report'!J994='HELP-Mitigation Strategies'!$F$9,'HELP-Mitigation Strategies'!$E$9, IF('Lead Sampling Report'!J994='HELP-Mitigation Strategies'!$F$10,'HELP-Mitigation Strategies'!$E$10))))))))</f>
        <v>-</v>
      </c>
    </row>
    <row r="995" spans="9:11" x14ac:dyDescent="0.2">
      <c r="I995" s="4" t="str">
        <f t="shared" si="17"/>
        <v>-</v>
      </c>
      <c r="K995" t="str">
        <f>IF(J995="","-",IF('Lead Sampling Report'!J995='HELP-Mitigation Strategies'!$F$4,'HELP-Mitigation Strategies'!$E$4, IF('Lead Sampling Report'!J995='HELP-Mitigation Strategies'!$F$5,'HELP-Mitigation Strategies'!$E$5, IF('Lead Sampling Report'!J995='HELP-Mitigation Strategies'!$F$6,'HELP-Mitigation Strategies'!$E$6, IF('Lead Sampling Report'!J995='HELP-Mitigation Strategies'!$F$7,'HELP-Mitigation Strategies'!$E$7, IF('Lead Sampling Report'!J995='HELP-Mitigation Strategies'!$F$8,'HELP-Mitigation Strategies'!$E$8, IF('Lead Sampling Report'!J995='HELP-Mitigation Strategies'!$F$9,'HELP-Mitigation Strategies'!$E$9, IF('Lead Sampling Report'!J995='HELP-Mitigation Strategies'!$F$10,'HELP-Mitigation Strategies'!$E$10))))))))</f>
        <v>-</v>
      </c>
    </row>
    <row r="996" spans="9:11" x14ac:dyDescent="0.2">
      <c r="I996" s="4" t="str">
        <f t="shared" si="17"/>
        <v>-</v>
      </c>
      <c r="K996" t="str">
        <f>IF(J996="","-",IF('Lead Sampling Report'!J996='HELP-Mitigation Strategies'!$F$4,'HELP-Mitigation Strategies'!$E$4, IF('Lead Sampling Report'!J996='HELP-Mitigation Strategies'!$F$5,'HELP-Mitigation Strategies'!$E$5, IF('Lead Sampling Report'!J996='HELP-Mitigation Strategies'!$F$6,'HELP-Mitigation Strategies'!$E$6, IF('Lead Sampling Report'!J996='HELP-Mitigation Strategies'!$F$7,'HELP-Mitigation Strategies'!$E$7, IF('Lead Sampling Report'!J996='HELP-Mitigation Strategies'!$F$8,'HELP-Mitigation Strategies'!$E$8, IF('Lead Sampling Report'!J996='HELP-Mitigation Strategies'!$F$9,'HELP-Mitigation Strategies'!$E$9, IF('Lead Sampling Report'!J996='HELP-Mitigation Strategies'!$F$10,'HELP-Mitigation Strategies'!$E$10))))))))</f>
        <v>-</v>
      </c>
    </row>
    <row r="997" spans="9:11" x14ac:dyDescent="0.2">
      <c r="I997" s="4" t="str">
        <f t="shared" si="17"/>
        <v>-</v>
      </c>
      <c r="K997" t="str">
        <f>IF(J997="","-",IF('Lead Sampling Report'!J997='HELP-Mitigation Strategies'!$F$4,'HELP-Mitigation Strategies'!$E$4, IF('Lead Sampling Report'!J997='HELP-Mitigation Strategies'!$F$5,'HELP-Mitigation Strategies'!$E$5, IF('Lead Sampling Report'!J997='HELP-Mitigation Strategies'!$F$6,'HELP-Mitigation Strategies'!$E$6, IF('Lead Sampling Report'!J997='HELP-Mitigation Strategies'!$F$7,'HELP-Mitigation Strategies'!$E$7, IF('Lead Sampling Report'!J997='HELP-Mitigation Strategies'!$F$8,'HELP-Mitigation Strategies'!$E$8, IF('Lead Sampling Report'!J997='HELP-Mitigation Strategies'!$F$9,'HELP-Mitigation Strategies'!$E$9, IF('Lead Sampling Report'!J997='HELP-Mitigation Strategies'!$F$10,'HELP-Mitigation Strategies'!$E$10))))))))</f>
        <v>-</v>
      </c>
    </row>
    <row r="998" spans="9:11" x14ac:dyDescent="0.2">
      <c r="I998" s="4" t="str">
        <f t="shared" si="17"/>
        <v>-</v>
      </c>
      <c r="K998" t="str">
        <f>IF(J998="","-",IF('Lead Sampling Report'!J998='HELP-Mitigation Strategies'!$F$4,'HELP-Mitigation Strategies'!$E$4, IF('Lead Sampling Report'!J998='HELP-Mitigation Strategies'!$F$5,'HELP-Mitigation Strategies'!$E$5, IF('Lead Sampling Report'!J998='HELP-Mitigation Strategies'!$F$6,'HELP-Mitigation Strategies'!$E$6, IF('Lead Sampling Report'!J998='HELP-Mitigation Strategies'!$F$7,'HELP-Mitigation Strategies'!$E$7, IF('Lead Sampling Report'!J998='HELP-Mitigation Strategies'!$F$8,'HELP-Mitigation Strategies'!$E$8, IF('Lead Sampling Report'!J998='HELP-Mitigation Strategies'!$F$9,'HELP-Mitigation Strategies'!$E$9, IF('Lead Sampling Report'!J998='HELP-Mitigation Strategies'!$F$10,'HELP-Mitigation Strategies'!$E$10))))))))</f>
        <v>-</v>
      </c>
    </row>
    <row r="999" spans="9:11" x14ac:dyDescent="0.2">
      <c r="I999" s="4" t="str">
        <f t="shared" si="17"/>
        <v>-</v>
      </c>
      <c r="K999" t="str">
        <f>IF(J999="","-",IF('Lead Sampling Report'!J999='HELP-Mitigation Strategies'!$F$4,'HELP-Mitigation Strategies'!$E$4, IF('Lead Sampling Report'!J999='HELP-Mitigation Strategies'!$F$5,'HELP-Mitigation Strategies'!$E$5, IF('Lead Sampling Report'!J999='HELP-Mitigation Strategies'!$F$6,'HELP-Mitigation Strategies'!$E$6, IF('Lead Sampling Report'!J999='HELP-Mitigation Strategies'!$F$7,'HELP-Mitigation Strategies'!$E$7, IF('Lead Sampling Report'!J999='HELP-Mitigation Strategies'!$F$8,'HELP-Mitigation Strategies'!$E$8, IF('Lead Sampling Report'!J999='HELP-Mitigation Strategies'!$F$9,'HELP-Mitigation Strategies'!$E$9, IF('Lead Sampling Report'!J999='HELP-Mitigation Strategies'!$F$10,'HELP-Mitigation Strategies'!$E$10))))))))</f>
        <v>-</v>
      </c>
    </row>
    <row r="1000" spans="9:11" x14ac:dyDescent="0.2">
      <c r="I1000" s="4" t="str">
        <f t="shared" si="17"/>
        <v>-</v>
      </c>
      <c r="K1000" t="str">
        <f>IF(J1000="","-",IF('Lead Sampling Report'!J1000='HELP-Mitigation Strategies'!$F$4,'HELP-Mitigation Strategies'!$E$4, IF('Lead Sampling Report'!J1000='HELP-Mitigation Strategies'!$F$5,'HELP-Mitigation Strategies'!$E$5, IF('Lead Sampling Report'!J1000='HELP-Mitigation Strategies'!$F$6,'HELP-Mitigation Strategies'!$E$6, IF('Lead Sampling Report'!J1000='HELP-Mitigation Strategies'!$F$7,'HELP-Mitigation Strategies'!$E$7, IF('Lead Sampling Report'!J1000='HELP-Mitigation Strategies'!$F$8,'HELP-Mitigation Strategies'!$E$8, IF('Lead Sampling Report'!J1000='HELP-Mitigation Strategies'!$F$9,'HELP-Mitigation Strategies'!$E$9, IF('Lead Sampling Report'!J1000='HELP-Mitigation Strategies'!$F$10,'HELP-Mitigation Strategies'!$E$10))))))))</f>
        <v>-</v>
      </c>
    </row>
    <row r="1001" spans="9:11" x14ac:dyDescent="0.2">
      <c r="I1001" s="4" t="str">
        <f t="shared" si="17"/>
        <v>-</v>
      </c>
      <c r="K1001" t="str">
        <f>IF(J1001="","-",IF('Lead Sampling Report'!J1001='HELP-Mitigation Strategies'!$F$4,'HELP-Mitigation Strategies'!$E$4, IF('Lead Sampling Report'!J1001='HELP-Mitigation Strategies'!$F$5,'HELP-Mitigation Strategies'!$E$5, IF('Lead Sampling Report'!J1001='HELP-Mitigation Strategies'!$F$6,'HELP-Mitigation Strategies'!$E$6, IF('Lead Sampling Report'!J1001='HELP-Mitigation Strategies'!$F$7,'HELP-Mitigation Strategies'!$E$7, IF('Lead Sampling Report'!J1001='HELP-Mitigation Strategies'!$F$8,'HELP-Mitigation Strategies'!$E$8, IF('Lead Sampling Report'!J1001='HELP-Mitigation Strategies'!$F$9,'HELP-Mitigation Strategies'!$E$9, IF('Lead Sampling Report'!J1001='HELP-Mitigation Strategies'!$F$10,'HELP-Mitigation Strategies'!$E$10))))))))</f>
        <v>-</v>
      </c>
    </row>
    <row r="1002" spans="9:11" x14ac:dyDescent="0.2">
      <c r="I1002" s="4" t="str">
        <f t="shared" si="17"/>
        <v>-</v>
      </c>
      <c r="K1002" t="str">
        <f>IF(J1002="","-",IF('Lead Sampling Report'!J1002='HELP-Mitigation Strategies'!$F$4,'HELP-Mitigation Strategies'!$E$4, IF('Lead Sampling Report'!J1002='HELP-Mitigation Strategies'!$F$5,'HELP-Mitigation Strategies'!$E$5, IF('Lead Sampling Report'!J1002='HELP-Mitigation Strategies'!$F$6,'HELP-Mitigation Strategies'!$E$6, IF('Lead Sampling Report'!J1002='HELP-Mitigation Strategies'!$F$7,'HELP-Mitigation Strategies'!$E$7, IF('Lead Sampling Report'!J1002='HELP-Mitigation Strategies'!$F$8,'HELP-Mitigation Strategies'!$E$8, IF('Lead Sampling Report'!J1002='HELP-Mitigation Strategies'!$F$9,'HELP-Mitigation Strategies'!$E$9, IF('Lead Sampling Report'!J1002='HELP-Mitigation Strategies'!$F$10,'HELP-Mitigation Strategies'!$E$10))))))))</f>
        <v>-</v>
      </c>
    </row>
    <row r="1003" spans="9:11" x14ac:dyDescent="0.2">
      <c r="I1003" s="4" t="str">
        <f t="shared" si="17"/>
        <v>-</v>
      </c>
      <c r="K1003" t="str">
        <f>IF(J1003="","-",IF('Lead Sampling Report'!J1003='HELP-Mitigation Strategies'!$F$4,'HELP-Mitigation Strategies'!$E$4, IF('Lead Sampling Report'!J1003='HELP-Mitigation Strategies'!$F$5,'HELP-Mitigation Strategies'!$E$5, IF('Lead Sampling Report'!J1003='HELP-Mitigation Strategies'!$F$6,'HELP-Mitigation Strategies'!$E$6, IF('Lead Sampling Report'!J1003='HELP-Mitigation Strategies'!$F$7,'HELP-Mitigation Strategies'!$E$7, IF('Lead Sampling Report'!J1003='HELP-Mitigation Strategies'!$F$8,'HELP-Mitigation Strategies'!$E$8, IF('Lead Sampling Report'!J1003='HELP-Mitigation Strategies'!$F$9,'HELP-Mitigation Strategies'!$E$9, IF('Lead Sampling Report'!J1003='HELP-Mitigation Strategies'!$F$10,'HELP-Mitigation Strategies'!$E$10))))))))</f>
        <v>-</v>
      </c>
    </row>
    <row r="1004" spans="9:11" x14ac:dyDescent="0.2">
      <c r="I1004" s="4" t="str">
        <f t="shared" si="17"/>
        <v>-</v>
      </c>
      <c r="K1004" t="str">
        <f>IF(J1004="","-",IF('Lead Sampling Report'!J1004='HELP-Mitigation Strategies'!$F$4,'HELP-Mitigation Strategies'!$E$4, IF('Lead Sampling Report'!J1004='HELP-Mitigation Strategies'!$F$5,'HELP-Mitigation Strategies'!$E$5, IF('Lead Sampling Report'!J1004='HELP-Mitigation Strategies'!$F$6,'HELP-Mitigation Strategies'!$E$6, IF('Lead Sampling Report'!J1004='HELP-Mitigation Strategies'!$F$7,'HELP-Mitigation Strategies'!$E$7, IF('Lead Sampling Report'!J1004='HELP-Mitigation Strategies'!$F$8,'HELP-Mitigation Strategies'!$E$8, IF('Lead Sampling Report'!J1004='HELP-Mitigation Strategies'!$F$9,'HELP-Mitigation Strategies'!$E$9, IF('Lead Sampling Report'!J1004='HELP-Mitigation Strategies'!$F$10,'HELP-Mitigation Strategies'!$E$10))))))))</f>
        <v>-</v>
      </c>
    </row>
    <row r="1005" spans="9:11" x14ac:dyDescent="0.2">
      <c r="I1005" s="4" t="str">
        <f t="shared" si="17"/>
        <v>-</v>
      </c>
      <c r="K1005" t="str">
        <f>IF(J1005="","-",IF('Lead Sampling Report'!J1005='HELP-Mitigation Strategies'!$F$4,'HELP-Mitigation Strategies'!$E$4, IF('Lead Sampling Report'!J1005='HELP-Mitigation Strategies'!$F$5,'HELP-Mitigation Strategies'!$E$5, IF('Lead Sampling Report'!J1005='HELP-Mitigation Strategies'!$F$6,'HELP-Mitigation Strategies'!$E$6, IF('Lead Sampling Report'!J1005='HELP-Mitigation Strategies'!$F$7,'HELP-Mitigation Strategies'!$E$7, IF('Lead Sampling Report'!J1005='HELP-Mitigation Strategies'!$F$8,'HELP-Mitigation Strategies'!$E$8, IF('Lead Sampling Report'!J1005='HELP-Mitigation Strategies'!$F$9,'HELP-Mitigation Strategies'!$E$9, IF('Lead Sampling Report'!J1005='HELP-Mitigation Strategies'!$F$10,'HELP-Mitigation Strategies'!$E$10))))))))</f>
        <v>-</v>
      </c>
    </row>
    <row r="1006" spans="9:11" x14ac:dyDescent="0.2">
      <c r="I1006" s="4" t="str">
        <f t="shared" si="17"/>
        <v>-</v>
      </c>
      <c r="K1006" t="str">
        <f>IF(J1006="","-",IF('Lead Sampling Report'!J1006='HELP-Mitigation Strategies'!$F$4,'HELP-Mitigation Strategies'!$E$4, IF('Lead Sampling Report'!J1006='HELP-Mitigation Strategies'!$F$5,'HELP-Mitigation Strategies'!$E$5, IF('Lead Sampling Report'!J1006='HELP-Mitigation Strategies'!$F$6,'HELP-Mitigation Strategies'!$E$6, IF('Lead Sampling Report'!J1006='HELP-Mitigation Strategies'!$F$7,'HELP-Mitigation Strategies'!$E$7, IF('Lead Sampling Report'!J1006='HELP-Mitigation Strategies'!$F$8,'HELP-Mitigation Strategies'!$E$8, IF('Lead Sampling Report'!J1006='HELP-Mitigation Strategies'!$F$9,'HELP-Mitigation Strategies'!$E$9, IF('Lead Sampling Report'!J1006='HELP-Mitigation Strategies'!$F$10,'HELP-Mitigation Strategies'!$E$10))))))))</f>
        <v>-</v>
      </c>
    </row>
    <row r="1007" spans="9:11" x14ac:dyDescent="0.2">
      <c r="I1007" s="4" t="str">
        <f t="shared" si="17"/>
        <v>-</v>
      </c>
      <c r="K1007" t="str">
        <f>IF(J1007="","-",IF('Lead Sampling Report'!J1007='HELP-Mitigation Strategies'!$F$4,'HELP-Mitigation Strategies'!$E$4, IF('Lead Sampling Report'!J1007='HELP-Mitigation Strategies'!$F$5,'HELP-Mitigation Strategies'!$E$5, IF('Lead Sampling Report'!J1007='HELP-Mitigation Strategies'!$F$6,'HELP-Mitigation Strategies'!$E$6, IF('Lead Sampling Report'!J1007='HELP-Mitigation Strategies'!$F$7,'HELP-Mitigation Strategies'!$E$7, IF('Lead Sampling Report'!J1007='HELP-Mitigation Strategies'!$F$8,'HELP-Mitigation Strategies'!$E$8, IF('Lead Sampling Report'!J1007='HELP-Mitigation Strategies'!$F$9,'HELP-Mitigation Strategies'!$E$9, IF('Lead Sampling Report'!J1007='HELP-Mitigation Strategies'!$F$10,'HELP-Mitigation Strategies'!$E$10))))))))</f>
        <v>-</v>
      </c>
    </row>
    <row r="1008" spans="9:11" x14ac:dyDescent="0.2">
      <c r="I1008" s="4" t="str">
        <f t="shared" si="17"/>
        <v>-</v>
      </c>
      <c r="K1008" t="str">
        <f>IF(J1008="","-",IF('Lead Sampling Report'!J1008='HELP-Mitigation Strategies'!$F$4,'HELP-Mitigation Strategies'!$E$4, IF('Lead Sampling Report'!J1008='HELP-Mitigation Strategies'!$F$5,'HELP-Mitigation Strategies'!$E$5, IF('Lead Sampling Report'!J1008='HELP-Mitigation Strategies'!$F$6,'HELP-Mitigation Strategies'!$E$6, IF('Lead Sampling Report'!J1008='HELP-Mitigation Strategies'!$F$7,'HELP-Mitigation Strategies'!$E$7, IF('Lead Sampling Report'!J1008='HELP-Mitigation Strategies'!$F$8,'HELP-Mitigation Strategies'!$E$8, IF('Lead Sampling Report'!J1008='HELP-Mitigation Strategies'!$F$9,'HELP-Mitigation Strategies'!$E$9, IF('Lead Sampling Report'!J1008='HELP-Mitigation Strategies'!$F$10,'HELP-Mitigation Strategies'!$E$10))))))))</f>
        <v>-</v>
      </c>
    </row>
    <row r="1009" spans="9:11" x14ac:dyDescent="0.2">
      <c r="I1009" s="4" t="str">
        <f t="shared" si="17"/>
        <v>-</v>
      </c>
      <c r="K1009" t="str">
        <f>IF(J1009="","-",IF('Lead Sampling Report'!J1009='HELP-Mitigation Strategies'!$F$4,'HELP-Mitigation Strategies'!$E$4, IF('Lead Sampling Report'!J1009='HELP-Mitigation Strategies'!$F$5,'HELP-Mitigation Strategies'!$E$5, IF('Lead Sampling Report'!J1009='HELP-Mitigation Strategies'!$F$6,'HELP-Mitigation Strategies'!$E$6, IF('Lead Sampling Report'!J1009='HELP-Mitigation Strategies'!$F$7,'HELP-Mitigation Strategies'!$E$7, IF('Lead Sampling Report'!J1009='HELP-Mitigation Strategies'!$F$8,'HELP-Mitigation Strategies'!$E$8, IF('Lead Sampling Report'!J1009='HELP-Mitigation Strategies'!$F$9,'HELP-Mitigation Strategies'!$E$9, IF('Lead Sampling Report'!J1009='HELP-Mitigation Strategies'!$F$10,'HELP-Mitigation Strategies'!$E$10))))))))</f>
        <v>-</v>
      </c>
    </row>
    <row r="1010" spans="9:11" x14ac:dyDescent="0.2">
      <c r="I1010" s="4" t="str">
        <f t="shared" si="17"/>
        <v>-</v>
      </c>
      <c r="K1010" t="str">
        <f>IF(J1010="","-",IF('Lead Sampling Report'!J1010='HELP-Mitigation Strategies'!$F$4,'HELP-Mitigation Strategies'!$E$4, IF('Lead Sampling Report'!J1010='HELP-Mitigation Strategies'!$F$5,'HELP-Mitigation Strategies'!$E$5, IF('Lead Sampling Report'!J1010='HELP-Mitigation Strategies'!$F$6,'HELP-Mitigation Strategies'!$E$6, IF('Lead Sampling Report'!J1010='HELP-Mitigation Strategies'!$F$7,'HELP-Mitigation Strategies'!$E$7, IF('Lead Sampling Report'!J1010='HELP-Mitigation Strategies'!$F$8,'HELP-Mitigation Strategies'!$E$8, IF('Lead Sampling Report'!J1010='HELP-Mitigation Strategies'!$F$9,'HELP-Mitigation Strategies'!$E$9, IF('Lead Sampling Report'!J1010='HELP-Mitigation Strategies'!$F$10,'HELP-Mitigation Strategies'!$E$10))))))))</f>
        <v>-</v>
      </c>
    </row>
    <row r="1011" spans="9:11" x14ac:dyDescent="0.2">
      <c r="I1011" s="4" t="str">
        <f t="shared" si="17"/>
        <v>-</v>
      </c>
      <c r="K1011" t="str">
        <f>IF(J1011="","-",IF('Lead Sampling Report'!J1011='HELP-Mitigation Strategies'!$F$4,'HELP-Mitigation Strategies'!$E$4, IF('Lead Sampling Report'!J1011='HELP-Mitigation Strategies'!$F$5,'HELP-Mitigation Strategies'!$E$5, IF('Lead Sampling Report'!J1011='HELP-Mitigation Strategies'!$F$6,'HELP-Mitigation Strategies'!$E$6, IF('Lead Sampling Report'!J1011='HELP-Mitigation Strategies'!$F$7,'HELP-Mitigation Strategies'!$E$7, IF('Lead Sampling Report'!J1011='HELP-Mitigation Strategies'!$F$8,'HELP-Mitigation Strategies'!$E$8, IF('Lead Sampling Report'!J1011='HELP-Mitigation Strategies'!$F$9,'HELP-Mitigation Strategies'!$E$9, IF('Lead Sampling Report'!J1011='HELP-Mitigation Strategies'!$F$10,'HELP-Mitigation Strategies'!$E$10))))))))</f>
        <v>-</v>
      </c>
    </row>
    <row r="1012" spans="9:11" x14ac:dyDescent="0.2">
      <c r="I1012" s="4" t="str">
        <f t="shared" si="17"/>
        <v>-</v>
      </c>
      <c r="K1012" t="str">
        <f>IF(J1012="","-",IF('Lead Sampling Report'!J1012='HELP-Mitigation Strategies'!$F$4,'HELP-Mitigation Strategies'!$E$4, IF('Lead Sampling Report'!J1012='HELP-Mitigation Strategies'!$F$5,'HELP-Mitigation Strategies'!$E$5, IF('Lead Sampling Report'!J1012='HELP-Mitigation Strategies'!$F$6,'HELP-Mitigation Strategies'!$E$6, IF('Lead Sampling Report'!J1012='HELP-Mitigation Strategies'!$F$7,'HELP-Mitigation Strategies'!$E$7, IF('Lead Sampling Report'!J1012='HELP-Mitigation Strategies'!$F$8,'HELP-Mitigation Strategies'!$E$8, IF('Lead Sampling Report'!J1012='HELP-Mitigation Strategies'!$F$9,'HELP-Mitigation Strategies'!$E$9, IF('Lead Sampling Report'!J1012='HELP-Mitigation Strategies'!$F$10,'HELP-Mitigation Strategies'!$E$10))))))))</f>
        <v>-</v>
      </c>
    </row>
    <row r="1013" spans="9:11" x14ac:dyDescent="0.2">
      <c r="I1013" s="4" t="str">
        <f t="shared" si="17"/>
        <v>-</v>
      </c>
      <c r="K1013" t="str">
        <f>IF(J1013="","-",IF('Lead Sampling Report'!J1013='HELP-Mitigation Strategies'!$F$4,'HELP-Mitigation Strategies'!$E$4, IF('Lead Sampling Report'!J1013='HELP-Mitigation Strategies'!$F$5,'HELP-Mitigation Strategies'!$E$5, IF('Lead Sampling Report'!J1013='HELP-Mitigation Strategies'!$F$6,'HELP-Mitigation Strategies'!$E$6, IF('Lead Sampling Report'!J1013='HELP-Mitigation Strategies'!$F$7,'HELP-Mitigation Strategies'!$E$7, IF('Lead Sampling Report'!J1013='HELP-Mitigation Strategies'!$F$8,'HELP-Mitigation Strategies'!$E$8, IF('Lead Sampling Report'!J1013='HELP-Mitigation Strategies'!$F$9,'HELP-Mitigation Strategies'!$E$9, IF('Lead Sampling Report'!J1013='HELP-Mitigation Strategies'!$F$10,'HELP-Mitigation Strategies'!$E$10))))))))</f>
        <v>-</v>
      </c>
    </row>
    <row r="1014" spans="9:11" x14ac:dyDescent="0.2">
      <c r="I1014" s="4" t="str">
        <f t="shared" si="17"/>
        <v>-</v>
      </c>
      <c r="K1014" t="str">
        <f>IF(J1014="","-",IF('Lead Sampling Report'!J1014='HELP-Mitigation Strategies'!$F$4,'HELP-Mitigation Strategies'!$E$4, IF('Lead Sampling Report'!J1014='HELP-Mitigation Strategies'!$F$5,'HELP-Mitigation Strategies'!$E$5, IF('Lead Sampling Report'!J1014='HELP-Mitigation Strategies'!$F$6,'HELP-Mitigation Strategies'!$E$6, IF('Lead Sampling Report'!J1014='HELP-Mitigation Strategies'!$F$7,'HELP-Mitigation Strategies'!$E$7, IF('Lead Sampling Report'!J1014='HELP-Mitigation Strategies'!$F$8,'HELP-Mitigation Strategies'!$E$8, IF('Lead Sampling Report'!J1014='HELP-Mitigation Strategies'!$F$9,'HELP-Mitigation Strategies'!$E$9, IF('Lead Sampling Report'!J1014='HELP-Mitigation Strategies'!$F$10,'HELP-Mitigation Strategies'!$E$10))))))))</f>
        <v>-</v>
      </c>
    </row>
    <row r="1015" spans="9:11" x14ac:dyDescent="0.2">
      <c r="I1015" s="4" t="str">
        <f t="shared" si="17"/>
        <v>-</v>
      </c>
      <c r="K1015" t="str">
        <f>IF(J1015="","-",IF('Lead Sampling Report'!J1015='HELP-Mitigation Strategies'!$F$4,'HELP-Mitigation Strategies'!$E$4, IF('Lead Sampling Report'!J1015='HELP-Mitigation Strategies'!$F$5,'HELP-Mitigation Strategies'!$E$5, IF('Lead Sampling Report'!J1015='HELP-Mitigation Strategies'!$F$6,'HELP-Mitigation Strategies'!$E$6, IF('Lead Sampling Report'!J1015='HELP-Mitigation Strategies'!$F$7,'HELP-Mitigation Strategies'!$E$7, IF('Lead Sampling Report'!J1015='HELP-Mitigation Strategies'!$F$8,'HELP-Mitigation Strategies'!$E$8, IF('Lead Sampling Report'!J1015='HELP-Mitigation Strategies'!$F$9,'HELP-Mitigation Strategies'!$E$9, IF('Lead Sampling Report'!J1015='HELP-Mitigation Strategies'!$F$10,'HELP-Mitigation Strategies'!$E$10))))))))</f>
        <v>-</v>
      </c>
    </row>
    <row r="1016" spans="9:11" x14ac:dyDescent="0.2">
      <c r="I1016" s="4" t="str">
        <f t="shared" si="17"/>
        <v>-</v>
      </c>
      <c r="K1016" t="str">
        <f>IF(J1016="","-",IF('Lead Sampling Report'!J1016='HELP-Mitigation Strategies'!$F$4,'HELP-Mitigation Strategies'!$E$4, IF('Lead Sampling Report'!J1016='HELP-Mitigation Strategies'!$F$5,'HELP-Mitigation Strategies'!$E$5, IF('Lead Sampling Report'!J1016='HELP-Mitigation Strategies'!$F$6,'HELP-Mitigation Strategies'!$E$6, IF('Lead Sampling Report'!J1016='HELP-Mitigation Strategies'!$F$7,'HELP-Mitigation Strategies'!$E$7, IF('Lead Sampling Report'!J1016='HELP-Mitigation Strategies'!$F$8,'HELP-Mitigation Strategies'!$E$8, IF('Lead Sampling Report'!J1016='HELP-Mitigation Strategies'!$F$9,'HELP-Mitigation Strategies'!$E$9, IF('Lead Sampling Report'!J1016='HELP-Mitigation Strategies'!$F$10,'HELP-Mitigation Strategies'!$E$10))))))))</f>
        <v>-</v>
      </c>
    </row>
    <row r="1017" spans="9:11" x14ac:dyDescent="0.2">
      <c r="I1017" s="4" t="str">
        <f t="shared" si="17"/>
        <v>-</v>
      </c>
      <c r="K1017" t="str">
        <f>IF(J1017="","-",IF('Lead Sampling Report'!J1017='HELP-Mitigation Strategies'!$F$4,'HELP-Mitigation Strategies'!$E$4, IF('Lead Sampling Report'!J1017='HELP-Mitigation Strategies'!$F$5,'HELP-Mitigation Strategies'!$E$5, IF('Lead Sampling Report'!J1017='HELP-Mitigation Strategies'!$F$6,'HELP-Mitigation Strategies'!$E$6, IF('Lead Sampling Report'!J1017='HELP-Mitigation Strategies'!$F$7,'HELP-Mitigation Strategies'!$E$7, IF('Lead Sampling Report'!J1017='HELP-Mitigation Strategies'!$F$8,'HELP-Mitigation Strategies'!$E$8, IF('Lead Sampling Report'!J1017='HELP-Mitigation Strategies'!$F$9,'HELP-Mitigation Strategies'!$E$9, IF('Lead Sampling Report'!J1017='HELP-Mitigation Strategies'!$F$10,'HELP-Mitigation Strategies'!$E$10))))))))</f>
        <v>-</v>
      </c>
    </row>
    <row r="1018" spans="9:11" x14ac:dyDescent="0.2">
      <c r="I1018" s="4" t="str">
        <f t="shared" si="17"/>
        <v>-</v>
      </c>
      <c r="K1018" t="str">
        <f>IF(J1018="","-",IF('Lead Sampling Report'!J1018='HELP-Mitigation Strategies'!$F$4,'HELP-Mitigation Strategies'!$E$4, IF('Lead Sampling Report'!J1018='HELP-Mitigation Strategies'!$F$5,'HELP-Mitigation Strategies'!$E$5, IF('Lead Sampling Report'!J1018='HELP-Mitigation Strategies'!$F$6,'HELP-Mitigation Strategies'!$E$6, IF('Lead Sampling Report'!J1018='HELP-Mitigation Strategies'!$F$7,'HELP-Mitigation Strategies'!$E$7, IF('Lead Sampling Report'!J1018='HELP-Mitigation Strategies'!$F$8,'HELP-Mitigation Strategies'!$E$8, IF('Lead Sampling Report'!J1018='HELP-Mitigation Strategies'!$F$9,'HELP-Mitigation Strategies'!$E$9, IF('Lead Sampling Report'!J1018='HELP-Mitigation Strategies'!$F$10,'HELP-Mitigation Strategies'!$E$10))))))))</f>
        <v>-</v>
      </c>
    </row>
    <row r="1019" spans="9:11" x14ac:dyDescent="0.2">
      <c r="I1019" s="4" t="str">
        <f t="shared" si="17"/>
        <v>-</v>
      </c>
      <c r="K1019" t="str">
        <f>IF(J1019="","-",IF('Lead Sampling Report'!J1019='HELP-Mitigation Strategies'!$F$4,'HELP-Mitigation Strategies'!$E$4, IF('Lead Sampling Report'!J1019='HELP-Mitigation Strategies'!$F$5,'HELP-Mitigation Strategies'!$E$5, IF('Lead Sampling Report'!J1019='HELP-Mitigation Strategies'!$F$6,'HELP-Mitigation Strategies'!$E$6, IF('Lead Sampling Report'!J1019='HELP-Mitigation Strategies'!$F$7,'HELP-Mitigation Strategies'!$E$7, IF('Lead Sampling Report'!J1019='HELP-Mitigation Strategies'!$F$8,'HELP-Mitigation Strategies'!$E$8, IF('Lead Sampling Report'!J1019='HELP-Mitigation Strategies'!$F$9,'HELP-Mitigation Strategies'!$E$9, IF('Lead Sampling Report'!J1019='HELP-Mitigation Strategies'!$F$10,'HELP-Mitigation Strategies'!$E$10))))))))</f>
        <v>-</v>
      </c>
    </row>
    <row r="1020" spans="9:11" x14ac:dyDescent="0.2">
      <c r="I1020" s="4" t="str">
        <f t="shared" si="17"/>
        <v>-</v>
      </c>
      <c r="K1020" t="str">
        <f>IF(J1020="","-",IF('Lead Sampling Report'!J1020='HELP-Mitigation Strategies'!$F$4,'HELP-Mitigation Strategies'!$E$4, IF('Lead Sampling Report'!J1020='HELP-Mitigation Strategies'!$F$5,'HELP-Mitigation Strategies'!$E$5, IF('Lead Sampling Report'!J1020='HELP-Mitigation Strategies'!$F$6,'HELP-Mitigation Strategies'!$E$6, IF('Lead Sampling Report'!J1020='HELP-Mitigation Strategies'!$F$7,'HELP-Mitigation Strategies'!$E$7, IF('Lead Sampling Report'!J1020='HELP-Mitigation Strategies'!$F$8,'HELP-Mitigation Strategies'!$E$8, IF('Lead Sampling Report'!J1020='HELP-Mitigation Strategies'!$F$9,'HELP-Mitigation Strategies'!$E$9, IF('Lead Sampling Report'!J1020='HELP-Mitigation Strategies'!$F$10,'HELP-Mitigation Strategies'!$E$10))))))))</f>
        <v>-</v>
      </c>
    </row>
    <row r="1021" spans="9:11" x14ac:dyDescent="0.2">
      <c r="I1021" s="4" t="str">
        <f t="shared" si="17"/>
        <v>-</v>
      </c>
      <c r="K1021" t="str">
        <f>IF(J1021="","-",IF('Lead Sampling Report'!J1021='HELP-Mitigation Strategies'!$F$4,'HELP-Mitigation Strategies'!$E$4, IF('Lead Sampling Report'!J1021='HELP-Mitigation Strategies'!$F$5,'HELP-Mitigation Strategies'!$E$5, IF('Lead Sampling Report'!J1021='HELP-Mitigation Strategies'!$F$6,'HELP-Mitigation Strategies'!$E$6, IF('Lead Sampling Report'!J1021='HELP-Mitigation Strategies'!$F$7,'HELP-Mitigation Strategies'!$E$7, IF('Lead Sampling Report'!J1021='HELP-Mitigation Strategies'!$F$8,'HELP-Mitigation Strategies'!$E$8, IF('Lead Sampling Report'!J1021='HELP-Mitigation Strategies'!$F$9,'HELP-Mitigation Strategies'!$E$9, IF('Lead Sampling Report'!J1021='HELP-Mitigation Strategies'!$F$10,'HELP-Mitigation Strategies'!$E$10))))))))</f>
        <v>-</v>
      </c>
    </row>
    <row r="1022" spans="9:11" x14ac:dyDescent="0.2">
      <c r="I1022" s="4" t="str">
        <f t="shared" si="17"/>
        <v>-</v>
      </c>
      <c r="K1022" t="str">
        <f>IF(J1022="","-",IF('Lead Sampling Report'!J1022='HELP-Mitigation Strategies'!$F$4,'HELP-Mitigation Strategies'!$E$4, IF('Lead Sampling Report'!J1022='HELP-Mitigation Strategies'!$F$5,'HELP-Mitigation Strategies'!$E$5, IF('Lead Sampling Report'!J1022='HELP-Mitigation Strategies'!$F$6,'HELP-Mitigation Strategies'!$E$6, IF('Lead Sampling Report'!J1022='HELP-Mitigation Strategies'!$F$7,'HELP-Mitigation Strategies'!$E$7, IF('Lead Sampling Report'!J1022='HELP-Mitigation Strategies'!$F$8,'HELP-Mitigation Strategies'!$E$8, IF('Lead Sampling Report'!J1022='HELP-Mitigation Strategies'!$F$9,'HELP-Mitigation Strategies'!$E$9, IF('Lead Sampling Report'!J1022='HELP-Mitigation Strategies'!$F$10,'HELP-Mitigation Strategies'!$E$10))))))))</f>
        <v>-</v>
      </c>
    </row>
    <row r="1023" spans="9:11" x14ac:dyDescent="0.2">
      <c r="I1023" s="4" t="str">
        <f t="shared" si="17"/>
        <v>-</v>
      </c>
      <c r="K1023" t="str">
        <f>IF(J1023="","-",IF('Lead Sampling Report'!J1023='HELP-Mitigation Strategies'!$F$4,'HELP-Mitigation Strategies'!$E$4, IF('Lead Sampling Report'!J1023='HELP-Mitigation Strategies'!$F$5,'HELP-Mitigation Strategies'!$E$5, IF('Lead Sampling Report'!J1023='HELP-Mitigation Strategies'!$F$6,'HELP-Mitigation Strategies'!$E$6, IF('Lead Sampling Report'!J1023='HELP-Mitigation Strategies'!$F$7,'HELP-Mitigation Strategies'!$E$7, IF('Lead Sampling Report'!J1023='HELP-Mitigation Strategies'!$F$8,'HELP-Mitigation Strategies'!$E$8, IF('Lead Sampling Report'!J1023='HELP-Mitigation Strategies'!$F$9,'HELP-Mitigation Strategies'!$E$9, IF('Lead Sampling Report'!J1023='HELP-Mitigation Strategies'!$F$10,'HELP-Mitigation Strategies'!$E$10))))))))</f>
        <v>-</v>
      </c>
    </row>
    <row r="1024" spans="9:11" x14ac:dyDescent="0.2">
      <c r="I1024" s="4" t="str">
        <f t="shared" si="17"/>
        <v>-</v>
      </c>
      <c r="K1024" t="str">
        <f>IF(J1024="","-",IF('Lead Sampling Report'!J1024='HELP-Mitigation Strategies'!$F$4,'HELP-Mitigation Strategies'!$E$4, IF('Lead Sampling Report'!J1024='HELP-Mitigation Strategies'!$F$5,'HELP-Mitigation Strategies'!$E$5, IF('Lead Sampling Report'!J1024='HELP-Mitigation Strategies'!$F$6,'HELP-Mitigation Strategies'!$E$6, IF('Lead Sampling Report'!J1024='HELP-Mitigation Strategies'!$F$7,'HELP-Mitigation Strategies'!$E$7, IF('Lead Sampling Report'!J1024='HELP-Mitigation Strategies'!$F$8,'HELP-Mitigation Strategies'!$E$8, IF('Lead Sampling Report'!J1024='HELP-Mitigation Strategies'!$F$9,'HELP-Mitigation Strategies'!$E$9, IF('Lead Sampling Report'!J1024='HELP-Mitigation Strategies'!$F$10,'HELP-Mitigation Strategies'!$E$10))))))))</f>
        <v>-</v>
      </c>
    </row>
    <row r="1025" spans="9:11" x14ac:dyDescent="0.2">
      <c r="I1025" s="4" t="str">
        <f t="shared" si="17"/>
        <v>-</v>
      </c>
      <c r="K1025" t="str">
        <f>IF(J1025="","-",IF('Lead Sampling Report'!J1025='HELP-Mitigation Strategies'!$F$4,'HELP-Mitigation Strategies'!$E$4, IF('Lead Sampling Report'!J1025='HELP-Mitigation Strategies'!$F$5,'HELP-Mitigation Strategies'!$E$5, IF('Lead Sampling Report'!J1025='HELP-Mitigation Strategies'!$F$6,'HELP-Mitigation Strategies'!$E$6, IF('Lead Sampling Report'!J1025='HELP-Mitigation Strategies'!$F$7,'HELP-Mitigation Strategies'!$E$7, IF('Lead Sampling Report'!J1025='HELP-Mitigation Strategies'!$F$8,'HELP-Mitigation Strategies'!$E$8, IF('Lead Sampling Report'!J1025='HELP-Mitigation Strategies'!$F$9,'HELP-Mitigation Strategies'!$E$9, IF('Lead Sampling Report'!J1025='HELP-Mitigation Strategies'!$F$10,'HELP-Mitigation Strategies'!$E$10))))))))</f>
        <v>-</v>
      </c>
    </row>
    <row r="1026" spans="9:11" x14ac:dyDescent="0.2">
      <c r="I1026" s="4" t="str">
        <f t="shared" si="17"/>
        <v>-</v>
      </c>
      <c r="K1026" t="str">
        <f>IF(J1026="","-",IF('Lead Sampling Report'!J1026='HELP-Mitigation Strategies'!$F$4,'HELP-Mitigation Strategies'!$E$4, IF('Lead Sampling Report'!J1026='HELP-Mitigation Strategies'!$F$5,'HELP-Mitigation Strategies'!$E$5, IF('Lead Sampling Report'!J1026='HELP-Mitigation Strategies'!$F$6,'HELP-Mitigation Strategies'!$E$6, IF('Lead Sampling Report'!J1026='HELP-Mitigation Strategies'!$F$7,'HELP-Mitigation Strategies'!$E$7, IF('Lead Sampling Report'!J1026='HELP-Mitigation Strategies'!$F$8,'HELP-Mitigation Strategies'!$E$8, IF('Lead Sampling Report'!J1026='HELP-Mitigation Strategies'!$F$9,'HELP-Mitigation Strategies'!$E$9, IF('Lead Sampling Report'!J1026='HELP-Mitigation Strategies'!$F$10,'HELP-Mitigation Strategies'!$E$10))))))))</f>
        <v>-</v>
      </c>
    </row>
    <row r="1027" spans="9:11" x14ac:dyDescent="0.2">
      <c r="I1027" s="4" t="str">
        <f t="shared" si="17"/>
        <v>-</v>
      </c>
      <c r="K1027" t="str">
        <f>IF(J1027="","-",IF('Lead Sampling Report'!J1027='HELP-Mitigation Strategies'!$F$4,'HELP-Mitigation Strategies'!$E$4, IF('Lead Sampling Report'!J1027='HELP-Mitigation Strategies'!$F$5,'HELP-Mitigation Strategies'!$E$5, IF('Lead Sampling Report'!J1027='HELP-Mitigation Strategies'!$F$6,'HELP-Mitigation Strategies'!$E$6, IF('Lead Sampling Report'!J1027='HELP-Mitigation Strategies'!$F$7,'HELP-Mitigation Strategies'!$E$7, IF('Lead Sampling Report'!J1027='HELP-Mitigation Strategies'!$F$8,'HELP-Mitigation Strategies'!$E$8, IF('Lead Sampling Report'!J1027='HELP-Mitigation Strategies'!$F$9,'HELP-Mitigation Strategies'!$E$9, IF('Lead Sampling Report'!J1027='HELP-Mitigation Strategies'!$F$10,'HELP-Mitigation Strategies'!$E$10))))))))</f>
        <v>-</v>
      </c>
    </row>
    <row r="1028" spans="9:11" x14ac:dyDescent="0.2">
      <c r="I1028" s="4" t="str">
        <f t="shared" si="17"/>
        <v>-</v>
      </c>
      <c r="K1028" t="str">
        <f>IF(J1028="","-",IF('Lead Sampling Report'!J1028='HELP-Mitigation Strategies'!$F$4,'HELP-Mitigation Strategies'!$E$4, IF('Lead Sampling Report'!J1028='HELP-Mitigation Strategies'!$F$5,'HELP-Mitigation Strategies'!$E$5, IF('Lead Sampling Report'!J1028='HELP-Mitigation Strategies'!$F$6,'HELP-Mitigation Strategies'!$E$6, IF('Lead Sampling Report'!J1028='HELP-Mitigation Strategies'!$F$7,'HELP-Mitigation Strategies'!$E$7, IF('Lead Sampling Report'!J1028='HELP-Mitigation Strategies'!$F$8,'HELP-Mitigation Strategies'!$E$8, IF('Lead Sampling Report'!J1028='HELP-Mitigation Strategies'!$F$9,'HELP-Mitigation Strategies'!$E$9, IF('Lead Sampling Report'!J1028='HELP-Mitigation Strategies'!$F$10,'HELP-Mitigation Strategies'!$E$10))))))))</f>
        <v>-</v>
      </c>
    </row>
    <row r="1029" spans="9:11" x14ac:dyDescent="0.2">
      <c r="I1029" s="4" t="str">
        <f t="shared" si="17"/>
        <v>-</v>
      </c>
      <c r="K1029" t="str">
        <f>IF(J1029="","-",IF('Lead Sampling Report'!J1029='HELP-Mitigation Strategies'!$F$4,'HELP-Mitigation Strategies'!$E$4, IF('Lead Sampling Report'!J1029='HELP-Mitigation Strategies'!$F$5,'HELP-Mitigation Strategies'!$E$5, IF('Lead Sampling Report'!J1029='HELP-Mitigation Strategies'!$F$6,'HELP-Mitigation Strategies'!$E$6, IF('Lead Sampling Report'!J1029='HELP-Mitigation Strategies'!$F$7,'HELP-Mitigation Strategies'!$E$7, IF('Lead Sampling Report'!J1029='HELP-Mitigation Strategies'!$F$8,'HELP-Mitigation Strategies'!$E$8, IF('Lead Sampling Report'!J1029='HELP-Mitigation Strategies'!$F$9,'HELP-Mitigation Strategies'!$E$9, IF('Lead Sampling Report'!J1029='HELP-Mitigation Strategies'!$F$10,'HELP-Mitigation Strategies'!$E$10))))))))</f>
        <v>-</v>
      </c>
    </row>
    <row r="1030" spans="9:11" x14ac:dyDescent="0.2">
      <c r="I1030" s="4" t="str">
        <f t="shared" si="17"/>
        <v>-</v>
      </c>
      <c r="K1030" t="str">
        <f>IF(J1030="","-",IF('Lead Sampling Report'!J1030='HELP-Mitigation Strategies'!$F$4,'HELP-Mitigation Strategies'!$E$4, IF('Lead Sampling Report'!J1030='HELP-Mitigation Strategies'!$F$5,'HELP-Mitigation Strategies'!$E$5, IF('Lead Sampling Report'!J1030='HELP-Mitigation Strategies'!$F$6,'HELP-Mitigation Strategies'!$E$6, IF('Lead Sampling Report'!J1030='HELP-Mitigation Strategies'!$F$7,'HELP-Mitigation Strategies'!$E$7, IF('Lead Sampling Report'!J1030='HELP-Mitigation Strategies'!$F$8,'HELP-Mitigation Strategies'!$E$8, IF('Lead Sampling Report'!J1030='HELP-Mitigation Strategies'!$F$9,'HELP-Mitigation Strategies'!$E$9, IF('Lead Sampling Report'!J1030='HELP-Mitigation Strategies'!$F$10,'HELP-Mitigation Strategies'!$E$10))))))))</f>
        <v>-</v>
      </c>
    </row>
    <row r="1031" spans="9:11" x14ac:dyDescent="0.2">
      <c r="I1031" s="4" t="str">
        <f t="shared" si="17"/>
        <v>-</v>
      </c>
      <c r="K1031" t="str">
        <f>IF(J1031="","-",IF('Lead Sampling Report'!J1031='HELP-Mitigation Strategies'!$F$4,'HELP-Mitigation Strategies'!$E$4, IF('Lead Sampling Report'!J1031='HELP-Mitigation Strategies'!$F$5,'HELP-Mitigation Strategies'!$E$5, IF('Lead Sampling Report'!J1031='HELP-Mitigation Strategies'!$F$6,'HELP-Mitigation Strategies'!$E$6, IF('Lead Sampling Report'!J1031='HELP-Mitigation Strategies'!$F$7,'HELP-Mitigation Strategies'!$E$7, IF('Lead Sampling Report'!J1031='HELP-Mitigation Strategies'!$F$8,'HELP-Mitigation Strategies'!$E$8, IF('Lead Sampling Report'!J1031='HELP-Mitigation Strategies'!$F$9,'HELP-Mitigation Strategies'!$E$9, IF('Lead Sampling Report'!J1031='HELP-Mitigation Strategies'!$F$10,'HELP-Mitigation Strategies'!$E$10))))))))</f>
        <v>-</v>
      </c>
    </row>
    <row r="1032" spans="9:11" x14ac:dyDescent="0.2">
      <c r="I1032" s="4" t="str">
        <f t="shared" si="17"/>
        <v>-</v>
      </c>
      <c r="K1032" t="str">
        <f>IF(J1032="","-",IF('Lead Sampling Report'!J1032='HELP-Mitigation Strategies'!$F$4,'HELP-Mitigation Strategies'!$E$4, IF('Lead Sampling Report'!J1032='HELP-Mitigation Strategies'!$F$5,'HELP-Mitigation Strategies'!$E$5, IF('Lead Sampling Report'!J1032='HELP-Mitigation Strategies'!$F$6,'HELP-Mitigation Strategies'!$E$6, IF('Lead Sampling Report'!J1032='HELP-Mitigation Strategies'!$F$7,'HELP-Mitigation Strategies'!$E$7, IF('Lead Sampling Report'!J1032='HELP-Mitigation Strategies'!$F$8,'HELP-Mitigation Strategies'!$E$8, IF('Lead Sampling Report'!J1032='HELP-Mitigation Strategies'!$F$9,'HELP-Mitigation Strategies'!$E$9, IF('Lead Sampling Report'!J1032='HELP-Mitigation Strategies'!$F$10,'HELP-Mitigation Strategies'!$E$10))))))))</f>
        <v>-</v>
      </c>
    </row>
    <row r="1033" spans="9:11" x14ac:dyDescent="0.2">
      <c r="I1033" s="4" t="str">
        <f t="shared" si="17"/>
        <v>-</v>
      </c>
      <c r="K1033" t="str">
        <f>IF(J1033="","-",IF('Lead Sampling Report'!J1033='HELP-Mitigation Strategies'!$F$4,'HELP-Mitigation Strategies'!$E$4, IF('Lead Sampling Report'!J1033='HELP-Mitigation Strategies'!$F$5,'HELP-Mitigation Strategies'!$E$5, IF('Lead Sampling Report'!J1033='HELP-Mitigation Strategies'!$F$6,'HELP-Mitigation Strategies'!$E$6, IF('Lead Sampling Report'!J1033='HELP-Mitigation Strategies'!$F$7,'HELP-Mitigation Strategies'!$E$7, IF('Lead Sampling Report'!J1033='HELP-Mitigation Strategies'!$F$8,'HELP-Mitigation Strategies'!$E$8, IF('Lead Sampling Report'!J1033='HELP-Mitigation Strategies'!$F$9,'HELP-Mitigation Strategies'!$E$9, IF('Lead Sampling Report'!J1033='HELP-Mitigation Strategies'!$F$10,'HELP-Mitigation Strategies'!$E$10))))))))</f>
        <v>-</v>
      </c>
    </row>
    <row r="1034" spans="9:11" x14ac:dyDescent="0.2">
      <c r="I1034" s="4" t="str">
        <f t="shared" si="17"/>
        <v>-</v>
      </c>
      <c r="K1034" t="str">
        <f>IF(J1034="","-",IF('Lead Sampling Report'!J1034='HELP-Mitigation Strategies'!$F$4,'HELP-Mitigation Strategies'!$E$4, IF('Lead Sampling Report'!J1034='HELP-Mitigation Strategies'!$F$5,'HELP-Mitigation Strategies'!$E$5, IF('Lead Sampling Report'!J1034='HELP-Mitigation Strategies'!$F$6,'HELP-Mitigation Strategies'!$E$6, IF('Lead Sampling Report'!J1034='HELP-Mitigation Strategies'!$F$7,'HELP-Mitigation Strategies'!$E$7, IF('Lead Sampling Report'!J1034='HELP-Mitigation Strategies'!$F$8,'HELP-Mitigation Strategies'!$E$8, IF('Lead Sampling Report'!J1034='HELP-Mitigation Strategies'!$F$9,'HELP-Mitigation Strategies'!$E$9, IF('Lead Sampling Report'!J1034='HELP-Mitigation Strategies'!$F$10,'HELP-Mitigation Strategies'!$E$10))))))))</f>
        <v>-</v>
      </c>
    </row>
    <row r="1035" spans="9:11" x14ac:dyDescent="0.2">
      <c r="I1035" s="4" t="str">
        <f t="shared" si="17"/>
        <v>-</v>
      </c>
      <c r="K1035" t="str">
        <f>IF(J1035="","-",IF('Lead Sampling Report'!J1035='HELP-Mitigation Strategies'!$F$4,'HELP-Mitigation Strategies'!$E$4, IF('Lead Sampling Report'!J1035='HELP-Mitigation Strategies'!$F$5,'HELP-Mitigation Strategies'!$E$5, IF('Lead Sampling Report'!J1035='HELP-Mitigation Strategies'!$F$6,'HELP-Mitigation Strategies'!$E$6, IF('Lead Sampling Report'!J1035='HELP-Mitigation Strategies'!$F$7,'HELP-Mitigation Strategies'!$E$7, IF('Lead Sampling Report'!J1035='HELP-Mitigation Strategies'!$F$8,'HELP-Mitigation Strategies'!$E$8, IF('Lead Sampling Report'!J1035='HELP-Mitigation Strategies'!$F$9,'HELP-Mitigation Strategies'!$E$9, IF('Lead Sampling Report'!J1035='HELP-Mitigation Strategies'!$F$10,'HELP-Mitigation Strategies'!$E$10))))))))</f>
        <v>-</v>
      </c>
    </row>
    <row r="1036" spans="9:11" x14ac:dyDescent="0.2">
      <c r="I1036" s="4" t="str">
        <f t="shared" si="17"/>
        <v>-</v>
      </c>
      <c r="K1036" t="str">
        <f>IF(J1036="","-",IF('Lead Sampling Report'!J1036='HELP-Mitigation Strategies'!$F$4,'HELP-Mitigation Strategies'!$E$4, IF('Lead Sampling Report'!J1036='HELP-Mitigation Strategies'!$F$5,'HELP-Mitigation Strategies'!$E$5, IF('Lead Sampling Report'!J1036='HELP-Mitigation Strategies'!$F$6,'HELP-Mitigation Strategies'!$E$6, IF('Lead Sampling Report'!J1036='HELP-Mitigation Strategies'!$F$7,'HELP-Mitigation Strategies'!$E$7, IF('Lead Sampling Report'!J1036='HELP-Mitigation Strategies'!$F$8,'HELP-Mitigation Strategies'!$E$8, IF('Lead Sampling Report'!J1036='HELP-Mitigation Strategies'!$F$9,'HELP-Mitigation Strategies'!$E$9, IF('Lead Sampling Report'!J1036='HELP-Mitigation Strategies'!$F$10,'HELP-Mitigation Strategies'!$E$10))))))))</f>
        <v>-</v>
      </c>
    </row>
    <row r="1037" spans="9:11" x14ac:dyDescent="0.2">
      <c r="I1037" s="4" t="str">
        <f t="shared" si="17"/>
        <v>-</v>
      </c>
      <c r="K1037" t="str">
        <f>IF(J1037="","-",IF('Lead Sampling Report'!J1037='HELP-Mitigation Strategies'!$F$4,'HELP-Mitigation Strategies'!$E$4, IF('Lead Sampling Report'!J1037='HELP-Mitigation Strategies'!$F$5,'HELP-Mitigation Strategies'!$E$5, IF('Lead Sampling Report'!J1037='HELP-Mitigation Strategies'!$F$6,'HELP-Mitigation Strategies'!$E$6, IF('Lead Sampling Report'!J1037='HELP-Mitigation Strategies'!$F$7,'HELP-Mitigation Strategies'!$E$7, IF('Lead Sampling Report'!J1037='HELP-Mitigation Strategies'!$F$8,'HELP-Mitigation Strategies'!$E$8, IF('Lead Sampling Report'!J1037='HELP-Mitigation Strategies'!$F$9,'HELP-Mitigation Strategies'!$E$9, IF('Lead Sampling Report'!J1037='HELP-Mitigation Strategies'!$F$10,'HELP-Mitigation Strategies'!$E$10))))))))</f>
        <v>-</v>
      </c>
    </row>
    <row r="1038" spans="9:11" x14ac:dyDescent="0.2">
      <c r="I1038" s="4" t="str">
        <f t="shared" si="17"/>
        <v>-</v>
      </c>
      <c r="K1038" t="str">
        <f>IF(J1038="","-",IF('Lead Sampling Report'!J1038='HELP-Mitigation Strategies'!$F$4,'HELP-Mitigation Strategies'!$E$4, IF('Lead Sampling Report'!J1038='HELP-Mitigation Strategies'!$F$5,'HELP-Mitigation Strategies'!$E$5, IF('Lead Sampling Report'!J1038='HELP-Mitigation Strategies'!$F$6,'HELP-Mitigation Strategies'!$E$6, IF('Lead Sampling Report'!J1038='HELP-Mitigation Strategies'!$F$7,'HELP-Mitigation Strategies'!$E$7, IF('Lead Sampling Report'!J1038='HELP-Mitigation Strategies'!$F$8,'HELP-Mitigation Strategies'!$E$8, IF('Lead Sampling Report'!J1038='HELP-Mitigation Strategies'!$F$9,'HELP-Mitigation Strategies'!$E$9, IF('Lead Sampling Report'!J1038='HELP-Mitigation Strategies'!$F$10,'HELP-Mitigation Strategies'!$E$10))))))))</f>
        <v>-</v>
      </c>
    </row>
    <row r="1039" spans="9:11" x14ac:dyDescent="0.2">
      <c r="I1039" s="4" t="str">
        <f t="shared" si="17"/>
        <v>-</v>
      </c>
      <c r="K1039" t="str">
        <f>IF(J1039="","-",IF('Lead Sampling Report'!J1039='HELP-Mitigation Strategies'!$F$4,'HELP-Mitigation Strategies'!$E$4, IF('Lead Sampling Report'!J1039='HELP-Mitigation Strategies'!$F$5,'HELP-Mitigation Strategies'!$E$5, IF('Lead Sampling Report'!J1039='HELP-Mitigation Strategies'!$F$6,'HELP-Mitigation Strategies'!$E$6, IF('Lead Sampling Report'!J1039='HELP-Mitigation Strategies'!$F$7,'HELP-Mitigation Strategies'!$E$7, IF('Lead Sampling Report'!J1039='HELP-Mitigation Strategies'!$F$8,'HELP-Mitigation Strategies'!$E$8, IF('Lead Sampling Report'!J1039='HELP-Mitigation Strategies'!$F$9,'HELP-Mitigation Strategies'!$E$9, IF('Lead Sampling Report'!J1039='HELP-Mitigation Strategies'!$F$10,'HELP-Mitigation Strategies'!$E$10))))))))</f>
        <v>-</v>
      </c>
    </row>
    <row r="1040" spans="9:11" x14ac:dyDescent="0.2">
      <c r="I1040" s="4" t="str">
        <f t="shared" si="17"/>
        <v>-</v>
      </c>
      <c r="K1040" t="str">
        <f>IF(J1040="","-",IF('Lead Sampling Report'!J1040='HELP-Mitigation Strategies'!$F$4,'HELP-Mitigation Strategies'!$E$4, IF('Lead Sampling Report'!J1040='HELP-Mitigation Strategies'!$F$5,'HELP-Mitigation Strategies'!$E$5, IF('Lead Sampling Report'!J1040='HELP-Mitigation Strategies'!$F$6,'HELP-Mitigation Strategies'!$E$6, IF('Lead Sampling Report'!J1040='HELP-Mitigation Strategies'!$F$7,'HELP-Mitigation Strategies'!$E$7, IF('Lead Sampling Report'!J1040='HELP-Mitigation Strategies'!$F$8,'HELP-Mitigation Strategies'!$E$8, IF('Lead Sampling Report'!J1040='HELP-Mitigation Strategies'!$F$9,'HELP-Mitigation Strategies'!$E$9, IF('Lead Sampling Report'!J1040='HELP-Mitigation Strategies'!$F$10,'HELP-Mitigation Strategies'!$E$10))))))))</f>
        <v>-</v>
      </c>
    </row>
    <row r="1041" spans="9:11" x14ac:dyDescent="0.2">
      <c r="I1041" s="4" t="str">
        <f t="shared" si="17"/>
        <v>-</v>
      </c>
      <c r="K1041" t="str">
        <f>IF(J1041="","-",IF('Lead Sampling Report'!J1041='HELP-Mitigation Strategies'!$F$4,'HELP-Mitigation Strategies'!$E$4, IF('Lead Sampling Report'!J1041='HELP-Mitigation Strategies'!$F$5,'HELP-Mitigation Strategies'!$E$5, IF('Lead Sampling Report'!J1041='HELP-Mitigation Strategies'!$F$6,'HELP-Mitigation Strategies'!$E$6, IF('Lead Sampling Report'!J1041='HELP-Mitigation Strategies'!$F$7,'HELP-Mitigation Strategies'!$E$7, IF('Lead Sampling Report'!J1041='HELP-Mitigation Strategies'!$F$8,'HELP-Mitigation Strategies'!$E$8, IF('Lead Sampling Report'!J1041='HELP-Mitigation Strategies'!$F$9,'HELP-Mitigation Strategies'!$E$9, IF('Lead Sampling Report'!J1041='HELP-Mitigation Strategies'!$F$10,'HELP-Mitigation Strategies'!$E$10))))))))</f>
        <v>-</v>
      </c>
    </row>
    <row r="1042" spans="9:11" x14ac:dyDescent="0.2">
      <c r="I1042" s="4" t="str">
        <f t="shared" si="17"/>
        <v>-</v>
      </c>
      <c r="K1042" t="str">
        <f>IF(J1042="","-",IF('Lead Sampling Report'!J1042='HELP-Mitigation Strategies'!$F$4,'HELP-Mitigation Strategies'!$E$4, IF('Lead Sampling Report'!J1042='HELP-Mitigation Strategies'!$F$5,'HELP-Mitigation Strategies'!$E$5, IF('Lead Sampling Report'!J1042='HELP-Mitigation Strategies'!$F$6,'HELP-Mitigation Strategies'!$E$6, IF('Lead Sampling Report'!J1042='HELP-Mitigation Strategies'!$F$7,'HELP-Mitigation Strategies'!$E$7, IF('Lead Sampling Report'!J1042='HELP-Mitigation Strategies'!$F$8,'HELP-Mitigation Strategies'!$E$8, IF('Lead Sampling Report'!J1042='HELP-Mitigation Strategies'!$F$9,'HELP-Mitigation Strategies'!$E$9, IF('Lead Sampling Report'!J1042='HELP-Mitigation Strategies'!$F$10,'HELP-Mitigation Strategies'!$E$10))))))))</f>
        <v>-</v>
      </c>
    </row>
    <row r="1043" spans="9:11" x14ac:dyDescent="0.2">
      <c r="I1043" s="4" t="str">
        <f t="shared" si="17"/>
        <v>-</v>
      </c>
      <c r="K1043" t="str">
        <f>IF(J1043="","-",IF('Lead Sampling Report'!J1043='HELP-Mitigation Strategies'!$F$4,'HELP-Mitigation Strategies'!$E$4, IF('Lead Sampling Report'!J1043='HELP-Mitigation Strategies'!$F$5,'HELP-Mitigation Strategies'!$E$5, IF('Lead Sampling Report'!J1043='HELP-Mitigation Strategies'!$F$6,'HELP-Mitigation Strategies'!$E$6, IF('Lead Sampling Report'!J1043='HELP-Mitigation Strategies'!$F$7,'HELP-Mitigation Strategies'!$E$7, IF('Lead Sampling Report'!J1043='HELP-Mitigation Strategies'!$F$8,'HELP-Mitigation Strategies'!$E$8, IF('Lead Sampling Report'!J1043='HELP-Mitigation Strategies'!$F$9,'HELP-Mitigation Strategies'!$E$9, IF('Lead Sampling Report'!J1043='HELP-Mitigation Strategies'!$F$10,'HELP-Mitigation Strategies'!$E$10))))))))</f>
        <v>-</v>
      </c>
    </row>
    <row r="1044" spans="9:11" x14ac:dyDescent="0.2">
      <c r="I1044" s="4" t="str">
        <f t="shared" si="17"/>
        <v>-</v>
      </c>
      <c r="K1044" t="str">
        <f>IF(J1044="","-",IF('Lead Sampling Report'!J1044='HELP-Mitigation Strategies'!$F$4,'HELP-Mitigation Strategies'!$E$4, IF('Lead Sampling Report'!J1044='HELP-Mitigation Strategies'!$F$5,'HELP-Mitigation Strategies'!$E$5, IF('Lead Sampling Report'!J1044='HELP-Mitigation Strategies'!$F$6,'HELP-Mitigation Strategies'!$E$6, IF('Lead Sampling Report'!J1044='HELP-Mitigation Strategies'!$F$7,'HELP-Mitigation Strategies'!$E$7, IF('Lead Sampling Report'!J1044='HELP-Mitigation Strategies'!$F$8,'HELP-Mitigation Strategies'!$E$8, IF('Lead Sampling Report'!J1044='HELP-Mitigation Strategies'!$F$9,'HELP-Mitigation Strategies'!$E$9, IF('Lead Sampling Report'!J1044='HELP-Mitigation Strategies'!$F$10,'HELP-Mitigation Strategies'!$E$10))))))))</f>
        <v>-</v>
      </c>
    </row>
    <row r="1045" spans="9:11" x14ac:dyDescent="0.2">
      <c r="I1045" s="4" t="str">
        <f t="shared" si="17"/>
        <v>-</v>
      </c>
      <c r="K1045" t="str">
        <f>IF(J1045="","-",IF('Lead Sampling Report'!J1045='HELP-Mitigation Strategies'!$F$4,'HELP-Mitigation Strategies'!$E$4, IF('Lead Sampling Report'!J1045='HELP-Mitigation Strategies'!$F$5,'HELP-Mitigation Strategies'!$E$5, IF('Lead Sampling Report'!J1045='HELP-Mitigation Strategies'!$F$6,'HELP-Mitigation Strategies'!$E$6, IF('Lead Sampling Report'!J1045='HELP-Mitigation Strategies'!$F$7,'HELP-Mitigation Strategies'!$E$7, IF('Lead Sampling Report'!J1045='HELP-Mitigation Strategies'!$F$8,'HELP-Mitigation Strategies'!$E$8, IF('Lead Sampling Report'!J1045='HELP-Mitigation Strategies'!$F$9,'HELP-Mitigation Strategies'!$E$9, IF('Lead Sampling Report'!J1045='HELP-Mitigation Strategies'!$F$10,'HELP-Mitigation Strategies'!$E$10))))))))</f>
        <v>-</v>
      </c>
    </row>
    <row r="1046" spans="9:11" x14ac:dyDescent="0.2">
      <c r="I1046" s="4" t="str">
        <f t="shared" si="17"/>
        <v>-</v>
      </c>
      <c r="K1046" t="str">
        <f>IF(J1046="","-",IF('Lead Sampling Report'!J1046='HELP-Mitigation Strategies'!$F$4,'HELP-Mitigation Strategies'!$E$4, IF('Lead Sampling Report'!J1046='HELP-Mitigation Strategies'!$F$5,'HELP-Mitigation Strategies'!$E$5, IF('Lead Sampling Report'!J1046='HELP-Mitigation Strategies'!$F$6,'HELP-Mitigation Strategies'!$E$6, IF('Lead Sampling Report'!J1046='HELP-Mitigation Strategies'!$F$7,'HELP-Mitigation Strategies'!$E$7, IF('Lead Sampling Report'!J1046='HELP-Mitigation Strategies'!$F$8,'HELP-Mitigation Strategies'!$E$8, IF('Lead Sampling Report'!J1046='HELP-Mitigation Strategies'!$F$9,'HELP-Mitigation Strategies'!$E$9, IF('Lead Sampling Report'!J1046='HELP-Mitigation Strategies'!$F$10,'HELP-Mitigation Strategies'!$E$10))))))))</f>
        <v>-</v>
      </c>
    </row>
    <row r="1047" spans="9:11" x14ac:dyDescent="0.2">
      <c r="I1047" s="4" t="str">
        <f t="shared" si="17"/>
        <v>-</v>
      </c>
      <c r="K1047" t="str">
        <f>IF(J1047="","-",IF('Lead Sampling Report'!J1047='HELP-Mitigation Strategies'!$F$4,'HELP-Mitigation Strategies'!$E$4, IF('Lead Sampling Report'!J1047='HELP-Mitigation Strategies'!$F$5,'HELP-Mitigation Strategies'!$E$5, IF('Lead Sampling Report'!J1047='HELP-Mitigation Strategies'!$F$6,'HELP-Mitigation Strategies'!$E$6, IF('Lead Sampling Report'!J1047='HELP-Mitigation Strategies'!$F$7,'HELP-Mitigation Strategies'!$E$7, IF('Lead Sampling Report'!J1047='HELP-Mitigation Strategies'!$F$8,'HELP-Mitigation Strategies'!$E$8, IF('Lead Sampling Report'!J1047='HELP-Mitigation Strategies'!$F$9,'HELP-Mitigation Strategies'!$E$9, IF('Lead Sampling Report'!J1047='HELP-Mitigation Strategies'!$F$10,'HELP-Mitigation Strategies'!$E$10))))))))</f>
        <v>-</v>
      </c>
    </row>
    <row r="1048" spans="9:11" x14ac:dyDescent="0.2">
      <c r="I1048" s="4" t="str">
        <f t="shared" si="17"/>
        <v>-</v>
      </c>
      <c r="K1048" t="str">
        <f>IF(J1048="","-",IF('Lead Sampling Report'!J1048='HELP-Mitigation Strategies'!$F$4,'HELP-Mitigation Strategies'!$E$4, IF('Lead Sampling Report'!J1048='HELP-Mitigation Strategies'!$F$5,'HELP-Mitigation Strategies'!$E$5, IF('Lead Sampling Report'!J1048='HELP-Mitigation Strategies'!$F$6,'HELP-Mitigation Strategies'!$E$6, IF('Lead Sampling Report'!J1048='HELP-Mitigation Strategies'!$F$7,'HELP-Mitigation Strategies'!$E$7, IF('Lead Sampling Report'!J1048='HELP-Mitigation Strategies'!$F$8,'HELP-Mitigation Strategies'!$E$8, IF('Lead Sampling Report'!J1048='HELP-Mitigation Strategies'!$F$9,'HELP-Mitigation Strategies'!$E$9, IF('Lead Sampling Report'!J1048='HELP-Mitigation Strategies'!$F$10,'HELP-Mitigation Strategies'!$E$10))))))))</f>
        <v>-</v>
      </c>
    </row>
    <row r="1049" spans="9:11" x14ac:dyDescent="0.2">
      <c r="I1049" s="4" t="str">
        <f t="shared" si="17"/>
        <v>-</v>
      </c>
      <c r="K1049" t="str">
        <f>IF(J1049="","-",IF('Lead Sampling Report'!J1049='HELP-Mitigation Strategies'!$F$4,'HELP-Mitigation Strategies'!$E$4, IF('Lead Sampling Report'!J1049='HELP-Mitigation Strategies'!$F$5,'HELP-Mitigation Strategies'!$E$5, IF('Lead Sampling Report'!J1049='HELP-Mitigation Strategies'!$F$6,'HELP-Mitigation Strategies'!$E$6, IF('Lead Sampling Report'!J1049='HELP-Mitigation Strategies'!$F$7,'HELP-Mitigation Strategies'!$E$7, IF('Lead Sampling Report'!J1049='HELP-Mitigation Strategies'!$F$8,'HELP-Mitigation Strategies'!$E$8, IF('Lead Sampling Report'!J1049='HELP-Mitigation Strategies'!$F$9,'HELP-Mitigation Strategies'!$E$9, IF('Lead Sampling Report'!J1049='HELP-Mitigation Strategies'!$F$10,'HELP-Mitigation Strategies'!$E$10))))))))</f>
        <v>-</v>
      </c>
    </row>
    <row r="1050" spans="9:11" x14ac:dyDescent="0.2">
      <c r="I1050" s="4" t="str">
        <f t="shared" si="17"/>
        <v>-</v>
      </c>
      <c r="K1050" t="str">
        <f>IF(J1050="","-",IF('Lead Sampling Report'!J1050='HELP-Mitigation Strategies'!$F$4,'HELP-Mitigation Strategies'!$E$4, IF('Lead Sampling Report'!J1050='HELP-Mitigation Strategies'!$F$5,'HELP-Mitigation Strategies'!$E$5, IF('Lead Sampling Report'!J1050='HELP-Mitigation Strategies'!$F$6,'HELP-Mitigation Strategies'!$E$6, IF('Lead Sampling Report'!J1050='HELP-Mitigation Strategies'!$F$7,'HELP-Mitigation Strategies'!$E$7, IF('Lead Sampling Report'!J1050='HELP-Mitigation Strategies'!$F$8,'HELP-Mitigation Strategies'!$E$8, IF('Lead Sampling Report'!J1050='HELP-Mitigation Strategies'!$F$9,'HELP-Mitigation Strategies'!$E$9, IF('Lead Sampling Report'!J1050='HELP-Mitigation Strategies'!$F$10,'HELP-Mitigation Strategies'!$E$10))))))))</f>
        <v>-</v>
      </c>
    </row>
    <row r="1051" spans="9:11" x14ac:dyDescent="0.2">
      <c r="I1051" s="4" t="str">
        <f t="shared" si="17"/>
        <v>-</v>
      </c>
      <c r="K1051" t="str">
        <f>IF(J1051="","-",IF('Lead Sampling Report'!J1051='HELP-Mitigation Strategies'!$F$4,'HELP-Mitigation Strategies'!$E$4, IF('Lead Sampling Report'!J1051='HELP-Mitigation Strategies'!$F$5,'HELP-Mitigation Strategies'!$E$5, IF('Lead Sampling Report'!J1051='HELP-Mitigation Strategies'!$F$6,'HELP-Mitigation Strategies'!$E$6, IF('Lead Sampling Report'!J1051='HELP-Mitigation Strategies'!$F$7,'HELP-Mitigation Strategies'!$E$7, IF('Lead Sampling Report'!J1051='HELP-Mitigation Strategies'!$F$8,'HELP-Mitigation Strategies'!$E$8, IF('Lead Sampling Report'!J1051='HELP-Mitigation Strategies'!$F$9,'HELP-Mitigation Strategies'!$E$9, IF('Lead Sampling Report'!J1051='HELP-Mitigation Strategies'!$F$10,'HELP-Mitigation Strategies'!$E$10))))))))</f>
        <v>-</v>
      </c>
    </row>
    <row r="1052" spans="9:11" x14ac:dyDescent="0.2">
      <c r="I1052" s="4" t="str">
        <f t="shared" si="17"/>
        <v>-</v>
      </c>
      <c r="K1052" t="str">
        <f>IF(J1052="","-",IF('Lead Sampling Report'!J1052='HELP-Mitigation Strategies'!$F$4,'HELP-Mitigation Strategies'!$E$4, IF('Lead Sampling Report'!J1052='HELP-Mitigation Strategies'!$F$5,'HELP-Mitigation Strategies'!$E$5, IF('Lead Sampling Report'!J1052='HELP-Mitigation Strategies'!$F$6,'HELP-Mitigation Strategies'!$E$6, IF('Lead Sampling Report'!J1052='HELP-Mitigation Strategies'!$F$7,'HELP-Mitigation Strategies'!$E$7, IF('Lead Sampling Report'!J1052='HELP-Mitigation Strategies'!$F$8,'HELP-Mitigation Strategies'!$E$8, IF('Lead Sampling Report'!J1052='HELP-Mitigation Strategies'!$F$9,'HELP-Mitigation Strategies'!$E$9, IF('Lead Sampling Report'!J1052='HELP-Mitigation Strategies'!$F$10,'HELP-Mitigation Strategies'!$E$10))))))))</f>
        <v>-</v>
      </c>
    </row>
    <row r="1053" spans="9:11" x14ac:dyDescent="0.2">
      <c r="I1053" s="4" t="str">
        <f t="shared" si="17"/>
        <v>-</v>
      </c>
      <c r="K1053" t="str">
        <f>IF(J1053="","-",IF('Lead Sampling Report'!J1053='HELP-Mitigation Strategies'!$F$4,'HELP-Mitigation Strategies'!$E$4, IF('Lead Sampling Report'!J1053='HELP-Mitigation Strategies'!$F$5,'HELP-Mitigation Strategies'!$E$5, IF('Lead Sampling Report'!J1053='HELP-Mitigation Strategies'!$F$6,'HELP-Mitigation Strategies'!$E$6, IF('Lead Sampling Report'!J1053='HELP-Mitigation Strategies'!$F$7,'HELP-Mitigation Strategies'!$E$7, IF('Lead Sampling Report'!J1053='HELP-Mitigation Strategies'!$F$8,'HELP-Mitigation Strategies'!$E$8, IF('Lead Sampling Report'!J1053='HELP-Mitigation Strategies'!$F$9,'HELP-Mitigation Strategies'!$E$9, IF('Lead Sampling Report'!J1053='HELP-Mitigation Strategies'!$F$10,'HELP-Mitigation Strategies'!$E$10))))))))</f>
        <v>-</v>
      </c>
    </row>
    <row r="1054" spans="9:11" x14ac:dyDescent="0.2">
      <c r="I1054" s="4" t="str">
        <f t="shared" si="17"/>
        <v>-</v>
      </c>
      <c r="K1054" t="str">
        <f>IF(J1054="","-",IF('Lead Sampling Report'!J1054='HELP-Mitigation Strategies'!$F$4,'HELP-Mitigation Strategies'!$E$4, IF('Lead Sampling Report'!J1054='HELP-Mitigation Strategies'!$F$5,'HELP-Mitigation Strategies'!$E$5, IF('Lead Sampling Report'!J1054='HELP-Mitigation Strategies'!$F$6,'HELP-Mitigation Strategies'!$E$6, IF('Lead Sampling Report'!J1054='HELP-Mitigation Strategies'!$F$7,'HELP-Mitigation Strategies'!$E$7, IF('Lead Sampling Report'!J1054='HELP-Mitigation Strategies'!$F$8,'HELP-Mitigation Strategies'!$E$8, IF('Lead Sampling Report'!J1054='HELP-Mitigation Strategies'!$F$9,'HELP-Mitigation Strategies'!$E$9, IF('Lead Sampling Report'!J1054='HELP-Mitigation Strategies'!$F$10,'HELP-Mitigation Strategies'!$E$10))))))))</f>
        <v>-</v>
      </c>
    </row>
    <row r="1055" spans="9:11" x14ac:dyDescent="0.2">
      <c r="I1055" s="4" t="str">
        <f t="shared" si="17"/>
        <v>-</v>
      </c>
      <c r="K1055" t="str">
        <f>IF(J1055="","-",IF('Lead Sampling Report'!J1055='HELP-Mitigation Strategies'!$F$4,'HELP-Mitigation Strategies'!$E$4, IF('Lead Sampling Report'!J1055='HELP-Mitigation Strategies'!$F$5,'HELP-Mitigation Strategies'!$E$5, IF('Lead Sampling Report'!J1055='HELP-Mitigation Strategies'!$F$6,'HELP-Mitigation Strategies'!$E$6, IF('Lead Sampling Report'!J1055='HELP-Mitigation Strategies'!$F$7,'HELP-Mitigation Strategies'!$E$7, IF('Lead Sampling Report'!J1055='HELP-Mitigation Strategies'!$F$8,'HELP-Mitigation Strategies'!$E$8, IF('Lead Sampling Report'!J1055='HELP-Mitigation Strategies'!$F$9,'HELP-Mitigation Strategies'!$E$9, IF('Lead Sampling Report'!J1055='HELP-Mitigation Strategies'!$F$10,'HELP-Mitigation Strategies'!$E$10))))))))</f>
        <v>-</v>
      </c>
    </row>
    <row r="1056" spans="9:11" x14ac:dyDescent="0.2">
      <c r="I1056" s="4" t="str">
        <f t="shared" si="17"/>
        <v>-</v>
      </c>
      <c r="K1056" t="str">
        <f>IF(J1056="","-",IF('Lead Sampling Report'!J1056='HELP-Mitigation Strategies'!$F$4,'HELP-Mitigation Strategies'!$E$4, IF('Lead Sampling Report'!J1056='HELP-Mitigation Strategies'!$F$5,'HELP-Mitigation Strategies'!$E$5, IF('Lead Sampling Report'!J1056='HELP-Mitigation Strategies'!$F$6,'HELP-Mitigation Strategies'!$E$6, IF('Lead Sampling Report'!J1056='HELP-Mitigation Strategies'!$F$7,'HELP-Mitigation Strategies'!$E$7, IF('Lead Sampling Report'!J1056='HELP-Mitigation Strategies'!$F$8,'HELP-Mitigation Strategies'!$E$8, IF('Lead Sampling Report'!J1056='HELP-Mitigation Strategies'!$F$9,'HELP-Mitigation Strategies'!$E$9, IF('Lead Sampling Report'!J1056='HELP-Mitigation Strategies'!$F$10,'HELP-Mitigation Strategies'!$E$10))))))))</f>
        <v>-</v>
      </c>
    </row>
    <row r="1057" spans="9:11" x14ac:dyDescent="0.2">
      <c r="I1057" s="4" t="str">
        <f t="shared" ref="I1057:I1120" si="18">IF(H1057="","-",IF(H1057&gt;0.005,"Yes","No"))</f>
        <v>-</v>
      </c>
      <c r="K1057" t="str">
        <f>IF(J1057="","-",IF('Lead Sampling Report'!J1057='HELP-Mitigation Strategies'!$F$4,'HELP-Mitigation Strategies'!$E$4, IF('Lead Sampling Report'!J1057='HELP-Mitigation Strategies'!$F$5,'HELP-Mitigation Strategies'!$E$5, IF('Lead Sampling Report'!J1057='HELP-Mitigation Strategies'!$F$6,'HELP-Mitigation Strategies'!$E$6, IF('Lead Sampling Report'!J1057='HELP-Mitigation Strategies'!$F$7,'HELP-Mitigation Strategies'!$E$7, IF('Lead Sampling Report'!J1057='HELP-Mitigation Strategies'!$F$8,'HELP-Mitigation Strategies'!$E$8, IF('Lead Sampling Report'!J1057='HELP-Mitigation Strategies'!$F$9,'HELP-Mitigation Strategies'!$E$9, IF('Lead Sampling Report'!J1057='HELP-Mitigation Strategies'!$F$10,'HELP-Mitigation Strategies'!$E$10))))))))</f>
        <v>-</v>
      </c>
    </row>
    <row r="1058" spans="9:11" x14ac:dyDescent="0.2">
      <c r="I1058" s="4" t="str">
        <f t="shared" si="18"/>
        <v>-</v>
      </c>
      <c r="K1058" t="str">
        <f>IF(J1058="","-",IF('Lead Sampling Report'!J1058='HELP-Mitigation Strategies'!$F$4,'HELP-Mitigation Strategies'!$E$4, IF('Lead Sampling Report'!J1058='HELP-Mitigation Strategies'!$F$5,'HELP-Mitigation Strategies'!$E$5, IF('Lead Sampling Report'!J1058='HELP-Mitigation Strategies'!$F$6,'HELP-Mitigation Strategies'!$E$6, IF('Lead Sampling Report'!J1058='HELP-Mitigation Strategies'!$F$7,'HELP-Mitigation Strategies'!$E$7, IF('Lead Sampling Report'!J1058='HELP-Mitigation Strategies'!$F$8,'HELP-Mitigation Strategies'!$E$8, IF('Lead Sampling Report'!J1058='HELP-Mitigation Strategies'!$F$9,'HELP-Mitigation Strategies'!$E$9, IF('Lead Sampling Report'!J1058='HELP-Mitigation Strategies'!$F$10,'HELP-Mitigation Strategies'!$E$10))))))))</f>
        <v>-</v>
      </c>
    </row>
    <row r="1059" spans="9:11" x14ac:dyDescent="0.2">
      <c r="I1059" s="4" t="str">
        <f t="shared" si="18"/>
        <v>-</v>
      </c>
      <c r="K1059" t="str">
        <f>IF(J1059="","-",IF('Lead Sampling Report'!J1059='HELP-Mitigation Strategies'!$F$4,'HELP-Mitigation Strategies'!$E$4, IF('Lead Sampling Report'!J1059='HELP-Mitigation Strategies'!$F$5,'HELP-Mitigation Strategies'!$E$5, IF('Lead Sampling Report'!J1059='HELP-Mitigation Strategies'!$F$6,'HELP-Mitigation Strategies'!$E$6, IF('Lead Sampling Report'!J1059='HELP-Mitigation Strategies'!$F$7,'HELP-Mitigation Strategies'!$E$7, IF('Lead Sampling Report'!J1059='HELP-Mitigation Strategies'!$F$8,'HELP-Mitigation Strategies'!$E$8, IF('Lead Sampling Report'!J1059='HELP-Mitigation Strategies'!$F$9,'HELP-Mitigation Strategies'!$E$9, IF('Lead Sampling Report'!J1059='HELP-Mitigation Strategies'!$F$10,'HELP-Mitigation Strategies'!$E$10))))))))</f>
        <v>-</v>
      </c>
    </row>
    <row r="1060" spans="9:11" x14ac:dyDescent="0.2">
      <c r="I1060" s="4" t="str">
        <f t="shared" si="18"/>
        <v>-</v>
      </c>
      <c r="K1060" t="str">
        <f>IF(J1060="","-",IF('Lead Sampling Report'!J1060='HELP-Mitigation Strategies'!$F$4,'HELP-Mitigation Strategies'!$E$4, IF('Lead Sampling Report'!J1060='HELP-Mitigation Strategies'!$F$5,'HELP-Mitigation Strategies'!$E$5, IF('Lead Sampling Report'!J1060='HELP-Mitigation Strategies'!$F$6,'HELP-Mitigation Strategies'!$E$6, IF('Lead Sampling Report'!J1060='HELP-Mitigation Strategies'!$F$7,'HELP-Mitigation Strategies'!$E$7, IF('Lead Sampling Report'!J1060='HELP-Mitigation Strategies'!$F$8,'HELP-Mitigation Strategies'!$E$8, IF('Lead Sampling Report'!J1060='HELP-Mitigation Strategies'!$F$9,'HELP-Mitigation Strategies'!$E$9, IF('Lead Sampling Report'!J1060='HELP-Mitigation Strategies'!$F$10,'HELP-Mitigation Strategies'!$E$10))))))))</f>
        <v>-</v>
      </c>
    </row>
    <row r="1061" spans="9:11" x14ac:dyDescent="0.2">
      <c r="I1061" s="4" t="str">
        <f t="shared" si="18"/>
        <v>-</v>
      </c>
      <c r="K1061" t="str">
        <f>IF(J1061="","-",IF('Lead Sampling Report'!J1061='HELP-Mitigation Strategies'!$F$4,'HELP-Mitigation Strategies'!$E$4, IF('Lead Sampling Report'!J1061='HELP-Mitigation Strategies'!$F$5,'HELP-Mitigation Strategies'!$E$5, IF('Lead Sampling Report'!J1061='HELP-Mitigation Strategies'!$F$6,'HELP-Mitigation Strategies'!$E$6, IF('Lead Sampling Report'!J1061='HELP-Mitigation Strategies'!$F$7,'HELP-Mitigation Strategies'!$E$7, IF('Lead Sampling Report'!J1061='HELP-Mitigation Strategies'!$F$8,'HELP-Mitigation Strategies'!$E$8, IF('Lead Sampling Report'!J1061='HELP-Mitigation Strategies'!$F$9,'HELP-Mitigation Strategies'!$E$9, IF('Lead Sampling Report'!J1061='HELP-Mitigation Strategies'!$F$10,'HELP-Mitigation Strategies'!$E$10))))))))</f>
        <v>-</v>
      </c>
    </row>
    <row r="1062" spans="9:11" x14ac:dyDescent="0.2">
      <c r="I1062" s="4" t="str">
        <f t="shared" si="18"/>
        <v>-</v>
      </c>
      <c r="K1062" t="str">
        <f>IF(J1062="","-",IF('Lead Sampling Report'!J1062='HELP-Mitigation Strategies'!$F$4,'HELP-Mitigation Strategies'!$E$4, IF('Lead Sampling Report'!J1062='HELP-Mitigation Strategies'!$F$5,'HELP-Mitigation Strategies'!$E$5, IF('Lead Sampling Report'!J1062='HELP-Mitigation Strategies'!$F$6,'HELP-Mitigation Strategies'!$E$6, IF('Lead Sampling Report'!J1062='HELP-Mitigation Strategies'!$F$7,'HELP-Mitigation Strategies'!$E$7, IF('Lead Sampling Report'!J1062='HELP-Mitigation Strategies'!$F$8,'HELP-Mitigation Strategies'!$E$8, IF('Lead Sampling Report'!J1062='HELP-Mitigation Strategies'!$F$9,'HELP-Mitigation Strategies'!$E$9, IF('Lead Sampling Report'!J1062='HELP-Mitigation Strategies'!$F$10,'HELP-Mitigation Strategies'!$E$10))))))))</f>
        <v>-</v>
      </c>
    </row>
    <row r="1063" spans="9:11" x14ac:dyDescent="0.2">
      <c r="I1063" s="4" t="str">
        <f t="shared" si="18"/>
        <v>-</v>
      </c>
      <c r="K1063" t="str">
        <f>IF(J1063="","-",IF('Lead Sampling Report'!J1063='HELP-Mitigation Strategies'!$F$4,'HELP-Mitigation Strategies'!$E$4, IF('Lead Sampling Report'!J1063='HELP-Mitigation Strategies'!$F$5,'HELP-Mitigation Strategies'!$E$5, IF('Lead Sampling Report'!J1063='HELP-Mitigation Strategies'!$F$6,'HELP-Mitigation Strategies'!$E$6, IF('Lead Sampling Report'!J1063='HELP-Mitigation Strategies'!$F$7,'HELP-Mitigation Strategies'!$E$7, IF('Lead Sampling Report'!J1063='HELP-Mitigation Strategies'!$F$8,'HELP-Mitigation Strategies'!$E$8, IF('Lead Sampling Report'!J1063='HELP-Mitigation Strategies'!$F$9,'HELP-Mitigation Strategies'!$E$9, IF('Lead Sampling Report'!J1063='HELP-Mitigation Strategies'!$F$10,'HELP-Mitigation Strategies'!$E$10))))))))</f>
        <v>-</v>
      </c>
    </row>
    <row r="1064" spans="9:11" x14ac:dyDescent="0.2">
      <c r="I1064" s="4" t="str">
        <f t="shared" si="18"/>
        <v>-</v>
      </c>
      <c r="K1064" t="str">
        <f>IF(J1064="","-",IF('Lead Sampling Report'!J1064='HELP-Mitigation Strategies'!$F$4,'HELP-Mitigation Strategies'!$E$4, IF('Lead Sampling Report'!J1064='HELP-Mitigation Strategies'!$F$5,'HELP-Mitigation Strategies'!$E$5, IF('Lead Sampling Report'!J1064='HELP-Mitigation Strategies'!$F$6,'HELP-Mitigation Strategies'!$E$6, IF('Lead Sampling Report'!J1064='HELP-Mitigation Strategies'!$F$7,'HELP-Mitigation Strategies'!$E$7, IF('Lead Sampling Report'!J1064='HELP-Mitigation Strategies'!$F$8,'HELP-Mitigation Strategies'!$E$8, IF('Lead Sampling Report'!J1064='HELP-Mitigation Strategies'!$F$9,'HELP-Mitigation Strategies'!$E$9, IF('Lead Sampling Report'!J1064='HELP-Mitigation Strategies'!$F$10,'HELP-Mitigation Strategies'!$E$10))))))))</f>
        <v>-</v>
      </c>
    </row>
    <row r="1065" spans="9:11" x14ac:dyDescent="0.2">
      <c r="I1065" s="4" t="str">
        <f t="shared" si="18"/>
        <v>-</v>
      </c>
      <c r="K1065" t="str">
        <f>IF(J1065="","-",IF('Lead Sampling Report'!J1065='HELP-Mitigation Strategies'!$F$4,'HELP-Mitigation Strategies'!$E$4, IF('Lead Sampling Report'!J1065='HELP-Mitigation Strategies'!$F$5,'HELP-Mitigation Strategies'!$E$5, IF('Lead Sampling Report'!J1065='HELP-Mitigation Strategies'!$F$6,'HELP-Mitigation Strategies'!$E$6, IF('Lead Sampling Report'!J1065='HELP-Mitigation Strategies'!$F$7,'HELP-Mitigation Strategies'!$E$7, IF('Lead Sampling Report'!J1065='HELP-Mitigation Strategies'!$F$8,'HELP-Mitigation Strategies'!$E$8, IF('Lead Sampling Report'!J1065='HELP-Mitigation Strategies'!$F$9,'HELP-Mitigation Strategies'!$E$9, IF('Lead Sampling Report'!J1065='HELP-Mitigation Strategies'!$F$10,'HELP-Mitigation Strategies'!$E$10))))))))</f>
        <v>-</v>
      </c>
    </row>
    <row r="1066" spans="9:11" x14ac:dyDescent="0.2">
      <c r="I1066" s="4" t="str">
        <f t="shared" si="18"/>
        <v>-</v>
      </c>
      <c r="K1066" t="str">
        <f>IF(J1066="","-",IF('Lead Sampling Report'!J1066='HELP-Mitigation Strategies'!$F$4,'HELP-Mitigation Strategies'!$E$4, IF('Lead Sampling Report'!J1066='HELP-Mitigation Strategies'!$F$5,'HELP-Mitigation Strategies'!$E$5, IF('Lead Sampling Report'!J1066='HELP-Mitigation Strategies'!$F$6,'HELP-Mitigation Strategies'!$E$6, IF('Lead Sampling Report'!J1066='HELP-Mitigation Strategies'!$F$7,'HELP-Mitigation Strategies'!$E$7, IF('Lead Sampling Report'!J1066='HELP-Mitigation Strategies'!$F$8,'HELP-Mitigation Strategies'!$E$8, IF('Lead Sampling Report'!J1066='HELP-Mitigation Strategies'!$F$9,'HELP-Mitigation Strategies'!$E$9, IF('Lead Sampling Report'!J1066='HELP-Mitigation Strategies'!$F$10,'HELP-Mitigation Strategies'!$E$10))))))))</f>
        <v>-</v>
      </c>
    </row>
    <row r="1067" spans="9:11" x14ac:dyDescent="0.2">
      <c r="I1067" s="4" t="str">
        <f t="shared" si="18"/>
        <v>-</v>
      </c>
      <c r="K1067" t="str">
        <f>IF(J1067="","-",IF('Lead Sampling Report'!J1067='HELP-Mitigation Strategies'!$F$4,'HELP-Mitigation Strategies'!$E$4, IF('Lead Sampling Report'!J1067='HELP-Mitigation Strategies'!$F$5,'HELP-Mitigation Strategies'!$E$5, IF('Lead Sampling Report'!J1067='HELP-Mitigation Strategies'!$F$6,'HELP-Mitigation Strategies'!$E$6, IF('Lead Sampling Report'!J1067='HELP-Mitigation Strategies'!$F$7,'HELP-Mitigation Strategies'!$E$7, IF('Lead Sampling Report'!J1067='HELP-Mitigation Strategies'!$F$8,'HELP-Mitigation Strategies'!$E$8, IF('Lead Sampling Report'!J1067='HELP-Mitigation Strategies'!$F$9,'HELP-Mitigation Strategies'!$E$9, IF('Lead Sampling Report'!J1067='HELP-Mitigation Strategies'!$F$10,'HELP-Mitigation Strategies'!$E$10))))))))</f>
        <v>-</v>
      </c>
    </row>
    <row r="1068" spans="9:11" x14ac:dyDescent="0.2">
      <c r="I1068" s="4" t="str">
        <f t="shared" si="18"/>
        <v>-</v>
      </c>
      <c r="K1068" t="str">
        <f>IF(J1068="","-",IF('Lead Sampling Report'!J1068='HELP-Mitigation Strategies'!$F$4,'HELP-Mitigation Strategies'!$E$4, IF('Lead Sampling Report'!J1068='HELP-Mitigation Strategies'!$F$5,'HELP-Mitigation Strategies'!$E$5, IF('Lead Sampling Report'!J1068='HELP-Mitigation Strategies'!$F$6,'HELP-Mitigation Strategies'!$E$6, IF('Lead Sampling Report'!J1068='HELP-Mitigation Strategies'!$F$7,'HELP-Mitigation Strategies'!$E$7, IF('Lead Sampling Report'!J1068='HELP-Mitigation Strategies'!$F$8,'HELP-Mitigation Strategies'!$E$8, IF('Lead Sampling Report'!J1068='HELP-Mitigation Strategies'!$F$9,'HELP-Mitigation Strategies'!$E$9, IF('Lead Sampling Report'!J1068='HELP-Mitigation Strategies'!$F$10,'HELP-Mitigation Strategies'!$E$10))))))))</f>
        <v>-</v>
      </c>
    </row>
    <row r="1069" spans="9:11" x14ac:dyDescent="0.2">
      <c r="I1069" s="4" t="str">
        <f t="shared" si="18"/>
        <v>-</v>
      </c>
      <c r="K1069" t="str">
        <f>IF(J1069="","-",IF('Lead Sampling Report'!J1069='HELP-Mitigation Strategies'!$F$4,'HELP-Mitigation Strategies'!$E$4, IF('Lead Sampling Report'!J1069='HELP-Mitigation Strategies'!$F$5,'HELP-Mitigation Strategies'!$E$5, IF('Lead Sampling Report'!J1069='HELP-Mitigation Strategies'!$F$6,'HELP-Mitigation Strategies'!$E$6, IF('Lead Sampling Report'!J1069='HELP-Mitigation Strategies'!$F$7,'HELP-Mitigation Strategies'!$E$7, IF('Lead Sampling Report'!J1069='HELP-Mitigation Strategies'!$F$8,'HELP-Mitigation Strategies'!$E$8, IF('Lead Sampling Report'!J1069='HELP-Mitigation Strategies'!$F$9,'HELP-Mitigation Strategies'!$E$9, IF('Lead Sampling Report'!J1069='HELP-Mitigation Strategies'!$F$10,'HELP-Mitigation Strategies'!$E$10))))))))</f>
        <v>-</v>
      </c>
    </row>
    <row r="1070" spans="9:11" x14ac:dyDescent="0.2">
      <c r="I1070" s="4" t="str">
        <f t="shared" si="18"/>
        <v>-</v>
      </c>
      <c r="K1070" t="str">
        <f>IF(J1070="","-",IF('Lead Sampling Report'!J1070='HELP-Mitigation Strategies'!$F$4,'HELP-Mitigation Strategies'!$E$4, IF('Lead Sampling Report'!J1070='HELP-Mitigation Strategies'!$F$5,'HELP-Mitigation Strategies'!$E$5, IF('Lead Sampling Report'!J1070='HELP-Mitigation Strategies'!$F$6,'HELP-Mitigation Strategies'!$E$6, IF('Lead Sampling Report'!J1070='HELP-Mitigation Strategies'!$F$7,'HELP-Mitigation Strategies'!$E$7, IF('Lead Sampling Report'!J1070='HELP-Mitigation Strategies'!$F$8,'HELP-Mitigation Strategies'!$E$8, IF('Lead Sampling Report'!J1070='HELP-Mitigation Strategies'!$F$9,'HELP-Mitigation Strategies'!$E$9, IF('Lead Sampling Report'!J1070='HELP-Mitigation Strategies'!$F$10,'HELP-Mitigation Strategies'!$E$10))))))))</f>
        <v>-</v>
      </c>
    </row>
    <row r="1071" spans="9:11" x14ac:dyDescent="0.2">
      <c r="I1071" s="4" t="str">
        <f t="shared" si="18"/>
        <v>-</v>
      </c>
      <c r="K1071" t="str">
        <f>IF(J1071="","-",IF('Lead Sampling Report'!J1071='HELP-Mitigation Strategies'!$F$4,'HELP-Mitigation Strategies'!$E$4, IF('Lead Sampling Report'!J1071='HELP-Mitigation Strategies'!$F$5,'HELP-Mitigation Strategies'!$E$5, IF('Lead Sampling Report'!J1071='HELP-Mitigation Strategies'!$F$6,'HELP-Mitigation Strategies'!$E$6, IF('Lead Sampling Report'!J1071='HELP-Mitigation Strategies'!$F$7,'HELP-Mitigation Strategies'!$E$7, IF('Lead Sampling Report'!J1071='HELP-Mitigation Strategies'!$F$8,'HELP-Mitigation Strategies'!$E$8, IF('Lead Sampling Report'!J1071='HELP-Mitigation Strategies'!$F$9,'HELP-Mitigation Strategies'!$E$9, IF('Lead Sampling Report'!J1071='HELP-Mitigation Strategies'!$F$10,'HELP-Mitigation Strategies'!$E$10))))))))</f>
        <v>-</v>
      </c>
    </row>
    <row r="1072" spans="9:11" x14ac:dyDescent="0.2">
      <c r="I1072" s="4" t="str">
        <f t="shared" si="18"/>
        <v>-</v>
      </c>
      <c r="K1072" t="str">
        <f>IF(J1072="","-",IF('Lead Sampling Report'!J1072='HELP-Mitigation Strategies'!$F$4,'HELP-Mitigation Strategies'!$E$4, IF('Lead Sampling Report'!J1072='HELP-Mitigation Strategies'!$F$5,'HELP-Mitigation Strategies'!$E$5, IF('Lead Sampling Report'!J1072='HELP-Mitigation Strategies'!$F$6,'HELP-Mitigation Strategies'!$E$6, IF('Lead Sampling Report'!J1072='HELP-Mitigation Strategies'!$F$7,'HELP-Mitigation Strategies'!$E$7, IF('Lead Sampling Report'!J1072='HELP-Mitigation Strategies'!$F$8,'HELP-Mitigation Strategies'!$E$8, IF('Lead Sampling Report'!J1072='HELP-Mitigation Strategies'!$F$9,'HELP-Mitigation Strategies'!$E$9, IF('Lead Sampling Report'!J1072='HELP-Mitigation Strategies'!$F$10,'HELP-Mitigation Strategies'!$E$10))))))))</f>
        <v>-</v>
      </c>
    </row>
    <row r="1073" spans="9:11" x14ac:dyDescent="0.2">
      <c r="I1073" s="4" t="str">
        <f t="shared" si="18"/>
        <v>-</v>
      </c>
      <c r="K1073" t="str">
        <f>IF(J1073="","-",IF('Lead Sampling Report'!J1073='HELP-Mitigation Strategies'!$F$4,'HELP-Mitigation Strategies'!$E$4, IF('Lead Sampling Report'!J1073='HELP-Mitigation Strategies'!$F$5,'HELP-Mitigation Strategies'!$E$5, IF('Lead Sampling Report'!J1073='HELP-Mitigation Strategies'!$F$6,'HELP-Mitigation Strategies'!$E$6, IF('Lead Sampling Report'!J1073='HELP-Mitigation Strategies'!$F$7,'HELP-Mitigation Strategies'!$E$7, IF('Lead Sampling Report'!J1073='HELP-Mitigation Strategies'!$F$8,'HELP-Mitigation Strategies'!$E$8, IF('Lead Sampling Report'!J1073='HELP-Mitigation Strategies'!$F$9,'HELP-Mitigation Strategies'!$E$9, IF('Lead Sampling Report'!J1073='HELP-Mitigation Strategies'!$F$10,'HELP-Mitigation Strategies'!$E$10))))))))</f>
        <v>-</v>
      </c>
    </row>
    <row r="1074" spans="9:11" x14ac:dyDescent="0.2">
      <c r="I1074" s="4" t="str">
        <f t="shared" si="18"/>
        <v>-</v>
      </c>
      <c r="K1074" t="str">
        <f>IF(J1074="","-",IF('Lead Sampling Report'!J1074='HELP-Mitigation Strategies'!$F$4,'HELP-Mitigation Strategies'!$E$4, IF('Lead Sampling Report'!J1074='HELP-Mitigation Strategies'!$F$5,'HELP-Mitigation Strategies'!$E$5, IF('Lead Sampling Report'!J1074='HELP-Mitigation Strategies'!$F$6,'HELP-Mitigation Strategies'!$E$6, IF('Lead Sampling Report'!J1074='HELP-Mitigation Strategies'!$F$7,'HELP-Mitigation Strategies'!$E$7, IF('Lead Sampling Report'!J1074='HELP-Mitigation Strategies'!$F$8,'HELP-Mitigation Strategies'!$E$8, IF('Lead Sampling Report'!J1074='HELP-Mitigation Strategies'!$F$9,'HELP-Mitigation Strategies'!$E$9, IF('Lead Sampling Report'!J1074='HELP-Mitigation Strategies'!$F$10,'HELP-Mitigation Strategies'!$E$10))))))))</f>
        <v>-</v>
      </c>
    </row>
    <row r="1075" spans="9:11" x14ac:dyDescent="0.2">
      <c r="I1075" s="4" t="str">
        <f t="shared" si="18"/>
        <v>-</v>
      </c>
      <c r="K1075" t="str">
        <f>IF(J1075="","-",IF('Lead Sampling Report'!J1075='HELP-Mitigation Strategies'!$F$4,'HELP-Mitigation Strategies'!$E$4, IF('Lead Sampling Report'!J1075='HELP-Mitigation Strategies'!$F$5,'HELP-Mitigation Strategies'!$E$5, IF('Lead Sampling Report'!J1075='HELP-Mitigation Strategies'!$F$6,'HELP-Mitigation Strategies'!$E$6, IF('Lead Sampling Report'!J1075='HELP-Mitigation Strategies'!$F$7,'HELP-Mitigation Strategies'!$E$7, IF('Lead Sampling Report'!J1075='HELP-Mitigation Strategies'!$F$8,'HELP-Mitigation Strategies'!$E$8, IF('Lead Sampling Report'!J1075='HELP-Mitigation Strategies'!$F$9,'HELP-Mitigation Strategies'!$E$9, IF('Lead Sampling Report'!J1075='HELP-Mitigation Strategies'!$F$10,'HELP-Mitigation Strategies'!$E$10))))))))</f>
        <v>-</v>
      </c>
    </row>
    <row r="1076" spans="9:11" x14ac:dyDescent="0.2">
      <c r="I1076" s="4" t="str">
        <f t="shared" si="18"/>
        <v>-</v>
      </c>
      <c r="K1076" t="str">
        <f>IF(J1076="","-",IF('Lead Sampling Report'!J1076='HELP-Mitigation Strategies'!$F$4,'HELP-Mitigation Strategies'!$E$4, IF('Lead Sampling Report'!J1076='HELP-Mitigation Strategies'!$F$5,'HELP-Mitigation Strategies'!$E$5, IF('Lead Sampling Report'!J1076='HELP-Mitigation Strategies'!$F$6,'HELP-Mitigation Strategies'!$E$6, IF('Lead Sampling Report'!J1076='HELP-Mitigation Strategies'!$F$7,'HELP-Mitigation Strategies'!$E$7, IF('Lead Sampling Report'!J1076='HELP-Mitigation Strategies'!$F$8,'HELP-Mitigation Strategies'!$E$8, IF('Lead Sampling Report'!J1076='HELP-Mitigation Strategies'!$F$9,'HELP-Mitigation Strategies'!$E$9, IF('Lead Sampling Report'!J1076='HELP-Mitigation Strategies'!$F$10,'HELP-Mitigation Strategies'!$E$10))))))))</f>
        <v>-</v>
      </c>
    </row>
    <row r="1077" spans="9:11" x14ac:dyDescent="0.2">
      <c r="I1077" s="4" t="str">
        <f t="shared" si="18"/>
        <v>-</v>
      </c>
      <c r="K1077" t="str">
        <f>IF(J1077="","-",IF('Lead Sampling Report'!J1077='HELP-Mitigation Strategies'!$F$4,'HELP-Mitigation Strategies'!$E$4, IF('Lead Sampling Report'!J1077='HELP-Mitigation Strategies'!$F$5,'HELP-Mitigation Strategies'!$E$5, IF('Lead Sampling Report'!J1077='HELP-Mitigation Strategies'!$F$6,'HELP-Mitigation Strategies'!$E$6, IF('Lead Sampling Report'!J1077='HELP-Mitigation Strategies'!$F$7,'HELP-Mitigation Strategies'!$E$7, IF('Lead Sampling Report'!J1077='HELP-Mitigation Strategies'!$F$8,'HELP-Mitigation Strategies'!$E$8, IF('Lead Sampling Report'!J1077='HELP-Mitigation Strategies'!$F$9,'HELP-Mitigation Strategies'!$E$9, IF('Lead Sampling Report'!J1077='HELP-Mitigation Strategies'!$F$10,'HELP-Mitigation Strategies'!$E$10))))))))</f>
        <v>-</v>
      </c>
    </row>
    <row r="1078" spans="9:11" x14ac:dyDescent="0.2">
      <c r="I1078" s="4" t="str">
        <f t="shared" si="18"/>
        <v>-</v>
      </c>
      <c r="K1078" t="str">
        <f>IF(J1078="","-",IF('Lead Sampling Report'!J1078='HELP-Mitigation Strategies'!$F$4,'HELP-Mitigation Strategies'!$E$4, IF('Lead Sampling Report'!J1078='HELP-Mitigation Strategies'!$F$5,'HELP-Mitigation Strategies'!$E$5, IF('Lead Sampling Report'!J1078='HELP-Mitigation Strategies'!$F$6,'HELP-Mitigation Strategies'!$E$6, IF('Lead Sampling Report'!J1078='HELP-Mitigation Strategies'!$F$7,'HELP-Mitigation Strategies'!$E$7, IF('Lead Sampling Report'!J1078='HELP-Mitigation Strategies'!$F$8,'HELP-Mitigation Strategies'!$E$8, IF('Lead Sampling Report'!J1078='HELP-Mitigation Strategies'!$F$9,'HELP-Mitigation Strategies'!$E$9, IF('Lead Sampling Report'!J1078='HELP-Mitigation Strategies'!$F$10,'HELP-Mitigation Strategies'!$E$10))))))))</f>
        <v>-</v>
      </c>
    </row>
    <row r="1079" spans="9:11" x14ac:dyDescent="0.2">
      <c r="I1079" s="4" t="str">
        <f t="shared" si="18"/>
        <v>-</v>
      </c>
      <c r="K1079" t="str">
        <f>IF(J1079="","-",IF('Lead Sampling Report'!J1079='HELP-Mitigation Strategies'!$F$4,'HELP-Mitigation Strategies'!$E$4, IF('Lead Sampling Report'!J1079='HELP-Mitigation Strategies'!$F$5,'HELP-Mitigation Strategies'!$E$5, IF('Lead Sampling Report'!J1079='HELP-Mitigation Strategies'!$F$6,'HELP-Mitigation Strategies'!$E$6, IF('Lead Sampling Report'!J1079='HELP-Mitigation Strategies'!$F$7,'HELP-Mitigation Strategies'!$E$7, IF('Lead Sampling Report'!J1079='HELP-Mitigation Strategies'!$F$8,'HELP-Mitigation Strategies'!$E$8, IF('Lead Sampling Report'!J1079='HELP-Mitigation Strategies'!$F$9,'HELP-Mitigation Strategies'!$E$9, IF('Lead Sampling Report'!J1079='HELP-Mitigation Strategies'!$F$10,'HELP-Mitigation Strategies'!$E$10))))))))</f>
        <v>-</v>
      </c>
    </row>
    <row r="1080" spans="9:11" x14ac:dyDescent="0.2">
      <c r="I1080" s="4" t="str">
        <f t="shared" si="18"/>
        <v>-</v>
      </c>
      <c r="K1080" t="str">
        <f>IF(J1080="","-",IF('Lead Sampling Report'!J1080='HELP-Mitigation Strategies'!$F$4,'HELP-Mitigation Strategies'!$E$4, IF('Lead Sampling Report'!J1080='HELP-Mitigation Strategies'!$F$5,'HELP-Mitigation Strategies'!$E$5, IF('Lead Sampling Report'!J1080='HELP-Mitigation Strategies'!$F$6,'HELP-Mitigation Strategies'!$E$6, IF('Lead Sampling Report'!J1080='HELP-Mitigation Strategies'!$F$7,'HELP-Mitigation Strategies'!$E$7, IF('Lead Sampling Report'!J1080='HELP-Mitigation Strategies'!$F$8,'HELP-Mitigation Strategies'!$E$8, IF('Lead Sampling Report'!J1080='HELP-Mitigation Strategies'!$F$9,'HELP-Mitigation Strategies'!$E$9, IF('Lead Sampling Report'!J1080='HELP-Mitigation Strategies'!$F$10,'HELP-Mitigation Strategies'!$E$10))))))))</f>
        <v>-</v>
      </c>
    </row>
    <row r="1081" spans="9:11" x14ac:dyDescent="0.2">
      <c r="I1081" s="4" t="str">
        <f t="shared" si="18"/>
        <v>-</v>
      </c>
      <c r="K1081" t="str">
        <f>IF(J1081="","-",IF('Lead Sampling Report'!J1081='HELP-Mitigation Strategies'!$F$4,'HELP-Mitigation Strategies'!$E$4, IF('Lead Sampling Report'!J1081='HELP-Mitigation Strategies'!$F$5,'HELP-Mitigation Strategies'!$E$5, IF('Lead Sampling Report'!J1081='HELP-Mitigation Strategies'!$F$6,'HELP-Mitigation Strategies'!$E$6, IF('Lead Sampling Report'!J1081='HELP-Mitigation Strategies'!$F$7,'HELP-Mitigation Strategies'!$E$7, IF('Lead Sampling Report'!J1081='HELP-Mitigation Strategies'!$F$8,'HELP-Mitigation Strategies'!$E$8, IF('Lead Sampling Report'!J1081='HELP-Mitigation Strategies'!$F$9,'HELP-Mitigation Strategies'!$E$9, IF('Lead Sampling Report'!J1081='HELP-Mitigation Strategies'!$F$10,'HELP-Mitigation Strategies'!$E$10))))))))</f>
        <v>-</v>
      </c>
    </row>
    <row r="1082" spans="9:11" x14ac:dyDescent="0.2">
      <c r="I1082" s="4" t="str">
        <f t="shared" si="18"/>
        <v>-</v>
      </c>
      <c r="K1082" t="str">
        <f>IF(J1082="","-",IF('Lead Sampling Report'!J1082='HELP-Mitigation Strategies'!$F$4,'HELP-Mitigation Strategies'!$E$4, IF('Lead Sampling Report'!J1082='HELP-Mitigation Strategies'!$F$5,'HELP-Mitigation Strategies'!$E$5, IF('Lead Sampling Report'!J1082='HELP-Mitigation Strategies'!$F$6,'HELP-Mitigation Strategies'!$E$6, IF('Lead Sampling Report'!J1082='HELP-Mitigation Strategies'!$F$7,'HELP-Mitigation Strategies'!$E$7, IF('Lead Sampling Report'!J1082='HELP-Mitigation Strategies'!$F$8,'HELP-Mitigation Strategies'!$E$8, IF('Lead Sampling Report'!J1082='HELP-Mitigation Strategies'!$F$9,'HELP-Mitigation Strategies'!$E$9, IF('Lead Sampling Report'!J1082='HELP-Mitigation Strategies'!$F$10,'HELP-Mitigation Strategies'!$E$10))))))))</f>
        <v>-</v>
      </c>
    </row>
    <row r="1083" spans="9:11" x14ac:dyDescent="0.2">
      <c r="I1083" s="4" t="str">
        <f t="shared" si="18"/>
        <v>-</v>
      </c>
      <c r="K1083" t="str">
        <f>IF(J1083="","-",IF('Lead Sampling Report'!J1083='HELP-Mitigation Strategies'!$F$4,'HELP-Mitigation Strategies'!$E$4, IF('Lead Sampling Report'!J1083='HELP-Mitigation Strategies'!$F$5,'HELP-Mitigation Strategies'!$E$5, IF('Lead Sampling Report'!J1083='HELP-Mitigation Strategies'!$F$6,'HELP-Mitigation Strategies'!$E$6, IF('Lead Sampling Report'!J1083='HELP-Mitigation Strategies'!$F$7,'HELP-Mitigation Strategies'!$E$7, IF('Lead Sampling Report'!J1083='HELP-Mitigation Strategies'!$F$8,'HELP-Mitigation Strategies'!$E$8, IF('Lead Sampling Report'!J1083='HELP-Mitigation Strategies'!$F$9,'HELP-Mitigation Strategies'!$E$9, IF('Lead Sampling Report'!J1083='HELP-Mitigation Strategies'!$F$10,'HELP-Mitigation Strategies'!$E$10))))))))</f>
        <v>-</v>
      </c>
    </row>
    <row r="1084" spans="9:11" x14ac:dyDescent="0.2">
      <c r="I1084" s="4" t="str">
        <f t="shared" si="18"/>
        <v>-</v>
      </c>
      <c r="K1084" t="str">
        <f>IF(J1084="","-",IF('Lead Sampling Report'!J1084='HELP-Mitigation Strategies'!$F$4,'HELP-Mitigation Strategies'!$E$4, IF('Lead Sampling Report'!J1084='HELP-Mitigation Strategies'!$F$5,'HELP-Mitigation Strategies'!$E$5, IF('Lead Sampling Report'!J1084='HELP-Mitigation Strategies'!$F$6,'HELP-Mitigation Strategies'!$E$6, IF('Lead Sampling Report'!J1084='HELP-Mitigation Strategies'!$F$7,'HELP-Mitigation Strategies'!$E$7, IF('Lead Sampling Report'!J1084='HELP-Mitigation Strategies'!$F$8,'HELP-Mitigation Strategies'!$E$8, IF('Lead Sampling Report'!J1084='HELP-Mitigation Strategies'!$F$9,'HELP-Mitigation Strategies'!$E$9, IF('Lead Sampling Report'!J1084='HELP-Mitigation Strategies'!$F$10,'HELP-Mitigation Strategies'!$E$10))))))))</f>
        <v>-</v>
      </c>
    </row>
    <row r="1085" spans="9:11" x14ac:dyDescent="0.2">
      <c r="I1085" s="4" t="str">
        <f t="shared" si="18"/>
        <v>-</v>
      </c>
      <c r="K1085" t="str">
        <f>IF(J1085="","-",IF('Lead Sampling Report'!J1085='HELP-Mitigation Strategies'!$F$4,'HELP-Mitigation Strategies'!$E$4, IF('Lead Sampling Report'!J1085='HELP-Mitigation Strategies'!$F$5,'HELP-Mitigation Strategies'!$E$5, IF('Lead Sampling Report'!J1085='HELP-Mitigation Strategies'!$F$6,'HELP-Mitigation Strategies'!$E$6, IF('Lead Sampling Report'!J1085='HELP-Mitigation Strategies'!$F$7,'HELP-Mitigation Strategies'!$E$7, IF('Lead Sampling Report'!J1085='HELP-Mitigation Strategies'!$F$8,'HELP-Mitigation Strategies'!$E$8, IF('Lead Sampling Report'!J1085='HELP-Mitigation Strategies'!$F$9,'HELP-Mitigation Strategies'!$E$9, IF('Lead Sampling Report'!J1085='HELP-Mitigation Strategies'!$F$10,'HELP-Mitigation Strategies'!$E$10))))))))</f>
        <v>-</v>
      </c>
    </row>
    <row r="1086" spans="9:11" x14ac:dyDescent="0.2">
      <c r="I1086" s="4" t="str">
        <f t="shared" si="18"/>
        <v>-</v>
      </c>
      <c r="K1086" t="str">
        <f>IF(J1086="","-",IF('Lead Sampling Report'!J1086='HELP-Mitigation Strategies'!$F$4,'HELP-Mitigation Strategies'!$E$4, IF('Lead Sampling Report'!J1086='HELP-Mitigation Strategies'!$F$5,'HELP-Mitigation Strategies'!$E$5, IF('Lead Sampling Report'!J1086='HELP-Mitigation Strategies'!$F$6,'HELP-Mitigation Strategies'!$E$6, IF('Lead Sampling Report'!J1086='HELP-Mitigation Strategies'!$F$7,'HELP-Mitigation Strategies'!$E$7, IF('Lead Sampling Report'!J1086='HELP-Mitigation Strategies'!$F$8,'HELP-Mitigation Strategies'!$E$8, IF('Lead Sampling Report'!J1086='HELP-Mitigation Strategies'!$F$9,'HELP-Mitigation Strategies'!$E$9, IF('Lead Sampling Report'!J1086='HELP-Mitigation Strategies'!$F$10,'HELP-Mitigation Strategies'!$E$10))))))))</f>
        <v>-</v>
      </c>
    </row>
    <row r="1087" spans="9:11" x14ac:dyDescent="0.2">
      <c r="I1087" s="4" t="str">
        <f t="shared" si="18"/>
        <v>-</v>
      </c>
      <c r="K1087" t="str">
        <f>IF(J1087="","-",IF('Lead Sampling Report'!J1087='HELP-Mitigation Strategies'!$F$4,'HELP-Mitigation Strategies'!$E$4, IF('Lead Sampling Report'!J1087='HELP-Mitigation Strategies'!$F$5,'HELP-Mitigation Strategies'!$E$5, IF('Lead Sampling Report'!J1087='HELP-Mitigation Strategies'!$F$6,'HELP-Mitigation Strategies'!$E$6, IF('Lead Sampling Report'!J1087='HELP-Mitigation Strategies'!$F$7,'HELP-Mitigation Strategies'!$E$7, IF('Lead Sampling Report'!J1087='HELP-Mitigation Strategies'!$F$8,'HELP-Mitigation Strategies'!$E$8, IF('Lead Sampling Report'!J1087='HELP-Mitigation Strategies'!$F$9,'HELP-Mitigation Strategies'!$E$9, IF('Lead Sampling Report'!J1087='HELP-Mitigation Strategies'!$F$10,'HELP-Mitigation Strategies'!$E$10))))))))</f>
        <v>-</v>
      </c>
    </row>
    <row r="1088" spans="9:11" x14ac:dyDescent="0.2">
      <c r="I1088" s="4" t="str">
        <f t="shared" si="18"/>
        <v>-</v>
      </c>
      <c r="K1088" t="str">
        <f>IF(J1088="","-",IF('Lead Sampling Report'!J1088='HELP-Mitigation Strategies'!$F$4,'HELP-Mitigation Strategies'!$E$4, IF('Lead Sampling Report'!J1088='HELP-Mitigation Strategies'!$F$5,'HELP-Mitigation Strategies'!$E$5, IF('Lead Sampling Report'!J1088='HELP-Mitigation Strategies'!$F$6,'HELP-Mitigation Strategies'!$E$6, IF('Lead Sampling Report'!J1088='HELP-Mitigation Strategies'!$F$7,'HELP-Mitigation Strategies'!$E$7, IF('Lead Sampling Report'!J1088='HELP-Mitigation Strategies'!$F$8,'HELP-Mitigation Strategies'!$E$8, IF('Lead Sampling Report'!J1088='HELP-Mitigation Strategies'!$F$9,'HELP-Mitigation Strategies'!$E$9, IF('Lead Sampling Report'!J1088='HELP-Mitigation Strategies'!$F$10,'HELP-Mitigation Strategies'!$E$10))))))))</f>
        <v>-</v>
      </c>
    </row>
    <row r="1089" spans="9:11" x14ac:dyDescent="0.2">
      <c r="I1089" s="4" t="str">
        <f t="shared" si="18"/>
        <v>-</v>
      </c>
      <c r="K1089" t="str">
        <f>IF(J1089="","-",IF('Lead Sampling Report'!J1089='HELP-Mitigation Strategies'!$F$4,'HELP-Mitigation Strategies'!$E$4, IF('Lead Sampling Report'!J1089='HELP-Mitigation Strategies'!$F$5,'HELP-Mitigation Strategies'!$E$5, IF('Lead Sampling Report'!J1089='HELP-Mitigation Strategies'!$F$6,'HELP-Mitigation Strategies'!$E$6, IF('Lead Sampling Report'!J1089='HELP-Mitigation Strategies'!$F$7,'HELP-Mitigation Strategies'!$E$7, IF('Lead Sampling Report'!J1089='HELP-Mitigation Strategies'!$F$8,'HELP-Mitigation Strategies'!$E$8, IF('Lead Sampling Report'!J1089='HELP-Mitigation Strategies'!$F$9,'HELP-Mitigation Strategies'!$E$9, IF('Lead Sampling Report'!J1089='HELP-Mitigation Strategies'!$F$10,'HELP-Mitigation Strategies'!$E$10))))))))</f>
        <v>-</v>
      </c>
    </row>
    <row r="1090" spans="9:11" x14ac:dyDescent="0.2">
      <c r="I1090" s="4" t="str">
        <f t="shared" si="18"/>
        <v>-</v>
      </c>
      <c r="K1090" t="str">
        <f>IF(J1090="","-",IF('Lead Sampling Report'!J1090='HELP-Mitigation Strategies'!$F$4,'HELP-Mitigation Strategies'!$E$4, IF('Lead Sampling Report'!J1090='HELP-Mitigation Strategies'!$F$5,'HELP-Mitigation Strategies'!$E$5, IF('Lead Sampling Report'!J1090='HELP-Mitigation Strategies'!$F$6,'HELP-Mitigation Strategies'!$E$6, IF('Lead Sampling Report'!J1090='HELP-Mitigation Strategies'!$F$7,'HELP-Mitigation Strategies'!$E$7, IF('Lead Sampling Report'!J1090='HELP-Mitigation Strategies'!$F$8,'HELP-Mitigation Strategies'!$E$8, IF('Lead Sampling Report'!J1090='HELP-Mitigation Strategies'!$F$9,'HELP-Mitigation Strategies'!$E$9, IF('Lead Sampling Report'!J1090='HELP-Mitigation Strategies'!$F$10,'HELP-Mitigation Strategies'!$E$10))))))))</f>
        <v>-</v>
      </c>
    </row>
    <row r="1091" spans="9:11" x14ac:dyDescent="0.2">
      <c r="I1091" s="4" t="str">
        <f t="shared" si="18"/>
        <v>-</v>
      </c>
      <c r="K1091" t="str">
        <f>IF(J1091="","-",IF('Lead Sampling Report'!J1091='HELP-Mitigation Strategies'!$F$4,'HELP-Mitigation Strategies'!$E$4, IF('Lead Sampling Report'!J1091='HELP-Mitigation Strategies'!$F$5,'HELP-Mitigation Strategies'!$E$5, IF('Lead Sampling Report'!J1091='HELP-Mitigation Strategies'!$F$6,'HELP-Mitigation Strategies'!$E$6, IF('Lead Sampling Report'!J1091='HELP-Mitigation Strategies'!$F$7,'HELP-Mitigation Strategies'!$E$7, IF('Lead Sampling Report'!J1091='HELP-Mitigation Strategies'!$F$8,'HELP-Mitigation Strategies'!$E$8, IF('Lead Sampling Report'!J1091='HELP-Mitigation Strategies'!$F$9,'HELP-Mitigation Strategies'!$E$9, IF('Lead Sampling Report'!J1091='HELP-Mitigation Strategies'!$F$10,'HELP-Mitigation Strategies'!$E$10))))))))</f>
        <v>-</v>
      </c>
    </row>
    <row r="1092" spans="9:11" x14ac:dyDescent="0.2">
      <c r="I1092" s="4" t="str">
        <f t="shared" si="18"/>
        <v>-</v>
      </c>
      <c r="K1092" t="str">
        <f>IF(J1092="","-",IF('Lead Sampling Report'!J1092='HELP-Mitigation Strategies'!$F$4,'HELP-Mitigation Strategies'!$E$4, IF('Lead Sampling Report'!J1092='HELP-Mitigation Strategies'!$F$5,'HELP-Mitigation Strategies'!$E$5, IF('Lead Sampling Report'!J1092='HELP-Mitigation Strategies'!$F$6,'HELP-Mitigation Strategies'!$E$6, IF('Lead Sampling Report'!J1092='HELP-Mitigation Strategies'!$F$7,'HELP-Mitigation Strategies'!$E$7, IF('Lead Sampling Report'!J1092='HELP-Mitigation Strategies'!$F$8,'HELP-Mitigation Strategies'!$E$8, IF('Lead Sampling Report'!J1092='HELP-Mitigation Strategies'!$F$9,'HELP-Mitigation Strategies'!$E$9, IF('Lead Sampling Report'!J1092='HELP-Mitigation Strategies'!$F$10,'HELP-Mitigation Strategies'!$E$10))))))))</f>
        <v>-</v>
      </c>
    </row>
    <row r="1093" spans="9:11" x14ac:dyDescent="0.2">
      <c r="I1093" s="4" t="str">
        <f t="shared" si="18"/>
        <v>-</v>
      </c>
      <c r="K1093" t="str">
        <f>IF(J1093="","-",IF('Lead Sampling Report'!J1093='HELP-Mitigation Strategies'!$F$4,'HELP-Mitigation Strategies'!$E$4, IF('Lead Sampling Report'!J1093='HELP-Mitigation Strategies'!$F$5,'HELP-Mitigation Strategies'!$E$5, IF('Lead Sampling Report'!J1093='HELP-Mitigation Strategies'!$F$6,'HELP-Mitigation Strategies'!$E$6, IF('Lead Sampling Report'!J1093='HELP-Mitigation Strategies'!$F$7,'HELP-Mitigation Strategies'!$E$7, IF('Lead Sampling Report'!J1093='HELP-Mitigation Strategies'!$F$8,'HELP-Mitigation Strategies'!$E$8, IF('Lead Sampling Report'!J1093='HELP-Mitigation Strategies'!$F$9,'HELP-Mitigation Strategies'!$E$9, IF('Lead Sampling Report'!J1093='HELP-Mitigation Strategies'!$F$10,'HELP-Mitigation Strategies'!$E$10))))))))</f>
        <v>-</v>
      </c>
    </row>
    <row r="1094" spans="9:11" x14ac:dyDescent="0.2">
      <c r="I1094" s="4" t="str">
        <f t="shared" si="18"/>
        <v>-</v>
      </c>
      <c r="K1094" t="str">
        <f>IF(J1094="","-",IF('Lead Sampling Report'!J1094='HELP-Mitigation Strategies'!$F$4,'HELP-Mitigation Strategies'!$E$4, IF('Lead Sampling Report'!J1094='HELP-Mitigation Strategies'!$F$5,'HELP-Mitigation Strategies'!$E$5, IF('Lead Sampling Report'!J1094='HELP-Mitigation Strategies'!$F$6,'HELP-Mitigation Strategies'!$E$6, IF('Lead Sampling Report'!J1094='HELP-Mitigation Strategies'!$F$7,'HELP-Mitigation Strategies'!$E$7, IF('Lead Sampling Report'!J1094='HELP-Mitigation Strategies'!$F$8,'HELP-Mitigation Strategies'!$E$8, IF('Lead Sampling Report'!J1094='HELP-Mitigation Strategies'!$F$9,'HELP-Mitigation Strategies'!$E$9, IF('Lead Sampling Report'!J1094='HELP-Mitigation Strategies'!$F$10,'HELP-Mitigation Strategies'!$E$10))))))))</f>
        <v>-</v>
      </c>
    </row>
    <row r="1095" spans="9:11" x14ac:dyDescent="0.2">
      <c r="I1095" s="4" t="str">
        <f t="shared" si="18"/>
        <v>-</v>
      </c>
      <c r="K1095" t="str">
        <f>IF(J1095="","-",IF('Lead Sampling Report'!J1095='HELP-Mitigation Strategies'!$F$4,'HELP-Mitigation Strategies'!$E$4, IF('Lead Sampling Report'!J1095='HELP-Mitigation Strategies'!$F$5,'HELP-Mitigation Strategies'!$E$5, IF('Lead Sampling Report'!J1095='HELP-Mitigation Strategies'!$F$6,'HELP-Mitigation Strategies'!$E$6, IF('Lead Sampling Report'!J1095='HELP-Mitigation Strategies'!$F$7,'HELP-Mitigation Strategies'!$E$7, IF('Lead Sampling Report'!J1095='HELP-Mitigation Strategies'!$F$8,'HELP-Mitigation Strategies'!$E$8, IF('Lead Sampling Report'!J1095='HELP-Mitigation Strategies'!$F$9,'HELP-Mitigation Strategies'!$E$9, IF('Lead Sampling Report'!J1095='HELP-Mitigation Strategies'!$F$10,'HELP-Mitigation Strategies'!$E$10))))))))</f>
        <v>-</v>
      </c>
    </row>
    <row r="1096" spans="9:11" x14ac:dyDescent="0.2">
      <c r="I1096" s="4" t="str">
        <f t="shared" si="18"/>
        <v>-</v>
      </c>
      <c r="K1096" t="str">
        <f>IF(J1096="","-",IF('Lead Sampling Report'!J1096='HELP-Mitigation Strategies'!$F$4,'HELP-Mitigation Strategies'!$E$4, IF('Lead Sampling Report'!J1096='HELP-Mitigation Strategies'!$F$5,'HELP-Mitigation Strategies'!$E$5, IF('Lead Sampling Report'!J1096='HELP-Mitigation Strategies'!$F$6,'HELP-Mitigation Strategies'!$E$6, IF('Lead Sampling Report'!J1096='HELP-Mitigation Strategies'!$F$7,'HELP-Mitigation Strategies'!$E$7, IF('Lead Sampling Report'!J1096='HELP-Mitigation Strategies'!$F$8,'HELP-Mitigation Strategies'!$E$8, IF('Lead Sampling Report'!J1096='HELP-Mitigation Strategies'!$F$9,'HELP-Mitigation Strategies'!$E$9, IF('Lead Sampling Report'!J1096='HELP-Mitigation Strategies'!$F$10,'HELP-Mitigation Strategies'!$E$10))))))))</f>
        <v>-</v>
      </c>
    </row>
    <row r="1097" spans="9:11" x14ac:dyDescent="0.2">
      <c r="I1097" s="4" t="str">
        <f t="shared" si="18"/>
        <v>-</v>
      </c>
      <c r="K1097" t="str">
        <f>IF(J1097="","-",IF('Lead Sampling Report'!J1097='HELP-Mitigation Strategies'!$F$4,'HELP-Mitigation Strategies'!$E$4, IF('Lead Sampling Report'!J1097='HELP-Mitigation Strategies'!$F$5,'HELP-Mitigation Strategies'!$E$5, IF('Lead Sampling Report'!J1097='HELP-Mitigation Strategies'!$F$6,'HELP-Mitigation Strategies'!$E$6, IF('Lead Sampling Report'!J1097='HELP-Mitigation Strategies'!$F$7,'HELP-Mitigation Strategies'!$E$7, IF('Lead Sampling Report'!J1097='HELP-Mitigation Strategies'!$F$8,'HELP-Mitigation Strategies'!$E$8, IF('Lead Sampling Report'!J1097='HELP-Mitigation Strategies'!$F$9,'HELP-Mitigation Strategies'!$E$9, IF('Lead Sampling Report'!J1097='HELP-Mitigation Strategies'!$F$10,'HELP-Mitigation Strategies'!$E$10))))))))</f>
        <v>-</v>
      </c>
    </row>
    <row r="1098" spans="9:11" x14ac:dyDescent="0.2">
      <c r="I1098" s="4" t="str">
        <f t="shared" si="18"/>
        <v>-</v>
      </c>
      <c r="K1098" t="str">
        <f>IF(J1098="","-",IF('Lead Sampling Report'!J1098='HELP-Mitigation Strategies'!$F$4,'HELP-Mitigation Strategies'!$E$4, IF('Lead Sampling Report'!J1098='HELP-Mitigation Strategies'!$F$5,'HELP-Mitigation Strategies'!$E$5, IF('Lead Sampling Report'!J1098='HELP-Mitigation Strategies'!$F$6,'HELP-Mitigation Strategies'!$E$6, IF('Lead Sampling Report'!J1098='HELP-Mitigation Strategies'!$F$7,'HELP-Mitigation Strategies'!$E$7, IF('Lead Sampling Report'!J1098='HELP-Mitigation Strategies'!$F$8,'HELP-Mitigation Strategies'!$E$8, IF('Lead Sampling Report'!J1098='HELP-Mitigation Strategies'!$F$9,'HELP-Mitigation Strategies'!$E$9, IF('Lead Sampling Report'!J1098='HELP-Mitigation Strategies'!$F$10,'HELP-Mitigation Strategies'!$E$10))))))))</f>
        <v>-</v>
      </c>
    </row>
    <row r="1099" spans="9:11" x14ac:dyDescent="0.2">
      <c r="I1099" s="4" t="str">
        <f t="shared" si="18"/>
        <v>-</v>
      </c>
      <c r="K1099" t="str">
        <f>IF(J1099="","-",IF('Lead Sampling Report'!J1099='HELP-Mitigation Strategies'!$F$4,'HELP-Mitigation Strategies'!$E$4, IF('Lead Sampling Report'!J1099='HELP-Mitigation Strategies'!$F$5,'HELP-Mitigation Strategies'!$E$5, IF('Lead Sampling Report'!J1099='HELP-Mitigation Strategies'!$F$6,'HELP-Mitigation Strategies'!$E$6, IF('Lead Sampling Report'!J1099='HELP-Mitigation Strategies'!$F$7,'HELP-Mitigation Strategies'!$E$7, IF('Lead Sampling Report'!J1099='HELP-Mitigation Strategies'!$F$8,'HELP-Mitigation Strategies'!$E$8, IF('Lead Sampling Report'!J1099='HELP-Mitigation Strategies'!$F$9,'HELP-Mitigation Strategies'!$E$9, IF('Lead Sampling Report'!J1099='HELP-Mitigation Strategies'!$F$10,'HELP-Mitigation Strategies'!$E$10))))))))</f>
        <v>-</v>
      </c>
    </row>
    <row r="1100" spans="9:11" x14ac:dyDescent="0.2">
      <c r="I1100" s="4" t="str">
        <f t="shared" si="18"/>
        <v>-</v>
      </c>
      <c r="K1100" t="str">
        <f>IF(J1100="","-",IF('Lead Sampling Report'!J1100='HELP-Mitigation Strategies'!$F$4,'HELP-Mitigation Strategies'!$E$4, IF('Lead Sampling Report'!J1100='HELP-Mitigation Strategies'!$F$5,'HELP-Mitigation Strategies'!$E$5, IF('Lead Sampling Report'!J1100='HELP-Mitigation Strategies'!$F$6,'HELP-Mitigation Strategies'!$E$6, IF('Lead Sampling Report'!J1100='HELP-Mitigation Strategies'!$F$7,'HELP-Mitigation Strategies'!$E$7, IF('Lead Sampling Report'!J1100='HELP-Mitigation Strategies'!$F$8,'HELP-Mitigation Strategies'!$E$8, IF('Lead Sampling Report'!J1100='HELP-Mitigation Strategies'!$F$9,'HELP-Mitigation Strategies'!$E$9, IF('Lead Sampling Report'!J1100='HELP-Mitigation Strategies'!$F$10,'HELP-Mitigation Strategies'!$E$10))))))))</f>
        <v>-</v>
      </c>
    </row>
    <row r="1101" spans="9:11" x14ac:dyDescent="0.2">
      <c r="I1101" s="4" t="str">
        <f t="shared" si="18"/>
        <v>-</v>
      </c>
      <c r="K1101" t="str">
        <f>IF(J1101="","-",IF('Lead Sampling Report'!J1101='HELP-Mitigation Strategies'!$F$4,'HELP-Mitigation Strategies'!$E$4, IF('Lead Sampling Report'!J1101='HELP-Mitigation Strategies'!$F$5,'HELP-Mitigation Strategies'!$E$5, IF('Lead Sampling Report'!J1101='HELP-Mitigation Strategies'!$F$6,'HELP-Mitigation Strategies'!$E$6, IF('Lead Sampling Report'!J1101='HELP-Mitigation Strategies'!$F$7,'HELP-Mitigation Strategies'!$E$7, IF('Lead Sampling Report'!J1101='HELP-Mitigation Strategies'!$F$8,'HELP-Mitigation Strategies'!$E$8, IF('Lead Sampling Report'!J1101='HELP-Mitigation Strategies'!$F$9,'HELP-Mitigation Strategies'!$E$9, IF('Lead Sampling Report'!J1101='HELP-Mitigation Strategies'!$F$10,'HELP-Mitigation Strategies'!$E$10))))))))</f>
        <v>-</v>
      </c>
    </row>
    <row r="1102" spans="9:11" x14ac:dyDescent="0.2">
      <c r="I1102" s="4" t="str">
        <f t="shared" si="18"/>
        <v>-</v>
      </c>
      <c r="K1102" t="str">
        <f>IF(J1102="","-",IF('Lead Sampling Report'!J1102='HELP-Mitigation Strategies'!$F$4,'HELP-Mitigation Strategies'!$E$4, IF('Lead Sampling Report'!J1102='HELP-Mitigation Strategies'!$F$5,'HELP-Mitigation Strategies'!$E$5, IF('Lead Sampling Report'!J1102='HELP-Mitigation Strategies'!$F$6,'HELP-Mitigation Strategies'!$E$6, IF('Lead Sampling Report'!J1102='HELP-Mitigation Strategies'!$F$7,'HELP-Mitigation Strategies'!$E$7, IF('Lead Sampling Report'!J1102='HELP-Mitigation Strategies'!$F$8,'HELP-Mitigation Strategies'!$E$8, IF('Lead Sampling Report'!J1102='HELP-Mitigation Strategies'!$F$9,'HELP-Mitigation Strategies'!$E$9, IF('Lead Sampling Report'!J1102='HELP-Mitigation Strategies'!$F$10,'HELP-Mitigation Strategies'!$E$10))))))))</f>
        <v>-</v>
      </c>
    </row>
    <row r="1103" spans="9:11" x14ac:dyDescent="0.2">
      <c r="I1103" s="4" t="str">
        <f t="shared" si="18"/>
        <v>-</v>
      </c>
      <c r="K1103" t="str">
        <f>IF(J1103="","-",IF('Lead Sampling Report'!J1103='HELP-Mitigation Strategies'!$F$4,'HELP-Mitigation Strategies'!$E$4, IF('Lead Sampling Report'!J1103='HELP-Mitigation Strategies'!$F$5,'HELP-Mitigation Strategies'!$E$5, IF('Lead Sampling Report'!J1103='HELP-Mitigation Strategies'!$F$6,'HELP-Mitigation Strategies'!$E$6, IF('Lead Sampling Report'!J1103='HELP-Mitigation Strategies'!$F$7,'HELP-Mitigation Strategies'!$E$7, IF('Lead Sampling Report'!J1103='HELP-Mitigation Strategies'!$F$8,'HELP-Mitigation Strategies'!$E$8, IF('Lead Sampling Report'!J1103='HELP-Mitigation Strategies'!$F$9,'HELP-Mitigation Strategies'!$E$9, IF('Lead Sampling Report'!J1103='HELP-Mitigation Strategies'!$F$10,'HELP-Mitigation Strategies'!$E$10))))))))</f>
        <v>-</v>
      </c>
    </row>
    <row r="1104" spans="9:11" x14ac:dyDescent="0.2">
      <c r="I1104" s="4" t="str">
        <f t="shared" si="18"/>
        <v>-</v>
      </c>
      <c r="K1104" t="str">
        <f>IF(J1104="","-",IF('Lead Sampling Report'!J1104='HELP-Mitigation Strategies'!$F$4,'HELP-Mitigation Strategies'!$E$4, IF('Lead Sampling Report'!J1104='HELP-Mitigation Strategies'!$F$5,'HELP-Mitigation Strategies'!$E$5, IF('Lead Sampling Report'!J1104='HELP-Mitigation Strategies'!$F$6,'HELP-Mitigation Strategies'!$E$6, IF('Lead Sampling Report'!J1104='HELP-Mitigation Strategies'!$F$7,'HELP-Mitigation Strategies'!$E$7, IF('Lead Sampling Report'!J1104='HELP-Mitigation Strategies'!$F$8,'HELP-Mitigation Strategies'!$E$8, IF('Lead Sampling Report'!J1104='HELP-Mitigation Strategies'!$F$9,'HELP-Mitigation Strategies'!$E$9, IF('Lead Sampling Report'!J1104='HELP-Mitigation Strategies'!$F$10,'HELP-Mitigation Strategies'!$E$10))))))))</f>
        <v>-</v>
      </c>
    </row>
    <row r="1105" spans="9:11" x14ac:dyDescent="0.2">
      <c r="I1105" s="4" t="str">
        <f t="shared" si="18"/>
        <v>-</v>
      </c>
      <c r="K1105" t="str">
        <f>IF(J1105="","-",IF('Lead Sampling Report'!J1105='HELP-Mitigation Strategies'!$F$4,'HELP-Mitigation Strategies'!$E$4, IF('Lead Sampling Report'!J1105='HELP-Mitigation Strategies'!$F$5,'HELP-Mitigation Strategies'!$E$5, IF('Lead Sampling Report'!J1105='HELP-Mitigation Strategies'!$F$6,'HELP-Mitigation Strategies'!$E$6, IF('Lead Sampling Report'!J1105='HELP-Mitigation Strategies'!$F$7,'HELP-Mitigation Strategies'!$E$7, IF('Lead Sampling Report'!J1105='HELP-Mitigation Strategies'!$F$8,'HELP-Mitigation Strategies'!$E$8, IF('Lead Sampling Report'!J1105='HELP-Mitigation Strategies'!$F$9,'HELP-Mitigation Strategies'!$E$9, IF('Lead Sampling Report'!J1105='HELP-Mitigation Strategies'!$F$10,'HELP-Mitigation Strategies'!$E$10))))))))</f>
        <v>-</v>
      </c>
    </row>
    <row r="1106" spans="9:11" x14ac:dyDescent="0.2">
      <c r="I1106" s="4" t="str">
        <f t="shared" si="18"/>
        <v>-</v>
      </c>
      <c r="K1106" t="str">
        <f>IF(J1106="","-",IF('Lead Sampling Report'!J1106='HELP-Mitigation Strategies'!$F$4,'HELP-Mitigation Strategies'!$E$4, IF('Lead Sampling Report'!J1106='HELP-Mitigation Strategies'!$F$5,'HELP-Mitigation Strategies'!$E$5, IF('Lead Sampling Report'!J1106='HELP-Mitigation Strategies'!$F$6,'HELP-Mitigation Strategies'!$E$6, IF('Lead Sampling Report'!J1106='HELP-Mitigation Strategies'!$F$7,'HELP-Mitigation Strategies'!$E$7, IF('Lead Sampling Report'!J1106='HELP-Mitigation Strategies'!$F$8,'HELP-Mitigation Strategies'!$E$8, IF('Lead Sampling Report'!J1106='HELP-Mitigation Strategies'!$F$9,'HELP-Mitigation Strategies'!$E$9, IF('Lead Sampling Report'!J1106='HELP-Mitigation Strategies'!$F$10,'HELP-Mitigation Strategies'!$E$10))))))))</f>
        <v>-</v>
      </c>
    </row>
    <row r="1107" spans="9:11" x14ac:dyDescent="0.2">
      <c r="I1107" s="4" t="str">
        <f t="shared" si="18"/>
        <v>-</v>
      </c>
      <c r="K1107" t="str">
        <f>IF(J1107="","-",IF('Lead Sampling Report'!J1107='HELP-Mitigation Strategies'!$F$4,'HELP-Mitigation Strategies'!$E$4, IF('Lead Sampling Report'!J1107='HELP-Mitigation Strategies'!$F$5,'HELP-Mitigation Strategies'!$E$5, IF('Lead Sampling Report'!J1107='HELP-Mitigation Strategies'!$F$6,'HELP-Mitigation Strategies'!$E$6, IF('Lead Sampling Report'!J1107='HELP-Mitigation Strategies'!$F$7,'HELP-Mitigation Strategies'!$E$7, IF('Lead Sampling Report'!J1107='HELP-Mitigation Strategies'!$F$8,'HELP-Mitigation Strategies'!$E$8, IF('Lead Sampling Report'!J1107='HELP-Mitigation Strategies'!$F$9,'HELP-Mitigation Strategies'!$E$9, IF('Lead Sampling Report'!J1107='HELP-Mitigation Strategies'!$F$10,'HELP-Mitigation Strategies'!$E$10))))))))</f>
        <v>-</v>
      </c>
    </row>
    <row r="1108" spans="9:11" x14ac:dyDescent="0.2">
      <c r="I1108" s="4" t="str">
        <f t="shared" si="18"/>
        <v>-</v>
      </c>
      <c r="K1108" t="str">
        <f>IF(J1108="","-",IF('Lead Sampling Report'!J1108='HELP-Mitigation Strategies'!$F$4,'HELP-Mitigation Strategies'!$E$4, IF('Lead Sampling Report'!J1108='HELP-Mitigation Strategies'!$F$5,'HELP-Mitigation Strategies'!$E$5, IF('Lead Sampling Report'!J1108='HELP-Mitigation Strategies'!$F$6,'HELP-Mitigation Strategies'!$E$6, IF('Lead Sampling Report'!J1108='HELP-Mitigation Strategies'!$F$7,'HELP-Mitigation Strategies'!$E$7, IF('Lead Sampling Report'!J1108='HELP-Mitigation Strategies'!$F$8,'HELP-Mitigation Strategies'!$E$8, IF('Lead Sampling Report'!J1108='HELP-Mitigation Strategies'!$F$9,'HELP-Mitigation Strategies'!$E$9, IF('Lead Sampling Report'!J1108='HELP-Mitigation Strategies'!$F$10,'HELP-Mitigation Strategies'!$E$10))))))))</f>
        <v>-</v>
      </c>
    </row>
    <row r="1109" spans="9:11" x14ac:dyDescent="0.2">
      <c r="I1109" s="4" t="str">
        <f t="shared" si="18"/>
        <v>-</v>
      </c>
      <c r="K1109" t="str">
        <f>IF(J1109="","-",IF('Lead Sampling Report'!J1109='HELP-Mitigation Strategies'!$F$4,'HELP-Mitigation Strategies'!$E$4, IF('Lead Sampling Report'!J1109='HELP-Mitigation Strategies'!$F$5,'HELP-Mitigation Strategies'!$E$5, IF('Lead Sampling Report'!J1109='HELP-Mitigation Strategies'!$F$6,'HELP-Mitigation Strategies'!$E$6, IF('Lead Sampling Report'!J1109='HELP-Mitigation Strategies'!$F$7,'HELP-Mitigation Strategies'!$E$7, IF('Lead Sampling Report'!J1109='HELP-Mitigation Strategies'!$F$8,'HELP-Mitigation Strategies'!$E$8, IF('Lead Sampling Report'!J1109='HELP-Mitigation Strategies'!$F$9,'HELP-Mitigation Strategies'!$E$9, IF('Lead Sampling Report'!J1109='HELP-Mitigation Strategies'!$F$10,'HELP-Mitigation Strategies'!$E$10))))))))</f>
        <v>-</v>
      </c>
    </row>
    <row r="1110" spans="9:11" x14ac:dyDescent="0.2">
      <c r="I1110" s="4" t="str">
        <f t="shared" si="18"/>
        <v>-</v>
      </c>
      <c r="K1110" t="str">
        <f>IF(J1110="","-",IF('Lead Sampling Report'!J1110='HELP-Mitigation Strategies'!$F$4,'HELP-Mitigation Strategies'!$E$4, IF('Lead Sampling Report'!J1110='HELP-Mitigation Strategies'!$F$5,'HELP-Mitigation Strategies'!$E$5, IF('Lead Sampling Report'!J1110='HELP-Mitigation Strategies'!$F$6,'HELP-Mitigation Strategies'!$E$6, IF('Lead Sampling Report'!J1110='HELP-Mitigation Strategies'!$F$7,'HELP-Mitigation Strategies'!$E$7, IF('Lead Sampling Report'!J1110='HELP-Mitigation Strategies'!$F$8,'HELP-Mitigation Strategies'!$E$8, IF('Lead Sampling Report'!J1110='HELP-Mitigation Strategies'!$F$9,'HELP-Mitigation Strategies'!$E$9, IF('Lead Sampling Report'!J1110='HELP-Mitigation Strategies'!$F$10,'HELP-Mitigation Strategies'!$E$10))))))))</f>
        <v>-</v>
      </c>
    </row>
    <row r="1111" spans="9:11" x14ac:dyDescent="0.2">
      <c r="I1111" s="4" t="str">
        <f t="shared" si="18"/>
        <v>-</v>
      </c>
      <c r="K1111" t="str">
        <f>IF(J1111="","-",IF('Lead Sampling Report'!J1111='HELP-Mitigation Strategies'!$F$4,'HELP-Mitigation Strategies'!$E$4, IF('Lead Sampling Report'!J1111='HELP-Mitigation Strategies'!$F$5,'HELP-Mitigation Strategies'!$E$5, IF('Lead Sampling Report'!J1111='HELP-Mitigation Strategies'!$F$6,'HELP-Mitigation Strategies'!$E$6, IF('Lead Sampling Report'!J1111='HELP-Mitigation Strategies'!$F$7,'HELP-Mitigation Strategies'!$E$7, IF('Lead Sampling Report'!J1111='HELP-Mitigation Strategies'!$F$8,'HELP-Mitigation Strategies'!$E$8, IF('Lead Sampling Report'!J1111='HELP-Mitigation Strategies'!$F$9,'HELP-Mitigation Strategies'!$E$9, IF('Lead Sampling Report'!J1111='HELP-Mitigation Strategies'!$F$10,'HELP-Mitigation Strategies'!$E$10))))))))</f>
        <v>-</v>
      </c>
    </row>
    <row r="1112" spans="9:11" x14ac:dyDescent="0.2">
      <c r="I1112" s="4" t="str">
        <f t="shared" si="18"/>
        <v>-</v>
      </c>
      <c r="K1112" t="str">
        <f>IF(J1112="","-",IF('Lead Sampling Report'!J1112='HELP-Mitigation Strategies'!$F$4,'HELP-Mitigation Strategies'!$E$4, IF('Lead Sampling Report'!J1112='HELP-Mitigation Strategies'!$F$5,'HELP-Mitigation Strategies'!$E$5, IF('Lead Sampling Report'!J1112='HELP-Mitigation Strategies'!$F$6,'HELP-Mitigation Strategies'!$E$6, IF('Lead Sampling Report'!J1112='HELP-Mitigation Strategies'!$F$7,'HELP-Mitigation Strategies'!$E$7, IF('Lead Sampling Report'!J1112='HELP-Mitigation Strategies'!$F$8,'HELP-Mitigation Strategies'!$E$8, IF('Lead Sampling Report'!J1112='HELP-Mitigation Strategies'!$F$9,'HELP-Mitigation Strategies'!$E$9, IF('Lead Sampling Report'!J1112='HELP-Mitigation Strategies'!$F$10,'HELP-Mitigation Strategies'!$E$10))))))))</f>
        <v>-</v>
      </c>
    </row>
    <row r="1113" spans="9:11" x14ac:dyDescent="0.2">
      <c r="I1113" s="4" t="str">
        <f t="shared" si="18"/>
        <v>-</v>
      </c>
      <c r="K1113" t="str">
        <f>IF(J1113="","-",IF('Lead Sampling Report'!J1113='HELP-Mitigation Strategies'!$F$4,'HELP-Mitigation Strategies'!$E$4, IF('Lead Sampling Report'!J1113='HELP-Mitigation Strategies'!$F$5,'HELP-Mitigation Strategies'!$E$5, IF('Lead Sampling Report'!J1113='HELP-Mitigation Strategies'!$F$6,'HELP-Mitigation Strategies'!$E$6, IF('Lead Sampling Report'!J1113='HELP-Mitigation Strategies'!$F$7,'HELP-Mitigation Strategies'!$E$7, IF('Lead Sampling Report'!J1113='HELP-Mitigation Strategies'!$F$8,'HELP-Mitigation Strategies'!$E$8, IF('Lead Sampling Report'!J1113='HELP-Mitigation Strategies'!$F$9,'HELP-Mitigation Strategies'!$E$9, IF('Lead Sampling Report'!J1113='HELP-Mitigation Strategies'!$F$10,'HELP-Mitigation Strategies'!$E$10))))))))</f>
        <v>-</v>
      </c>
    </row>
    <row r="1114" spans="9:11" x14ac:dyDescent="0.2">
      <c r="I1114" s="4" t="str">
        <f t="shared" si="18"/>
        <v>-</v>
      </c>
      <c r="K1114" t="str">
        <f>IF(J1114="","-",IF('Lead Sampling Report'!J1114='HELP-Mitigation Strategies'!$F$4,'HELP-Mitigation Strategies'!$E$4, IF('Lead Sampling Report'!J1114='HELP-Mitigation Strategies'!$F$5,'HELP-Mitigation Strategies'!$E$5, IF('Lead Sampling Report'!J1114='HELP-Mitigation Strategies'!$F$6,'HELP-Mitigation Strategies'!$E$6, IF('Lead Sampling Report'!J1114='HELP-Mitigation Strategies'!$F$7,'HELP-Mitigation Strategies'!$E$7, IF('Lead Sampling Report'!J1114='HELP-Mitigation Strategies'!$F$8,'HELP-Mitigation Strategies'!$E$8, IF('Lead Sampling Report'!J1114='HELP-Mitigation Strategies'!$F$9,'HELP-Mitigation Strategies'!$E$9, IF('Lead Sampling Report'!J1114='HELP-Mitigation Strategies'!$F$10,'HELP-Mitigation Strategies'!$E$10))))))))</f>
        <v>-</v>
      </c>
    </row>
    <row r="1115" spans="9:11" x14ac:dyDescent="0.2">
      <c r="I1115" s="4" t="str">
        <f t="shared" si="18"/>
        <v>-</v>
      </c>
      <c r="K1115" t="str">
        <f>IF(J1115="","-",IF('Lead Sampling Report'!J1115='HELP-Mitigation Strategies'!$F$4,'HELP-Mitigation Strategies'!$E$4, IF('Lead Sampling Report'!J1115='HELP-Mitigation Strategies'!$F$5,'HELP-Mitigation Strategies'!$E$5, IF('Lead Sampling Report'!J1115='HELP-Mitigation Strategies'!$F$6,'HELP-Mitigation Strategies'!$E$6, IF('Lead Sampling Report'!J1115='HELP-Mitigation Strategies'!$F$7,'HELP-Mitigation Strategies'!$E$7, IF('Lead Sampling Report'!J1115='HELP-Mitigation Strategies'!$F$8,'HELP-Mitigation Strategies'!$E$8, IF('Lead Sampling Report'!J1115='HELP-Mitigation Strategies'!$F$9,'HELP-Mitigation Strategies'!$E$9, IF('Lead Sampling Report'!J1115='HELP-Mitigation Strategies'!$F$10,'HELP-Mitigation Strategies'!$E$10))))))))</f>
        <v>-</v>
      </c>
    </row>
    <row r="1116" spans="9:11" x14ac:dyDescent="0.2">
      <c r="I1116" s="4" t="str">
        <f t="shared" si="18"/>
        <v>-</v>
      </c>
      <c r="K1116" t="str">
        <f>IF(J1116="","-",IF('Lead Sampling Report'!J1116='HELP-Mitigation Strategies'!$F$4,'HELP-Mitigation Strategies'!$E$4, IF('Lead Sampling Report'!J1116='HELP-Mitigation Strategies'!$F$5,'HELP-Mitigation Strategies'!$E$5, IF('Lead Sampling Report'!J1116='HELP-Mitigation Strategies'!$F$6,'HELP-Mitigation Strategies'!$E$6, IF('Lead Sampling Report'!J1116='HELP-Mitigation Strategies'!$F$7,'HELP-Mitigation Strategies'!$E$7, IF('Lead Sampling Report'!J1116='HELP-Mitigation Strategies'!$F$8,'HELP-Mitigation Strategies'!$E$8, IF('Lead Sampling Report'!J1116='HELP-Mitigation Strategies'!$F$9,'HELP-Mitigation Strategies'!$E$9, IF('Lead Sampling Report'!J1116='HELP-Mitigation Strategies'!$F$10,'HELP-Mitigation Strategies'!$E$10))))))))</f>
        <v>-</v>
      </c>
    </row>
    <row r="1117" spans="9:11" x14ac:dyDescent="0.2">
      <c r="I1117" s="4" t="str">
        <f t="shared" si="18"/>
        <v>-</v>
      </c>
      <c r="K1117" t="str">
        <f>IF(J1117="","-",IF('Lead Sampling Report'!J1117='HELP-Mitigation Strategies'!$F$4,'HELP-Mitigation Strategies'!$E$4, IF('Lead Sampling Report'!J1117='HELP-Mitigation Strategies'!$F$5,'HELP-Mitigation Strategies'!$E$5, IF('Lead Sampling Report'!J1117='HELP-Mitigation Strategies'!$F$6,'HELP-Mitigation Strategies'!$E$6, IF('Lead Sampling Report'!J1117='HELP-Mitigation Strategies'!$F$7,'HELP-Mitigation Strategies'!$E$7, IF('Lead Sampling Report'!J1117='HELP-Mitigation Strategies'!$F$8,'HELP-Mitigation Strategies'!$E$8, IF('Lead Sampling Report'!J1117='HELP-Mitigation Strategies'!$F$9,'HELP-Mitigation Strategies'!$E$9, IF('Lead Sampling Report'!J1117='HELP-Mitigation Strategies'!$F$10,'HELP-Mitigation Strategies'!$E$10))))))))</f>
        <v>-</v>
      </c>
    </row>
    <row r="1118" spans="9:11" x14ac:dyDescent="0.2">
      <c r="I1118" s="4" t="str">
        <f t="shared" si="18"/>
        <v>-</v>
      </c>
      <c r="K1118" t="str">
        <f>IF(J1118="","-",IF('Lead Sampling Report'!J1118='HELP-Mitigation Strategies'!$F$4,'HELP-Mitigation Strategies'!$E$4, IF('Lead Sampling Report'!J1118='HELP-Mitigation Strategies'!$F$5,'HELP-Mitigation Strategies'!$E$5, IF('Lead Sampling Report'!J1118='HELP-Mitigation Strategies'!$F$6,'HELP-Mitigation Strategies'!$E$6, IF('Lead Sampling Report'!J1118='HELP-Mitigation Strategies'!$F$7,'HELP-Mitigation Strategies'!$E$7, IF('Lead Sampling Report'!J1118='HELP-Mitigation Strategies'!$F$8,'HELP-Mitigation Strategies'!$E$8, IF('Lead Sampling Report'!J1118='HELP-Mitigation Strategies'!$F$9,'HELP-Mitigation Strategies'!$E$9, IF('Lead Sampling Report'!J1118='HELP-Mitigation Strategies'!$F$10,'HELP-Mitigation Strategies'!$E$10))))))))</f>
        <v>-</v>
      </c>
    </row>
    <row r="1119" spans="9:11" x14ac:dyDescent="0.2">
      <c r="I1119" s="4" t="str">
        <f t="shared" si="18"/>
        <v>-</v>
      </c>
      <c r="K1119" t="str">
        <f>IF(J1119="","-",IF('Lead Sampling Report'!J1119='HELP-Mitigation Strategies'!$F$4,'HELP-Mitigation Strategies'!$E$4, IF('Lead Sampling Report'!J1119='HELP-Mitigation Strategies'!$F$5,'HELP-Mitigation Strategies'!$E$5, IF('Lead Sampling Report'!J1119='HELP-Mitigation Strategies'!$F$6,'HELP-Mitigation Strategies'!$E$6, IF('Lead Sampling Report'!J1119='HELP-Mitigation Strategies'!$F$7,'HELP-Mitigation Strategies'!$E$7, IF('Lead Sampling Report'!J1119='HELP-Mitigation Strategies'!$F$8,'HELP-Mitigation Strategies'!$E$8, IF('Lead Sampling Report'!J1119='HELP-Mitigation Strategies'!$F$9,'HELP-Mitigation Strategies'!$E$9, IF('Lead Sampling Report'!J1119='HELP-Mitigation Strategies'!$F$10,'HELP-Mitigation Strategies'!$E$10))))))))</f>
        <v>-</v>
      </c>
    </row>
    <row r="1120" spans="9:11" x14ac:dyDescent="0.2">
      <c r="I1120" s="4" t="str">
        <f t="shared" si="18"/>
        <v>-</v>
      </c>
      <c r="K1120" t="str">
        <f>IF(J1120="","-",IF('Lead Sampling Report'!J1120='HELP-Mitigation Strategies'!$F$4,'HELP-Mitigation Strategies'!$E$4, IF('Lead Sampling Report'!J1120='HELP-Mitigation Strategies'!$F$5,'HELP-Mitigation Strategies'!$E$5, IF('Lead Sampling Report'!J1120='HELP-Mitigation Strategies'!$F$6,'HELP-Mitigation Strategies'!$E$6, IF('Lead Sampling Report'!J1120='HELP-Mitigation Strategies'!$F$7,'HELP-Mitigation Strategies'!$E$7, IF('Lead Sampling Report'!J1120='HELP-Mitigation Strategies'!$F$8,'HELP-Mitigation Strategies'!$E$8, IF('Lead Sampling Report'!J1120='HELP-Mitigation Strategies'!$F$9,'HELP-Mitigation Strategies'!$E$9, IF('Lead Sampling Report'!J1120='HELP-Mitigation Strategies'!$F$10,'HELP-Mitigation Strategies'!$E$10))))))))</f>
        <v>-</v>
      </c>
    </row>
    <row r="1121" spans="9:11" x14ac:dyDescent="0.2">
      <c r="I1121" s="4" t="str">
        <f t="shared" ref="I1121:I1184" si="19">IF(H1121="","-",IF(H1121&gt;0.005,"Yes","No"))</f>
        <v>-</v>
      </c>
      <c r="K1121" t="str">
        <f>IF(J1121="","-",IF('Lead Sampling Report'!J1121='HELP-Mitigation Strategies'!$F$4,'HELP-Mitigation Strategies'!$E$4, IF('Lead Sampling Report'!J1121='HELP-Mitigation Strategies'!$F$5,'HELP-Mitigation Strategies'!$E$5, IF('Lead Sampling Report'!J1121='HELP-Mitigation Strategies'!$F$6,'HELP-Mitigation Strategies'!$E$6, IF('Lead Sampling Report'!J1121='HELP-Mitigation Strategies'!$F$7,'HELP-Mitigation Strategies'!$E$7, IF('Lead Sampling Report'!J1121='HELP-Mitigation Strategies'!$F$8,'HELP-Mitigation Strategies'!$E$8, IF('Lead Sampling Report'!J1121='HELP-Mitigation Strategies'!$F$9,'HELP-Mitigation Strategies'!$E$9, IF('Lead Sampling Report'!J1121='HELP-Mitigation Strategies'!$F$10,'HELP-Mitigation Strategies'!$E$10))))))))</f>
        <v>-</v>
      </c>
    </row>
    <row r="1122" spans="9:11" x14ac:dyDescent="0.2">
      <c r="I1122" s="4" t="str">
        <f t="shared" si="19"/>
        <v>-</v>
      </c>
      <c r="K1122" t="str">
        <f>IF(J1122="","-",IF('Lead Sampling Report'!J1122='HELP-Mitigation Strategies'!$F$4,'HELP-Mitigation Strategies'!$E$4, IF('Lead Sampling Report'!J1122='HELP-Mitigation Strategies'!$F$5,'HELP-Mitigation Strategies'!$E$5, IF('Lead Sampling Report'!J1122='HELP-Mitigation Strategies'!$F$6,'HELP-Mitigation Strategies'!$E$6, IF('Lead Sampling Report'!J1122='HELP-Mitigation Strategies'!$F$7,'HELP-Mitigation Strategies'!$E$7, IF('Lead Sampling Report'!J1122='HELP-Mitigation Strategies'!$F$8,'HELP-Mitigation Strategies'!$E$8, IF('Lead Sampling Report'!J1122='HELP-Mitigation Strategies'!$F$9,'HELP-Mitigation Strategies'!$E$9, IF('Lead Sampling Report'!J1122='HELP-Mitigation Strategies'!$F$10,'HELP-Mitigation Strategies'!$E$10))))))))</f>
        <v>-</v>
      </c>
    </row>
    <row r="1123" spans="9:11" x14ac:dyDescent="0.2">
      <c r="I1123" s="4" t="str">
        <f t="shared" si="19"/>
        <v>-</v>
      </c>
      <c r="K1123" t="str">
        <f>IF(J1123="","-",IF('Lead Sampling Report'!J1123='HELP-Mitigation Strategies'!$F$4,'HELP-Mitigation Strategies'!$E$4, IF('Lead Sampling Report'!J1123='HELP-Mitigation Strategies'!$F$5,'HELP-Mitigation Strategies'!$E$5, IF('Lead Sampling Report'!J1123='HELP-Mitigation Strategies'!$F$6,'HELP-Mitigation Strategies'!$E$6, IF('Lead Sampling Report'!J1123='HELP-Mitigation Strategies'!$F$7,'HELP-Mitigation Strategies'!$E$7, IF('Lead Sampling Report'!J1123='HELP-Mitigation Strategies'!$F$8,'HELP-Mitigation Strategies'!$E$8, IF('Lead Sampling Report'!J1123='HELP-Mitigation Strategies'!$F$9,'HELP-Mitigation Strategies'!$E$9, IF('Lead Sampling Report'!J1123='HELP-Mitigation Strategies'!$F$10,'HELP-Mitigation Strategies'!$E$10))))))))</f>
        <v>-</v>
      </c>
    </row>
    <row r="1124" spans="9:11" x14ac:dyDescent="0.2">
      <c r="I1124" s="4" t="str">
        <f t="shared" si="19"/>
        <v>-</v>
      </c>
      <c r="K1124" t="str">
        <f>IF(J1124="","-",IF('Lead Sampling Report'!J1124='HELP-Mitigation Strategies'!$F$4,'HELP-Mitigation Strategies'!$E$4, IF('Lead Sampling Report'!J1124='HELP-Mitigation Strategies'!$F$5,'HELP-Mitigation Strategies'!$E$5, IF('Lead Sampling Report'!J1124='HELP-Mitigation Strategies'!$F$6,'HELP-Mitigation Strategies'!$E$6, IF('Lead Sampling Report'!J1124='HELP-Mitigation Strategies'!$F$7,'HELP-Mitigation Strategies'!$E$7, IF('Lead Sampling Report'!J1124='HELP-Mitigation Strategies'!$F$8,'HELP-Mitigation Strategies'!$E$8, IF('Lead Sampling Report'!J1124='HELP-Mitigation Strategies'!$F$9,'HELP-Mitigation Strategies'!$E$9, IF('Lead Sampling Report'!J1124='HELP-Mitigation Strategies'!$F$10,'HELP-Mitigation Strategies'!$E$10))))))))</f>
        <v>-</v>
      </c>
    </row>
    <row r="1125" spans="9:11" x14ac:dyDescent="0.2">
      <c r="I1125" s="4" t="str">
        <f t="shared" si="19"/>
        <v>-</v>
      </c>
      <c r="K1125" t="str">
        <f>IF(J1125="","-",IF('Lead Sampling Report'!J1125='HELP-Mitigation Strategies'!$F$4,'HELP-Mitigation Strategies'!$E$4, IF('Lead Sampling Report'!J1125='HELP-Mitigation Strategies'!$F$5,'HELP-Mitigation Strategies'!$E$5, IF('Lead Sampling Report'!J1125='HELP-Mitigation Strategies'!$F$6,'HELP-Mitigation Strategies'!$E$6, IF('Lead Sampling Report'!J1125='HELP-Mitigation Strategies'!$F$7,'HELP-Mitigation Strategies'!$E$7, IF('Lead Sampling Report'!J1125='HELP-Mitigation Strategies'!$F$8,'HELP-Mitigation Strategies'!$E$8, IF('Lead Sampling Report'!J1125='HELP-Mitigation Strategies'!$F$9,'HELP-Mitigation Strategies'!$E$9, IF('Lead Sampling Report'!J1125='HELP-Mitigation Strategies'!$F$10,'HELP-Mitigation Strategies'!$E$10))))))))</f>
        <v>-</v>
      </c>
    </row>
    <row r="1126" spans="9:11" x14ac:dyDescent="0.2">
      <c r="I1126" s="4" t="str">
        <f t="shared" si="19"/>
        <v>-</v>
      </c>
      <c r="K1126" t="str">
        <f>IF(J1126="","-",IF('Lead Sampling Report'!J1126='HELP-Mitigation Strategies'!$F$4,'HELP-Mitigation Strategies'!$E$4, IF('Lead Sampling Report'!J1126='HELP-Mitigation Strategies'!$F$5,'HELP-Mitigation Strategies'!$E$5, IF('Lead Sampling Report'!J1126='HELP-Mitigation Strategies'!$F$6,'HELP-Mitigation Strategies'!$E$6, IF('Lead Sampling Report'!J1126='HELP-Mitigation Strategies'!$F$7,'HELP-Mitigation Strategies'!$E$7, IF('Lead Sampling Report'!J1126='HELP-Mitigation Strategies'!$F$8,'HELP-Mitigation Strategies'!$E$8, IF('Lead Sampling Report'!J1126='HELP-Mitigation Strategies'!$F$9,'HELP-Mitigation Strategies'!$E$9, IF('Lead Sampling Report'!J1126='HELP-Mitigation Strategies'!$F$10,'HELP-Mitigation Strategies'!$E$10))))))))</f>
        <v>-</v>
      </c>
    </row>
    <row r="1127" spans="9:11" x14ac:dyDescent="0.2">
      <c r="I1127" s="4" t="str">
        <f t="shared" si="19"/>
        <v>-</v>
      </c>
      <c r="K1127" t="str">
        <f>IF(J1127="","-",IF('Lead Sampling Report'!J1127='HELP-Mitigation Strategies'!$F$4,'HELP-Mitigation Strategies'!$E$4, IF('Lead Sampling Report'!J1127='HELP-Mitigation Strategies'!$F$5,'HELP-Mitigation Strategies'!$E$5, IF('Lead Sampling Report'!J1127='HELP-Mitigation Strategies'!$F$6,'HELP-Mitigation Strategies'!$E$6, IF('Lead Sampling Report'!J1127='HELP-Mitigation Strategies'!$F$7,'HELP-Mitigation Strategies'!$E$7, IF('Lead Sampling Report'!J1127='HELP-Mitigation Strategies'!$F$8,'HELP-Mitigation Strategies'!$E$8, IF('Lead Sampling Report'!J1127='HELP-Mitigation Strategies'!$F$9,'HELP-Mitigation Strategies'!$E$9, IF('Lead Sampling Report'!J1127='HELP-Mitigation Strategies'!$F$10,'HELP-Mitigation Strategies'!$E$10))))))))</f>
        <v>-</v>
      </c>
    </row>
    <row r="1128" spans="9:11" x14ac:dyDescent="0.2">
      <c r="I1128" s="4" t="str">
        <f t="shared" si="19"/>
        <v>-</v>
      </c>
      <c r="K1128" t="str">
        <f>IF(J1128="","-",IF('Lead Sampling Report'!J1128='HELP-Mitigation Strategies'!$F$4,'HELP-Mitigation Strategies'!$E$4, IF('Lead Sampling Report'!J1128='HELP-Mitigation Strategies'!$F$5,'HELP-Mitigation Strategies'!$E$5, IF('Lead Sampling Report'!J1128='HELP-Mitigation Strategies'!$F$6,'HELP-Mitigation Strategies'!$E$6, IF('Lead Sampling Report'!J1128='HELP-Mitigation Strategies'!$F$7,'HELP-Mitigation Strategies'!$E$7, IF('Lead Sampling Report'!J1128='HELP-Mitigation Strategies'!$F$8,'HELP-Mitigation Strategies'!$E$8, IF('Lead Sampling Report'!J1128='HELP-Mitigation Strategies'!$F$9,'HELP-Mitigation Strategies'!$E$9, IF('Lead Sampling Report'!J1128='HELP-Mitigation Strategies'!$F$10,'HELP-Mitigation Strategies'!$E$10))))))))</f>
        <v>-</v>
      </c>
    </row>
    <row r="1129" spans="9:11" x14ac:dyDescent="0.2">
      <c r="I1129" s="4" t="str">
        <f t="shared" si="19"/>
        <v>-</v>
      </c>
      <c r="K1129" t="str">
        <f>IF(J1129="","-",IF('Lead Sampling Report'!J1129='HELP-Mitigation Strategies'!$F$4,'HELP-Mitigation Strategies'!$E$4, IF('Lead Sampling Report'!J1129='HELP-Mitigation Strategies'!$F$5,'HELP-Mitigation Strategies'!$E$5, IF('Lead Sampling Report'!J1129='HELP-Mitigation Strategies'!$F$6,'HELP-Mitigation Strategies'!$E$6, IF('Lead Sampling Report'!J1129='HELP-Mitigation Strategies'!$F$7,'HELP-Mitigation Strategies'!$E$7, IF('Lead Sampling Report'!J1129='HELP-Mitigation Strategies'!$F$8,'HELP-Mitigation Strategies'!$E$8, IF('Lead Sampling Report'!J1129='HELP-Mitigation Strategies'!$F$9,'HELP-Mitigation Strategies'!$E$9, IF('Lead Sampling Report'!J1129='HELP-Mitigation Strategies'!$F$10,'HELP-Mitigation Strategies'!$E$10))))))))</f>
        <v>-</v>
      </c>
    </row>
    <row r="1130" spans="9:11" x14ac:dyDescent="0.2">
      <c r="I1130" s="4" t="str">
        <f t="shared" si="19"/>
        <v>-</v>
      </c>
      <c r="K1130" t="str">
        <f>IF(J1130="","-",IF('Lead Sampling Report'!J1130='HELP-Mitigation Strategies'!$F$4,'HELP-Mitigation Strategies'!$E$4, IF('Lead Sampling Report'!J1130='HELP-Mitigation Strategies'!$F$5,'HELP-Mitigation Strategies'!$E$5, IF('Lead Sampling Report'!J1130='HELP-Mitigation Strategies'!$F$6,'HELP-Mitigation Strategies'!$E$6, IF('Lead Sampling Report'!J1130='HELP-Mitigation Strategies'!$F$7,'HELP-Mitigation Strategies'!$E$7, IF('Lead Sampling Report'!J1130='HELP-Mitigation Strategies'!$F$8,'HELP-Mitigation Strategies'!$E$8, IF('Lead Sampling Report'!J1130='HELP-Mitigation Strategies'!$F$9,'HELP-Mitigation Strategies'!$E$9, IF('Lead Sampling Report'!J1130='HELP-Mitigation Strategies'!$F$10,'HELP-Mitigation Strategies'!$E$10))))))))</f>
        <v>-</v>
      </c>
    </row>
    <row r="1131" spans="9:11" x14ac:dyDescent="0.2">
      <c r="I1131" s="4" t="str">
        <f t="shared" si="19"/>
        <v>-</v>
      </c>
      <c r="K1131" t="str">
        <f>IF(J1131="","-",IF('Lead Sampling Report'!J1131='HELP-Mitigation Strategies'!$F$4,'HELP-Mitigation Strategies'!$E$4, IF('Lead Sampling Report'!J1131='HELP-Mitigation Strategies'!$F$5,'HELP-Mitigation Strategies'!$E$5, IF('Lead Sampling Report'!J1131='HELP-Mitigation Strategies'!$F$6,'HELP-Mitigation Strategies'!$E$6, IF('Lead Sampling Report'!J1131='HELP-Mitigation Strategies'!$F$7,'HELP-Mitigation Strategies'!$E$7, IF('Lead Sampling Report'!J1131='HELP-Mitigation Strategies'!$F$8,'HELP-Mitigation Strategies'!$E$8, IF('Lead Sampling Report'!J1131='HELP-Mitigation Strategies'!$F$9,'HELP-Mitigation Strategies'!$E$9, IF('Lead Sampling Report'!J1131='HELP-Mitigation Strategies'!$F$10,'HELP-Mitigation Strategies'!$E$10))))))))</f>
        <v>-</v>
      </c>
    </row>
    <row r="1132" spans="9:11" x14ac:dyDescent="0.2">
      <c r="I1132" s="4" t="str">
        <f t="shared" si="19"/>
        <v>-</v>
      </c>
      <c r="K1132" t="str">
        <f>IF(J1132="","-",IF('Lead Sampling Report'!J1132='HELP-Mitigation Strategies'!$F$4,'HELP-Mitigation Strategies'!$E$4, IF('Lead Sampling Report'!J1132='HELP-Mitigation Strategies'!$F$5,'HELP-Mitigation Strategies'!$E$5, IF('Lead Sampling Report'!J1132='HELP-Mitigation Strategies'!$F$6,'HELP-Mitigation Strategies'!$E$6, IF('Lead Sampling Report'!J1132='HELP-Mitigation Strategies'!$F$7,'HELP-Mitigation Strategies'!$E$7, IF('Lead Sampling Report'!J1132='HELP-Mitigation Strategies'!$F$8,'HELP-Mitigation Strategies'!$E$8, IF('Lead Sampling Report'!J1132='HELP-Mitigation Strategies'!$F$9,'HELP-Mitigation Strategies'!$E$9, IF('Lead Sampling Report'!J1132='HELP-Mitigation Strategies'!$F$10,'HELP-Mitigation Strategies'!$E$10))))))))</f>
        <v>-</v>
      </c>
    </row>
    <row r="1133" spans="9:11" x14ac:dyDescent="0.2">
      <c r="I1133" s="4" t="str">
        <f t="shared" si="19"/>
        <v>-</v>
      </c>
      <c r="K1133" t="str">
        <f>IF(J1133="","-",IF('Lead Sampling Report'!J1133='HELP-Mitigation Strategies'!$F$4,'HELP-Mitigation Strategies'!$E$4, IF('Lead Sampling Report'!J1133='HELP-Mitigation Strategies'!$F$5,'HELP-Mitigation Strategies'!$E$5, IF('Lead Sampling Report'!J1133='HELP-Mitigation Strategies'!$F$6,'HELP-Mitigation Strategies'!$E$6, IF('Lead Sampling Report'!J1133='HELP-Mitigation Strategies'!$F$7,'HELP-Mitigation Strategies'!$E$7, IF('Lead Sampling Report'!J1133='HELP-Mitigation Strategies'!$F$8,'HELP-Mitigation Strategies'!$E$8, IF('Lead Sampling Report'!J1133='HELP-Mitigation Strategies'!$F$9,'HELP-Mitigation Strategies'!$E$9, IF('Lead Sampling Report'!J1133='HELP-Mitigation Strategies'!$F$10,'HELP-Mitigation Strategies'!$E$10))))))))</f>
        <v>-</v>
      </c>
    </row>
    <row r="1134" spans="9:11" x14ac:dyDescent="0.2">
      <c r="I1134" s="4" t="str">
        <f t="shared" si="19"/>
        <v>-</v>
      </c>
      <c r="K1134" t="str">
        <f>IF(J1134="","-",IF('Lead Sampling Report'!J1134='HELP-Mitigation Strategies'!$F$4,'HELP-Mitigation Strategies'!$E$4, IF('Lead Sampling Report'!J1134='HELP-Mitigation Strategies'!$F$5,'HELP-Mitigation Strategies'!$E$5, IF('Lead Sampling Report'!J1134='HELP-Mitigation Strategies'!$F$6,'HELP-Mitigation Strategies'!$E$6, IF('Lead Sampling Report'!J1134='HELP-Mitigation Strategies'!$F$7,'HELP-Mitigation Strategies'!$E$7, IF('Lead Sampling Report'!J1134='HELP-Mitigation Strategies'!$F$8,'HELP-Mitigation Strategies'!$E$8, IF('Lead Sampling Report'!J1134='HELP-Mitigation Strategies'!$F$9,'HELP-Mitigation Strategies'!$E$9, IF('Lead Sampling Report'!J1134='HELP-Mitigation Strategies'!$F$10,'HELP-Mitigation Strategies'!$E$10))))))))</f>
        <v>-</v>
      </c>
    </row>
    <row r="1135" spans="9:11" x14ac:dyDescent="0.2">
      <c r="I1135" s="4" t="str">
        <f t="shared" si="19"/>
        <v>-</v>
      </c>
      <c r="K1135" t="str">
        <f>IF(J1135="","-",IF('Lead Sampling Report'!J1135='HELP-Mitigation Strategies'!$F$4,'HELP-Mitigation Strategies'!$E$4, IF('Lead Sampling Report'!J1135='HELP-Mitigation Strategies'!$F$5,'HELP-Mitigation Strategies'!$E$5, IF('Lead Sampling Report'!J1135='HELP-Mitigation Strategies'!$F$6,'HELP-Mitigation Strategies'!$E$6, IF('Lead Sampling Report'!J1135='HELP-Mitigation Strategies'!$F$7,'HELP-Mitigation Strategies'!$E$7, IF('Lead Sampling Report'!J1135='HELP-Mitigation Strategies'!$F$8,'HELP-Mitigation Strategies'!$E$8, IF('Lead Sampling Report'!J1135='HELP-Mitigation Strategies'!$F$9,'HELP-Mitigation Strategies'!$E$9, IF('Lead Sampling Report'!J1135='HELP-Mitigation Strategies'!$F$10,'HELP-Mitigation Strategies'!$E$10))))))))</f>
        <v>-</v>
      </c>
    </row>
    <row r="1136" spans="9:11" x14ac:dyDescent="0.2">
      <c r="I1136" s="4" t="str">
        <f t="shared" si="19"/>
        <v>-</v>
      </c>
      <c r="K1136" t="str">
        <f>IF(J1136="","-",IF('Lead Sampling Report'!J1136='HELP-Mitigation Strategies'!$F$4,'HELP-Mitigation Strategies'!$E$4, IF('Lead Sampling Report'!J1136='HELP-Mitigation Strategies'!$F$5,'HELP-Mitigation Strategies'!$E$5, IF('Lead Sampling Report'!J1136='HELP-Mitigation Strategies'!$F$6,'HELP-Mitigation Strategies'!$E$6, IF('Lead Sampling Report'!J1136='HELP-Mitigation Strategies'!$F$7,'HELP-Mitigation Strategies'!$E$7, IF('Lead Sampling Report'!J1136='HELP-Mitigation Strategies'!$F$8,'HELP-Mitigation Strategies'!$E$8, IF('Lead Sampling Report'!J1136='HELP-Mitigation Strategies'!$F$9,'HELP-Mitigation Strategies'!$E$9, IF('Lead Sampling Report'!J1136='HELP-Mitigation Strategies'!$F$10,'HELP-Mitigation Strategies'!$E$10))))))))</f>
        <v>-</v>
      </c>
    </row>
    <row r="1137" spans="9:11" x14ac:dyDescent="0.2">
      <c r="I1137" s="4" t="str">
        <f t="shared" si="19"/>
        <v>-</v>
      </c>
      <c r="K1137" t="str">
        <f>IF(J1137="","-",IF('Lead Sampling Report'!J1137='HELP-Mitigation Strategies'!$F$4,'HELP-Mitigation Strategies'!$E$4, IF('Lead Sampling Report'!J1137='HELP-Mitigation Strategies'!$F$5,'HELP-Mitigation Strategies'!$E$5, IF('Lead Sampling Report'!J1137='HELP-Mitigation Strategies'!$F$6,'HELP-Mitigation Strategies'!$E$6, IF('Lead Sampling Report'!J1137='HELP-Mitigation Strategies'!$F$7,'HELP-Mitigation Strategies'!$E$7, IF('Lead Sampling Report'!J1137='HELP-Mitigation Strategies'!$F$8,'HELP-Mitigation Strategies'!$E$8, IF('Lead Sampling Report'!J1137='HELP-Mitigation Strategies'!$F$9,'HELP-Mitigation Strategies'!$E$9, IF('Lead Sampling Report'!J1137='HELP-Mitigation Strategies'!$F$10,'HELP-Mitigation Strategies'!$E$10))))))))</f>
        <v>-</v>
      </c>
    </row>
    <row r="1138" spans="9:11" x14ac:dyDescent="0.2">
      <c r="I1138" s="4" t="str">
        <f t="shared" si="19"/>
        <v>-</v>
      </c>
      <c r="K1138" t="str">
        <f>IF(J1138="","-",IF('Lead Sampling Report'!J1138='HELP-Mitigation Strategies'!$F$4,'HELP-Mitigation Strategies'!$E$4, IF('Lead Sampling Report'!J1138='HELP-Mitigation Strategies'!$F$5,'HELP-Mitigation Strategies'!$E$5, IF('Lead Sampling Report'!J1138='HELP-Mitigation Strategies'!$F$6,'HELP-Mitigation Strategies'!$E$6, IF('Lead Sampling Report'!J1138='HELP-Mitigation Strategies'!$F$7,'HELP-Mitigation Strategies'!$E$7, IF('Lead Sampling Report'!J1138='HELP-Mitigation Strategies'!$F$8,'HELP-Mitigation Strategies'!$E$8, IF('Lead Sampling Report'!J1138='HELP-Mitigation Strategies'!$F$9,'HELP-Mitigation Strategies'!$E$9, IF('Lead Sampling Report'!J1138='HELP-Mitigation Strategies'!$F$10,'HELP-Mitigation Strategies'!$E$10))))))))</f>
        <v>-</v>
      </c>
    </row>
    <row r="1139" spans="9:11" x14ac:dyDescent="0.2">
      <c r="I1139" s="4" t="str">
        <f t="shared" si="19"/>
        <v>-</v>
      </c>
      <c r="K1139" t="str">
        <f>IF(J1139="","-",IF('Lead Sampling Report'!J1139='HELP-Mitigation Strategies'!$F$4,'HELP-Mitigation Strategies'!$E$4, IF('Lead Sampling Report'!J1139='HELP-Mitigation Strategies'!$F$5,'HELP-Mitigation Strategies'!$E$5, IF('Lead Sampling Report'!J1139='HELP-Mitigation Strategies'!$F$6,'HELP-Mitigation Strategies'!$E$6, IF('Lead Sampling Report'!J1139='HELP-Mitigation Strategies'!$F$7,'HELP-Mitigation Strategies'!$E$7, IF('Lead Sampling Report'!J1139='HELP-Mitigation Strategies'!$F$8,'HELP-Mitigation Strategies'!$E$8, IF('Lead Sampling Report'!J1139='HELP-Mitigation Strategies'!$F$9,'HELP-Mitigation Strategies'!$E$9, IF('Lead Sampling Report'!J1139='HELP-Mitigation Strategies'!$F$10,'HELP-Mitigation Strategies'!$E$10))))))))</f>
        <v>-</v>
      </c>
    </row>
    <row r="1140" spans="9:11" x14ac:dyDescent="0.2">
      <c r="I1140" s="4" t="str">
        <f t="shared" si="19"/>
        <v>-</v>
      </c>
      <c r="K1140" t="str">
        <f>IF(J1140="","-",IF('Lead Sampling Report'!J1140='HELP-Mitigation Strategies'!$F$4,'HELP-Mitigation Strategies'!$E$4, IF('Lead Sampling Report'!J1140='HELP-Mitigation Strategies'!$F$5,'HELP-Mitigation Strategies'!$E$5, IF('Lead Sampling Report'!J1140='HELP-Mitigation Strategies'!$F$6,'HELP-Mitigation Strategies'!$E$6, IF('Lead Sampling Report'!J1140='HELP-Mitigation Strategies'!$F$7,'HELP-Mitigation Strategies'!$E$7, IF('Lead Sampling Report'!J1140='HELP-Mitigation Strategies'!$F$8,'HELP-Mitigation Strategies'!$E$8, IF('Lead Sampling Report'!J1140='HELP-Mitigation Strategies'!$F$9,'HELP-Mitigation Strategies'!$E$9, IF('Lead Sampling Report'!J1140='HELP-Mitigation Strategies'!$F$10,'HELP-Mitigation Strategies'!$E$10))))))))</f>
        <v>-</v>
      </c>
    </row>
    <row r="1141" spans="9:11" x14ac:dyDescent="0.2">
      <c r="I1141" s="4" t="str">
        <f t="shared" si="19"/>
        <v>-</v>
      </c>
      <c r="K1141" t="str">
        <f>IF(J1141="","-",IF('Lead Sampling Report'!J1141='HELP-Mitigation Strategies'!$F$4,'HELP-Mitigation Strategies'!$E$4, IF('Lead Sampling Report'!J1141='HELP-Mitigation Strategies'!$F$5,'HELP-Mitigation Strategies'!$E$5, IF('Lead Sampling Report'!J1141='HELP-Mitigation Strategies'!$F$6,'HELP-Mitigation Strategies'!$E$6, IF('Lead Sampling Report'!J1141='HELP-Mitigation Strategies'!$F$7,'HELP-Mitigation Strategies'!$E$7, IF('Lead Sampling Report'!J1141='HELP-Mitigation Strategies'!$F$8,'HELP-Mitigation Strategies'!$E$8, IF('Lead Sampling Report'!J1141='HELP-Mitigation Strategies'!$F$9,'HELP-Mitigation Strategies'!$E$9, IF('Lead Sampling Report'!J1141='HELP-Mitigation Strategies'!$F$10,'HELP-Mitigation Strategies'!$E$10))))))))</f>
        <v>-</v>
      </c>
    </row>
    <row r="1142" spans="9:11" x14ac:dyDescent="0.2">
      <c r="I1142" s="4" t="str">
        <f t="shared" si="19"/>
        <v>-</v>
      </c>
      <c r="K1142" t="str">
        <f>IF(J1142="","-",IF('Lead Sampling Report'!J1142='HELP-Mitigation Strategies'!$F$4,'HELP-Mitigation Strategies'!$E$4, IF('Lead Sampling Report'!J1142='HELP-Mitigation Strategies'!$F$5,'HELP-Mitigation Strategies'!$E$5, IF('Lead Sampling Report'!J1142='HELP-Mitigation Strategies'!$F$6,'HELP-Mitigation Strategies'!$E$6, IF('Lead Sampling Report'!J1142='HELP-Mitigation Strategies'!$F$7,'HELP-Mitigation Strategies'!$E$7, IF('Lead Sampling Report'!J1142='HELP-Mitigation Strategies'!$F$8,'HELP-Mitigation Strategies'!$E$8, IF('Lead Sampling Report'!J1142='HELP-Mitigation Strategies'!$F$9,'HELP-Mitigation Strategies'!$E$9, IF('Lead Sampling Report'!J1142='HELP-Mitigation Strategies'!$F$10,'HELP-Mitigation Strategies'!$E$10))))))))</f>
        <v>-</v>
      </c>
    </row>
    <row r="1143" spans="9:11" x14ac:dyDescent="0.2">
      <c r="I1143" s="4" t="str">
        <f t="shared" si="19"/>
        <v>-</v>
      </c>
      <c r="K1143" t="str">
        <f>IF(J1143="","-",IF('Lead Sampling Report'!J1143='HELP-Mitigation Strategies'!$F$4,'HELP-Mitigation Strategies'!$E$4, IF('Lead Sampling Report'!J1143='HELP-Mitigation Strategies'!$F$5,'HELP-Mitigation Strategies'!$E$5, IF('Lead Sampling Report'!J1143='HELP-Mitigation Strategies'!$F$6,'HELP-Mitigation Strategies'!$E$6, IF('Lead Sampling Report'!J1143='HELP-Mitigation Strategies'!$F$7,'HELP-Mitigation Strategies'!$E$7, IF('Lead Sampling Report'!J1143='HELP-Mitigation Strategies'!$F$8,'HELP-Mitigation Strategies'!$E$8, IF('Lead Sampling Report'!J1143='HELP-Mitigation Strategies'!$F$9,'HELP-Mitigation Strategies'!$E$9, IF('Lead Sampling Report'!J1143='HELP-Mitigation Strategies'!$F$10,'HELP-Mitigation Strategies'!$E$10))))))))</f>
        <v>-</v>
      </c>
    </row>
    <row r="1144" spans="9:11" x14ac:dyDescent="0.2">
      <c r="I1144" s="4" t="str">
        <f t="shared" si="19"/>
        <v>-</v>
      </c>
      <c r="K1144" t="str">
        <f>IF(J1144="","-",IF('Lead Sampling Report'!J1144='HELP-Mitigation Strategies'!$F$4,'HELP-Mitigation Strategies'!$E$4, IF('Lead Sampling Report'!J1144='HELP-Mitigation Strategies'!$F$5,'HELP-Mitigation Strategies'!$E$5, IF('Lead Sampling Report'!J1144='HELP-Mitigation Strategies'!$F$6,'HELP-Mitigation Strategies'!$E$6, IF('Lead Sampling Report'!J1144='HELP-Mitigation Strategies'!$F$7,'HELP-Mitigation Strategies'!$E$7, IF('Lead Sampling Report'!J1144='HELP-Mitigation Strategies'!$F$8,'HELP-Mitigation Strategies'!$E$8, IF('Lead Sampling Report'!J1144='HELP-Mitigation Strategies'!$F$9,'HELP-Mitigation Strategies'!$E$9, IF('Lead Sampling Report'!J1144='HELP-Mitigation Strategies'!$F$10,'HELP-Mitigation Strategies'!$E$10))))))))</f>
        <v>-</v>
      </c>
    </row>
    <row r="1145" spans="9:11" x14ac:dyDescent="0.2">
      <c r="I1145" s="4" t="str">
        <f t="shared" si="19"/>
        <v>-</v>
      </c>
      <c r="K1145" t="str">
        <f>IF(J1145="","-",IF('Lead Sampling Report'!J1145='HELP-Mitigation Strategies'!$F$4,'HELP-Mitigation Strategies'!$E$4, IF('Lead Sampling Report'!J1145='HELP-Mitigation Strategies'!$F$5,'HELP-Mitigation Strategies'!$E$5, IF('Lead Sampling Report'!J1145='HELP-Mitigation Strategies'!$F$6,'HELP-Mitigation Strategies'!$E$6, IF('Lead Sampling Report'!J1145='HELP-Mitigation Strategies'!$F$7,'HELP-Mitigation Strategies'!$E$7, IF('Lead Sampling Report'!J1145='HELP-Mitigation Strategies'!$F$8,'HELP-Mitigation Strategies'!$E$8, IF('Lead Sampling Report'!J1145='HELP-Mitigation Strategies'!$F$9,'HELP-Mitigation Strategies'!$E$9, IF('Lead Sampling Report'!J1145='HELP-Mitigation Strategies'!$F$10,'HELP-Mitigation Strategies'!$E$10))))))))</f>
        <v>-</v>
      </c>
    </row>
    <row r="1146" spans="9:11" x14ac:dyDescent="0.2">
      <c r="I1146" s="4" t="str">
        <f t="shared" si="19"/>
        <v>-</v>
      </c>
      <c r="K1146" t="str">
        <f>IF(J1146="","-",IF('Lead Sampling Report'!J1146='HELP-Mitigation Strategies'!$F$4,'HELP-Mitigation Strategies'!$E$4, IF('Lead Sampling Report'!J1146='HELP-Mitigation Strategies'!$F$5,'HELP-Mitigation Strategies'!$E$5, IF('Lead Sampling Report'!J1146='HELP-Mitigation Strategies'!$F$6,'HELP-Mitigation Strategies'!$E$6, IF('Lead Sampling Report'!J1146='HELP-Mitigation Strategies'!$F$7,'HELP-Mitigation Strategies'!$E$7, IF('Lead Sampling Report'!J1146='HELP-Mitigation Strategies'!$F$8,'HELP-Mitigation Strategies'!$E$8, IF('Lead Sampling Report'!J1146='HELP-Mitigation Strategies'!$F$9,'HELP-Mitigation Strategies'!$E$9, IF('Lead Sampling Report'!J1146='HELP-Mitigation Strategies'!$F$10,'HELP-Mitigation Strategies'!$E$10))))))))</f>
        <v>-</v>
      </c>
    </row>
    <row r="1147" spans="9:11" x14ac:dyDescent="0.2">
      <c r="I1147" s="4" t="str">
        <f t="shared" si="19"/>
        <v>-</v>
      </c>
      <c r="K1147" t="str">
        <f>IF(J1147="","-",IF('Lead Sampling Report'!J1147='HELP-Mitigation Strategies'!$F$4,'HELP-Mitigation Strategies'!$E$4, IF('Lead Sampling Report'!J1147='HELP-Mitigation Strategies'!$F$5,'HELP-Mitigation Strategies'!$E$5, IF('Lead Sampling Report'!J1147='HELP-Mitigation Strategies'!$F$6,'HELP-Mitigation Strategies'!$E$6, IF('Lead Sampling Report'!J1147='HELP-Mitigation Strategies'!$F$7,'HELP-Mitigation Strategies'!$E$7, IF('Lead Sampling Report'!J1147='HELP-Mitigation Strategies'!$F$8,'HELP-Mitigation Strategies'!$E$8, IF('Lead Sampling Report'!J1147='HELP-Mitigation Strategies'!$F$9,'HELP-Mitigation Strategies'!$E$9, IF('Lead Sampling Report'!J1147='HELP-Mitigation Strategies'!$F$10,'HELP-Mitigation Strategies'!$E$10))))))))</f>
        <v>-</v>
      </c>
    </row>
    <row r="1148" spans="9:11" x14ac:dyDescent="0.2">
      <c r="I1148" s="4" t="str">
        <f t="shared" si="19"/>
        <v>-</v>
      </c>
      <c r="K1148" t="str">
        <f>IF(J1148="","-",IF('Lead Sampling Report'!J1148='HELP-Mitigation Strategies'!$F$4,'HELP-Mitigation Strategies'!$E$4, IF('Lead Sampling Report'!J1148='HELP-Mitigation Strategies'!$F$5,'HELP-Mitigation Strategies'!$E$5, IF('Lead Sampling Report'!J1148='HELP-Mitigation Strategies'!$F$6,'HELP-Mitigation Strategies'!$E$6, IF('Lead Sampling Report'!J1148='HELP-Mitigation Strategies'!$F$7,'HELP-Mitigation Strategies'!$E$7, IF('Lead Sampling Report'!J1148='HELP-Mitigation Strategies'!$F$8,'HELP-Mitigation Strategies'!$E$8, IF('Lead Sampling Report'!J1148='HELP-Mitigation Strategies'!$F$9,'HELP-Mitigation Strategies'!$E$9, IF('Lead Sampling Report'!J1148='HELP-Mitigation Strategies'!$F$10,'HELP-Mitigation Strategies'!$E$10))))))))</f>
        <v>-</v>
      </c>
    </row>
    <row r="1149" spans="9:11" x14ac:dyDescent="0.2">
      <c r="I1149" s="4" t="str">
        <f t="shared" si="19"/>
        <v>-</v>
      </c>
      <c r="K1149" t="str">
        <f>IF(J1149="","-",IF('Lead Sampling Report'!J1149='HELP-Mitigation Strategies'!$F$4,'HELP-Mitigation Strategies'!$E$4, IF('Lead Sampling Report'!J1149='HELP-Mitigation Strategies'!$F$5,'HELP-Mitigation Strategies'!$E$5, IF('Lead Sampling Report'!J1149='HELP-Mitigation Strategies'!$F$6,'HELP-Mitigation Strategies'!$E$6, IF('Lead Sampling Report'!J1149='HELP-Mitigation Strategies'!$F$7,'HELP-Mitigation Strategies'!$E$7, IF('Lead Sampling Report'!J1149='HELP-Mitigation Strategies'!$F$8,'HELP-Mitigation Strategies'!$E$8, IF('Lead Sampling Report'!J1149='HELP-Mitigation Strategies'!$F$9,'HELP-Mitigation Strategies'!$E$9, IF('Lead Sampling Report'!J1149='HELP-Mitigation Strategies'!$F$10,'HELP-Mitigation Strategies'!$E$10))))))))</f>
        <v>-</v>
      </c>
    </row>
    <row r="1150" spans="9:11" x14ac:dyDescent="0.2">
      <c r="I1150" s="4" t="str">
        <f t="shared" si="19"/>
        <v>-</v>
      </c>
      <c r="K1150" t="str">
        <f>IF(J1150="","-",IF('Lead Sampling Report'!J1150='HELP-Mitigation Strategies'!$F$4,'HELP-Mitigation Strategies'!$E$4, IF('Lead Sampling Report'!J1150='HELP-Mitigation Strategies'!$F$5,'HELP-Mitigation Strategies'!$E$5, IF('Lead Sampling Report'!J1150='HELP-Mitigation Strategies'!$F$6,'HELP-Mitigation Strategies'!$E$6, IF('Lead Sampling Report'!J1150='HELP-Mitigation Strategies'!$F$7,'HELP-Mitigation Strategies'!$E$7, IF('Lead Sampling Report'!J1150='HELP-Mitigation Strategies'!$F$8,'HELP-Mitigation Strategies'!$E$8, IF('Lead Sampling Report'!J1150='HELP-Mitigation Strategies'!$F$9,'HELP-Mitigation Strategies'!$E$9, IF('Lead Sampling Report'!J1150='HELP-Mitigation Strategies'!$F$10,'HELP-Mitigation Strategies'!$E$10))))))))</f>
        <v>-</v>
      </c>
    </row>
    <row r="1151" spans="9:11" x14ac:dyDescent="0.2">
      <c r="I1151" s="4" t="str">
        <f t="shared" si="19"/>
        <v>-</v>
      </c>
      <c r="K1151" t="str">
        <f>IF(J1151="","-",IF('Lead Sampling Report'!J1151='HELP-Mitigation Strategies'!$F$4,'HELP-Mitigation Strategies'!$E$4, IF('Lead Sampling Report'!J1151='HELP-Mitigation Strategies'!$F$5,'HELP-Mitigation Strategies'!$E$5, IF('Lead Sampling Report'!J1151='HELP-Mitigation Strategies'!$F$6,'HELP-Mitigation Strategies'!$E$6, IF('Lead Sampling Report'!J1151='HELP-Mitigation Strategies'!$F$7,'HELP-Mitigation Strategies'!$E$7, IF('Lead Sampling Report'!J1151='HELP-Mitigation Strategies'!$F$8,'HELP-Mitigation Strategies'!$E$8, IF('Lead Sampling Report'!J1151='HELP-Mitigation Strategies'!$F$9,'HELP-Mitigation Strategies'!$E$9, IF('Lead Sampling Report'!J1151='HELP-Mitigation Strategies'!$F$10,'HELP-Mitigation Strategies'!$E$10))))))))</f>
        <v>-</v>
      </c>
    </row>
    <row r="1152" spans="9:11" x14ac:dyDescent="0.2">
      <c r="I1152" s="4" t="str">
        <f t="shared" si="19"/>
        <v>-</v>
      </c>
      <c r="K1152" t="str">
        <f>IF(J1152="","-",IF('Lead Sampling Report'!J1152='HELP-Mitigation Strategies'!$F$4,'HELP-Mitigation Strategies'!$E$4, IF('Lead Sampling Report'!J1152='HELP-Mitigation Strategies'!$F$5,'HELP-Mitigation Strategies'!$E$5, IF('Lead Sampling Report'!J1152='HELP-Mitigation Strategies'!$F$6,'HELP-Mitigation Strategies'!$E$6, IF('Lead Sampling Report'!J1152='HELP-Mitigation Strategies'!$F$7,'HELP-Mitigation Strategies'!$E$7, IF('Lead Sampling Report'!J1152='HELP-Mitigation Strategies'!$F$8,'HELP-Mitigation Strategies'!$E$8, IF('Lead Sampling Report'!J1152='HELP-Mitigation Strategies'!$F$9,'HELP-Mitigation Strategies'!$E$9, IF('Lead Sampling Report'!J1152='HELP-Mitigation Strategies'!$F$10,'HELP-Mitigation Strategies'!$E$10))))))))</f>
        <v>-</v>
      </c>
    </row>
    <row r="1153" spans="9:11" x14ac:dyDescent="0.2">
      <c r="I1153" s="4" t="str">
        <f t="shared" si="19"/>
        <v>-</v>
      </c>
      <c r="K1153" t="str">
        <f>IF(J1153="","-",IF('Lead Sampling Report'!J1153='HELP-Mitigation Strategies'!$F$4,'HELP-Mitigation Strategies'!$E$4, IF('Lead Sampling Report'!J1153='HELP-Mitigation Strategies'!$F$5,'HELP-Mitigation Strategies'!$E$5, IF('Lead Sampling Report'!J1153='HELP-Mitigation Strategies'!$F$6,'HELP-Mitigation Strategies'!$E$6, IF('Lead Sampling Report'!J1153='HELP-Mitigation Strategies'!$F$7,'HELP-Mitigation Strategies'!$E$7, IF('Lead Sampling Report'!J1153='HELP-Mitigation Strategies'!$F$8,'HELP-Mitigation Strategies'!$E$8, IF('Lead Sampling Report'!J1153='HELP-Mitigation Strategies'!$F$9,'HELP-Mitigation Strategies'!$E$9, IF('Lead Sampling Report'!J1153='HELP-Mitigation Strategies'!$F$10,'HELP-Mitigation Strategies'!$E$10))))))))</f>
        <v>-</v>
      </c>
    </row>
    <row r="1154" spans="9:11" x14ac:dyDescent="0.2">
      <c r="I1154" s="4" t="str">
        <f t="shared" si="19"/>
        <v>-</v>
      </c>
      <c r="K1154" t="str">
        <f>IF(J1154="","-",IF('Lead Sampling Report'!J1154='HELP-Mitigation Strategies'!$F$4,'HELP-Mitigation Strategies'!$E$4, IF('Lead Sampling Report'!J1154='HELP-Mitigation Strategies'!$F$5,'HELP-Mitigation Strategies'!$E$5, IF('Lead Sampling Report'!J1154='HELP-Mitigation Strategies'!$F$6,'HELP-Mitigation Strategies'!$E$6, IF('Lead Sampling Report'!J1154='HELP-Mitigation Strategies'!$F$7,'HELP-Mitigation Strategies'!$E$7, IF('Lead Sampling Report'!J1154='HELP-Mitigation Strategies'!$F$8,'HELP-Mitigation Strategies'!$E$8, IF('Lead Sampling Report'!J1154='HELP-Mitigation Strategies'!$F$9,'HELP-Mitigation Strategies'!$E$9, IF('Lead Sampling Report'!J1154='HELP-Mitigation Strategies'!$F$10,'HELP-Mitigation Strategies'!$E$10))))))))</f>
        <v>-</v>
      </c>
    </row>
    <row r="1155" spans="9:11" x14ac:dyDescent="0.2">
      <c r="I1155" s="4" t="str">
        <f t="shared" si="19"/>
        <v>-</v>
      </c>
      <c r="K1155" t="str">
        <f>IF(J1155="","-",IF('Lead Sampling Report'!J1155='HELP-Mitigation Strategies'!$F$4,'HELP-Mitigation Strategies'!$E$4, IF('Lead Sampling Report'!J1155='HELP-Mitigation Strategies'!$F$5,'HELP-Mitigation Strategies'!$E$5, IF('Lead Sampling Report'!J1155='HELP-Mitigation Strategies'!$F$6,'HELP-Mitigation Strategies'!$E$6, IF('Lead Sampling Report'!J1155='HELP-Mitigation Strategies'!$F$7,'HELP-Mitigation Strategies'!$E$7, IF('Lead Sampling Report'!J1155='HELP-Mitigation Strategies'!$F$8,'HELP-Mitigation Strategies'!$E$8, IF('Lead Sampling Report'!J1155='HELP-Mitigation Strategies'!$F$9,'HELP-Mitigation Strategies'!$E$9, IF('Lead Sampling Report'!J1155='HELP-Mitigation Strategies'!$F$10,'HELP-Mitigation Strategies'!$E$10))))))))</f>
        <v>-</v>
      </c>
    </row>
    <row r="1156" spans="9:11" x14ac:dyDescent="0.2">
      <c r="I1156" s="4" t="str">
        <f t="shared" si="19"/>
        <v>-</v>
      </c>
      <c r="K1156" t="str">
        <f>IF(J1156="","-",IF('Lead Sampling Report'!J1156='HELP-Mitigation Strategies'!$F$4,'HELP-Mitigation Strategies'!$E$4, IF('Lead Sampling Report'!J1156='HELP-Mitigation Strategies'!$F$5,'HELP-Mitigation Strategies'!$E$5, IF('Lead Sampling Report'!J1156='HELP-Mitigation Strategies'!$F$6,'HELP-Mitigation Strategies'!$E$6, IF('Lead Sampling Report'!J1156='HELP-Mitigation Strategies'!$F$7,'HELP-Mitigation Strategies'!$E$7, IF('Lead Sampling Report'!J1156='HELP-Mitigation Strategies'!$F$8,'HELP-Mitigation Strategies'!$E$8, IF('Lead Sampling Report'!J1156='HELP-Mitigation Strategies'!$F$9,'HELP-Mitigation Strategies'!$E$9, IF('Lead Sampling Report'!J1156='HELP-Mitigation Strategies'!$F$10,'HELP-Mitigation Strategies'!$E$10))))))))</f>
        <v>-</v>
      </c>
    </row>
    <row r="1157" spans="9:11" x14ac:dyDescent="0.2">
      <c r="I1157" s="4" t="str">
        <f t="shared" si="19"/>
        <v>-</v>
      </c>
      <c r="K1157" t="str">
        <f>IF(J1157="","-",IF('Lead Sampling Report'!J1157='HELP-Mitigation Strategies'!$F$4,'HELP-Mitigation Strategies'!$E$4, IF('Lead Sampling Report'!J1157='HELP-Mitigation Strategies'!$F$5,'HELP-Mitigation Strategies'!$E$5, IF('Lead Sampling Report'!J1157='HELP-Mitigation Strategies'!$F$6,'HELP-Mitigation Strategies'!$E$6, IF('Lead Sampling Report'!J1157='HELP-Mitigation Strategies'!$F$7,'HELP-Mitigation Strategies'!$E$7, IF('Lead Sampling Report'!J1157='HELP-Mitigation Strategies'!$F$8,'HELP-Mitigation Strategies'!$E$8, IF('Lead Sampling Report'!J1157='HELP-Mitigation Strategies'!$F$9,'HELP-Mitigation Strategies'!$E$9, IF('Lead Sampling Report'!J1157='HELP-Mitigation Strategies'!$F$10,'HELP-Mitigation Strategies'!$E$10))))))))</f>
        <v>-</v>
      </c>
    </row>
    <row r="1158" spans="9:11" x14ac:dyDescent="0.2">
      <c r="I1158" s="4" t="str">
        <f t="shared" si="19"/>
        <v>-</v>
      </c>
      <c r="K1158" t="str">
        <f>IF(J1158="","-",IF('Lead Sampling Report'!J1158='HELP-Mitigation Strategies'!$F$4,'HELP-Mitigation Strategies'!$E$4, IF('Lead Sampling Report'!J1158='HELP-Mitigation Strategies'!$F$5,'HELP-Mitigation Strategies'!$E$5, IF('Lead Sampling Report'!J1158='HELP-Mitigation Strategies'!$F$6,'HELP-Mitigation Strategies'!$E$6, IF('Lead Sampling Report'!J1158='HELP-Mitigation Strategies'!$F$7,'HELP-Mitigation Strategies'!$E$7, IF('Lead Sampling Report'!J1158='HELP-Mitigation Strategies'!$F$8,'HELP-Mitigation Strategies'!$E$8, IF('Lead Sampling Report'!J1158='HELP-Mitigation Strategies'!$F$9,'HELP-Mitigation Strategies'!$E$9, IF('Lead Sampling Report'!J1158='HELP-Mitigation Strategies'!$F$10,'HELP-Mitigation Strategies'!$E$10))))))))</f>
        <v>-</v>
      </c>
    </row>
    <row r="1159" spans="9:11" x14ac:dyDescent="0.2">
      <c r="I1159" s="4" t="str">
        <f t="shared" si="19"/>
        <v>-</v>
      </c>
      <c r="K1159" t="str">
        <f>IF(J1159="","-",IF('Lead Sampling Report'!J1159='HELP-Mitigation Strategies'!$F$4,'HELP-Mitigation Strategies'!$E$4, IF('Lead Sampling Report'!J1159='HELP-Mitigation Strategies'!$F$5,'HELP-Mitigation Strategies'!$E$5, IF('Lead Sampling Report'!J1159='HELP-Mitigation Strategies'!$F$6,'HELP-Mitigation Strategies'!$E$6, IF('Lead Sampling Report'!J1159='HELP-Mitigation Strategies'!$F$7,'HELP-Mitigation Strategies'!$E$7, IF('Lead Sampling Report'!J1159='HELP-Mitigation Strategies'!$F$8,'HELP-Mitigation Strategies'!$E$8, IF('Lead Sampling Report'!J1159='HELP-Mitigation Strategies'!$F$9,'HELP-Mitigation Strategies'!$E$9, IF('Lead Sampling Report'!J1159='HELP-Mitigation Strategies'!$F$10,'HELP-Mitigation Strategies'!$E$10))))))))</f>
        <v>-</v>
      </c>
    </row>
    <row r="1160" spans="9:11" x14ac:dyDescent="0.2">
      <c r="I1160" s="4" t="str">
        <f t="shared" si="19"/>
        <v>-</v>
      </c>
      <c r="K1160" t="str">
        <f>IF(J1160="","-",IF('Lead Sampling Report'!J1160='HELP-Mitigation Strategies'!$F$4,'HELP-Mitigation Strategies'!$E$4, IF('Lead Sampling Report'!J1160='HELP-Mitigation Strategies'!$F$5,'HELP-Mitigation Strategies'!$E$5, IF('Lead Sampling Report'!J1160='HELP-Mitigation Strategies'!$F$6,'HELP-Mitigation Strategies'!$E$6, IF('Lead Sampling Report'!J1160='HELP-Mitigation Strategies'!$F$7,'HELP-Mitigation Strategies'!$E$7, IF('Lead Sampling Report'!J1160='HELP-Mitigation Strategies'!$F$8,'HELP-Mitigation Strategies'!$E$8, IF('Lead Sampling Report'!J1160='HELP-Mitigation Strategies'!$F$9,'HELP-Mitigation Strategies'!$E$9, IF('Lead Sampling Report'!J1160='HELP-Mitigation Strategies'!$F$10,'HELP-Mitigation Strategies'!$E$10))))))))</f>
        <v>-</v>
      </c>
    </row>
    <row r="1161" spans="9:11" x14ac:dyDescent="0.2">
      <c r="I1161" s="4" t="str">
        <f t="shared" si="19"/>
        <v>-</v>
      </c>
      <c r="K1161" t="str">
        <f>IF(J1161="","-",IF('Lead Sampling Report'!J1161='HELP-Mitigation Strategies'!$F$4,'HELP-Mitigation Strategies'!$E$4, IF('Lead Sampling Report'!J1161='HELP-Mitigation Strategies'!$F$5,'HELP-Mitigation Strategies'!$E$5, IF('Lead Sampling Report'!J1161='HELP-Mitigation Strategies'!$F$6,'HELP-Mitigation Strategies'!$E$6, IF('Lead Sampling Report'!J1161='HELP-Mitigation Strategies'!$F$7,'HELP-Mitigation Strategies'!$E$7, IF('Lead Sampling Report'!J1161='HELP-Mitigation Strategies'!$F$8,'HELP-Mitigation Strategies'!$E$8, IF('Lead Sampling Report'!J1161='HELP-Mitigation Strategies'!$F$9,'HELP-Mitigation Strategies'!$E$9, IF('Lead Sampling Report'!J1161='HELP-Mitigation Strategies'!$F$10,'HELP-Mitigation Strategies'!$E$10))))))))</f>
        <v>-</v>
      </c>
    </row>
    <row r="1162" spans="9:11" x14ac:dyDescent="0.2">
      <c r="I1162" s="4" t="str">
        <f t="shared" si="19"/>
        <v>-</v>
      </c>
      <c r="K1162" t="str">
        <f>IF(J1162="","-",IF('Lead Sampling Report'!J1162='HELP-Mitigation Strategies'!$F$4,'HELP-Mitigation Strategies'!$E$4, IF('Lead Sampling Report'!J1162='HELP-Mitigation Strategies'!$F$5,'HELP-Mitigation Strategies'!$E$5, IF('Lead Sampling Report'!J1162='HELP-Mitigation Strategies'!$F$6,'HELP-Mitigation Strategies'!$E$6, IF('Lead Sampling Report'!J1162='HELP-Mitigation Strategies'!$F$7,'HELP-Mitigation Strategies'!$E$7, IF('Lead Sampling Report'!J1162='HELP-Mitigation Strategies'!$F$8,'HELP-Mitigation Strategies'!$E$8, IF('Lead Sampling Report'!J1162='HELP-Mitigation Strategies'!$F$9,'HELP-Mitigation Strategies'!$E$9, IF('Lead Sampling Report'!J1162='HELP-Mitigation Strategies'!$F$10,'HELP-Mitigation Strategies'!$E$10))))))))</f>
        <v>-</v>
      </c>
    </row>
    <row r="1163" spans="9:11" x14ac:dyDescent="0.2">
      <c r="I1163" s="4" t="str">
        <f t="shared" si="19"/>
        <v>-</v>
      </c>
      <c r="K1163" t="str">
        <f>IF(J1163="","-",IF('Lead Sampling Report'!J1163='HELP-Mitigation Strategies'!$F$4,'HELP-Mitigation Strategies'!$E$4, IF('Lead Sampling Report'!J1163='HELP-Mitigation Strategies'!$F$5,'HELP-Mitigation Strategies'!$E$5, IF('Lead Sampling Report'!J1163='HELP-Mitigation Strategies'!$F$6,'HELP-Mitigation Strategies'!$E$6, IF('Lead Sampling Report'!J1163='HELP-Mitigation Strategies'!$F$7,'HELP-Mitigation Strategies'!$E$7, IF('Lead Sampling Report'!J1163='HELP-Mitigation Strategies'!$F$8,'HELP-Mitigation Strategies'!$E$8, IF('Lead Sampling Report'!J1163='HELP-Mitigation Strategies'!$F$9,'HELP-Mitigation Strategies'!$E$9, IF('Lead Sampling Report'!J1163='HELP-Mitigation Strategies'!$F$10,'HELP-Mitigation Strategies'!$E$10))))))))</f>
        <v>-</v>
      </c>
    </row>
    <row r="1164" spans="9:11" x14ac:dyDescent="0.2">
      <c r="I1164" s="4" t="str">
        <f t="shared" si="19"/>
        <v>-</v>
      </c>
      <c r="K1164" t="str">
        <f>IF(J1164="","-",IF('Lead Sampling Report'!J1164='HELP-Mitigation Strategies'!$F$4,'HELP-Mitigation Strategies'!$E$4, IF('Lead Sampling Report'!J1164='HELP-Mitigation Strategies'!$F$5,'HELP-Mitigation Strategies'!$E$5, IF('Lead Sampling Report'!J1164='HELP-Mitigation Strategies'!$F$6,'HELP-Mitigation Strategies'!$E$6, IF('Lead Sampling Report'!J1164='HELP-Mitigation Strategies'!$F$7,'HELP-Mitigation Strategies'!$E$7, IF('Lead Sampling Report'!J1164='HELP-Mitigation Strategies'!$F$8,'HELP-Mitigation Strategies'!$E$8, IF('Lead Sampling Report'!J1164='HELP-Mitigation Strategies'!$F$9,'HELP-Mitigation Strategies'!$E$9, IF('Lead Sampling Report'!J1164='HELP-Mitigation Strategies'!$F$10,'HELP-Mitigation Strategies'!$E$10))))))))</f>
        <v>-</v>
      </c>
    </row>
    <row r="1165" spans="9:11" x14ac:dyDescent="0.2">
      <c r="I1165" s="4" t="str">
        <f t="shared" si="19"/>
        <v>-</v>
      </c>
      <c r="K1165" t="str">
        <f>IF(J1165="","-",IF('Lead Sampling Report'!J1165='HELP-Mitigation Strategies'!$F$4,'HELP-Mitigation Strategies'!$E$4, IF('Lead Sampling Report'!J1165='HELP-Mitigation Strategies'!$F$5,'HELP-Mitigation Strategies'!$E$5, IF('Lead Sampling Report'!J1165='HELP-Mitigation Strategies'!$F$6,'HELP-Mitigation Strategies'!$E$6, IF('Lead Sampling Report'!J1165='HELP-Mitigation Strategies'!$F$7,'HELP-Mitigation Strategies'!$E$7, IF('Lead Sampling Report'!J1165='HELP-Mitigation Strategies'!$F$8,'HELP-Mitigation Strategies'!$E$8, IF('Lead Sampling Report'!J1165='HELP-Mitigation Strategies'!$F$9,'HELP-Mitigation Strategies'!$E$9, IF('Lead Sampling Report'!J1165='HELP-Mitigation Strategies'!$F$10,'HELP-Mitigation Strategies'!$E$10))))))))</f>
        <v>-</v>
      </c>
    </row>
    <row r="1166" spans="9:11" x14ac:dyDescent="0.2">
      <c r="I1166" s="4" t="str">
        <f t="shared" si="19"/>
        <v>-</v>
      </c>
      <c r="K1166" t="str">
        <f>IF(J1166="","-",IF('Lead Sampling Report'!J1166='HELP-Mitigation Strategies'!$F$4,'HELP-Mitigation Strategies'!$E$4, IF('Lead Sampling Report'!J1166='HELP-Mitigation Strategies'!$F$5,'HELP-Mitigation Strategies'!$E$5, IF('Lead Sampling Report'!J1166='HELP-Mitigation Strategies'!$F$6,'HELP-Mitigation Strategies'!$E$6, IF('Lead Sampling Report'!J1166='HELP-Mitigation Strategies'!$F$7,'HELP-Mitigation Strategies'!$E$7, IF('Lead Sampling Report'!J1166='HELP-Mitigation Strategies'!$F$8,'HELP-Mitigation Strategies'!$E$8, IF('Lead Sampling Report'!J1166='HELP-Mitigation Strategies'!$F$9,'HELP-Mitigation Strategies'!$E$9, IF('Lead Sampling Report'!J1166='HELP-Mitigation Strategies'!$F$10,'HELP-Mitigation Strategies'!$E$10))))))))</f>
        <v>-</v>
      </c>
    </row>
    <row r="1167" spans="9:11" x14ac:dyDescent="0.2">
      <c r="I1167" s="4" t="str">
        <f t="shared" si="19"/>
        <v>-</v>
      </c>
      <c r="K1167" t="str">
        <f>IF(J1167="","-",IF('Lead Sampling Report'!J1167='HELP-Mitigation Strategies'!$F$4,'HELP-Mitigation Strategies'!$E$4, IF('Lead Sampling Report'!J1167='HELP-Mitigation Strategies'!$F$5,'HELP-Mitigation Strategies'!$E$5, IF('Lead Sampling Report'!J1167='HELP-Mitigation Strategies'!$F$6,'HELP-Mitigation Strategies'!$E$6, IF('Lead Sampling Report'!J1167='HELP-Mitigation Strategies'!$F$7,'HELP-Mitigation Strategies'!$E$7, IF('Lead Sampling Report'!J1167='HELP-Mitigation Strategies'!$F$8,'HELP-Mitigation Strategies'!$E$8, IF('Lead Sampling Report'!J1167='HELP-Mitigation Strategies'!$F$9,'HELP-Mitigation Strategies'!$E$9, IF('Lead Sampling Report'!J1167='HELP-Mitigation Strategies'!$F$10,'HELP-Mitigation Strategies'!$E$10))))))))</f>
        <v>-</v>
      </c>
    </row>
    <row r="1168" spans="9:11" x14ac:dyDescent="0.2">
      <c r="I1168" s="4" t="str">
        <f t="shared" si="19"/>
        <v>-</v>
      </c>
      <c r="K1168" t="str">
        <f>IF(J1168="","-",IF('Lead Sampling Report'!J1168='HELP-Mitigation Strategies'!$F$4,'HELP-Mitigation Strategies'!$E$4, IF('Lead Sampling Report'!J1168='HELP-Mitigation Strategies'!$F$5,'HELP-Mitigation Strategies'!$E$5, IF('Lead Sampling Report'!J1168='HELP-Mitigation Strategies'!$F$6,'HELP-Mitigation Strategies'!$E$6, IF('Lead Sampling Report'!J1168='HELP-Mitigation Strategies'!$F$7,'HELP-Mitigation Strategies'!$E$7, IF('Lead Sampling Report'!J1168='HELP-Mitigation Strategies'!$F$8,'HELP-Mitigation Strategies'!$E$8, IF('Lead Sampling Report'!J1168='HELP-Mitigation Strategies'!$F$9,'HELP-Mitigation Strategies'!$E$9, IF('Lead Sampling Report'!J1168='HELP-Mitigation Strategies'!$F$10,'HELP-Mitigation Strategies'!$E$10))))))))</f>
        <v>-</v>
      </c>
    </row>
    <row r="1169" spans="9:11" x14ac:dyDescent="0.2">
      <c r="I1169" s="4" t="str">
        <f t="shared" si="19"/>
        <v>-</v>
      </c>
      <c r="K1169" t="str">
        <f>IF(J1169="","-",IF('Lead Sampling Report'!J1169='HELP-Mitigation Strategies'!$F$4,'HELP-Mitigation Strategies'!$E$4, IF('Lead Sampling Report'!J1169='HELP-Mitigation Strategies'!$F$5,'HELP-Mitigation Strategies'!$E$5, IF('Lead Sampling Report'!J1169='HELP-Mitigation Strategies'!$F$6,'HELP-Mitigation Strategies'!$E$6, IF('Lead Sampling Report'!J1169='HELP-Mitigation Strategies'!$F$7,'HELP-Mitigation Strategies'!$E$7, IF('Lead Sampling Report'!J1169='HELP-Mitigation Strategies'!$F$8,'HELP-Mitigation Strategies'!$E$8, IF('Lead Sampling Report'!J1169='HELP-Mitigation Strategies'!$F$9,'HELP-Mitigation Strategies'!$E$9, IF('Lead Sampling Report'!J1169='HELP-Mitigation Strategies'!$F$10,'HELP-Mitigation Strategies'!$E$10))))))))</f>
        <v>-</v>
      </c>
    </row>
    <row r="1170" spans="9:11" x14ac:dyDescent="0.2">
      <c r="I1170" s="4" t="str">
        <f t="shared" si="19"/>
        <v>-</v>
      </c>
      <c r="K1170" t="str">
        <f>IF(J1170="","-",IF('Lead Sampling Report'!J1170='HELP-Mitigation Strategies'!$F$4,'HELP-Mitigation Strategies'!$E$4, IF('Lead Sampling Report'!J1170='HELP-Mitigation Strategies'!$F$5,'HELP-Mitigation Strategies'!$E$5, IF('Lead Sampling Report'!J1170='HELP-Mitigation Strategies'!$F$6,'HELP-Mitigation Strategies'!$E$6, IF('Lead Sampling Report'!J1170='HELP-Mitigation Strategies'!$F$7,'HELP-Mitigation Strategies'!$E$7, IF('Lead Sampling Report'!J1170='HELP-Mitigation Strategies'!$F$8,'HELP-Mitigation Strategies'!$E$8, IF('Lead Sampling Report'!J1170='HELP-Mitigation Strategies'!$F$9,'HELP-Mitigation Strategies'!$E$9, IF('Lead Sampling Report'!J1170='HELP-Mitigation Strategies'!$F$10,'HELP-Mitigation Strategies'!$E$10))))))))</f>
        <v>-</v>
      </c>
    </row>
    <row r="1171" spans="9:11" x14ac:dyDescent="0.2">
      <c r="I1171" s="4" t="str">
        <f t="shared" si="19"/>
        <v>-</v>
      </c>
      <c r="K1171" t="str">
        <f>IF(J1171="","-",IF('Lead Sampling Report'!J1171='HELP-Mitigation Strategies'!$F$4,'HELP-Mitigation Strategies'!$E$4, IF('Lead Sampling Report'!J1171='HELP-Mitigation Strategies'!$F$5,'HELP-Mitigation Strategies'!$E$5, IF('Lead Sampling Report'!J1171='HELP-Mitigation Strategies'!$F$6,'HELP-Mitigation Strategies'!$E$6, IF('Lead Sampling Report'!J1171='HELP-Mitigation Strategies'!$F$7,'HELP-Mitigation Strategies'!$E$7, IF('Lead Sampling Report'!J1171='HELP-Mitigation Strategies'!$F$8,'HELP-Mitigation Strategies'!$E$8, IF('Lead Sampling Report'!J1171='HELP-Mitigation Strategies'!$F$9,'HELP-Mitigation Strategies'!$E$9, IF('Lead Sampling Report'!J1171='HELP-Mitigation Strategies'!$F$10,'HELP-Mitigation Strategies'!$E$10))))))))</f>
        <v>-</v>
      </c>
    </row>
    <row r="1172" spans="9:11" x14ac:dyDescent="0.2">
      <c r="I1172" s="4" t="str">
        <f t="shared" si="19"/>
        <v>-</v>
      </c>
      <c r="K1172" t="str">
        <f>IF(J1172="","-",IF('Lead Sampling Report'!J1172='HELP-Mitigation Strategies'!$F$4,'HELP-Mitigation Strategies'!$E$4, IF('Lead Sampling Report'!J1172='HELP-Mitigation Strategies'!$F$5,'HELP-Mitigation Strategies'!$E$5, IF('Lead Sampling Report'!J1172='HELP-Mitigation Strategies'!$F$6,'HELP-Mitigation Strategies'!$E$6, IF('Lead Sampling Report'!J1172='HELP-Mitigation Strategies'!$F$7,'HELP-Mitigation Strategies'!$E$7, IF('Lead Sampling Report'!J1172='HELP-Mitigation Strategies'!$F$8,'HELP-Mitigation Strategies'!$E$8, IF('Lead Sampling Report'!J1172='HELP-Mitigation Strategies'!$F$9,'HELP-Mitigation Strategies'!$E$9, IF('Lead Sampling Report'!J1172='HELP-Mitigation Strategies'!$F$10,'HELP-Mitigation Strategies'!$E$10))))))))</f>
        <v>-</v>
      </c>
    </row>
    <row r="1173" spans="9:11" x14ac:dyDescent="0.2">
      <c r="I1173" s="4" t="str">
        <f t="shared" si="19"/>
        <v>-</v>
      </c>
      <c r="K1173" t="str">
        <f>IF(J1173="","-",IF('Lead Sampling Report'!J1173='HELP-Mitigation Strategies'!$F$4,'HELP-Mitigation Strategies'!$E$4, IF('Lead Sampling Report'!J1173='HELP-Mitigation Strategies'!$F$5,'HELP-Mitigation Strategies'!$E$5, IF('Lead Sampling Report'!J1173='HELP-Mitigation Strategies'!$F$6,'HELP-Mitigation Strategies'!$E$6, IF('Lead Sampling Report'!J1173='HELP-Mitigation Strategies'!$F$7,'HELP-Mitigation Strategies'!$E$7, IF('Lead Sampling Report'!J1173='HELP-Mitigation Strategies'!$F$8,'HELP-Mitigation Strategies'!$E$8, IF('Lead Sampling Report'!J1173='HELP-Mitigation Strategies'!$F$9,'HELP-Mitigation Strategies'!$E$9, IF('Lead Sampling Report'!J1173='HELP-Mitigation Strategies'!$F$10,'HELP-Mitigation Strategies'!$E$10))))))))</f>
        <v>-</v>
      </c>
    </row>
    <row r="1174" spans="9:11" x14ac:dyDescent="0.2">
      <c r="I1174" s="4" t="str">
        <f t="shared" si="19"/>
        <v>-</v>
      </c>
      <c r="K1174" t="str">
        <f>IF(J1174="","-",IF('Lead Sampling Report'!J1174='HELP-Mitigation Strategies'!$F$4,'HELP-Mitigation Strategies'!$E$4, IF('Lead Sampling Report'!J1174='HELP-Mitigation Strategies'!$F$5,'HELP-Mitigation Strategies'!$E$5, IF('Lead Sampling Report'!J1174='HELP-Mitigation Strategies'!$F$6,'HELP-Mitigation Strategies'!$E$6, IF('Lead Sampling Report'!J1174='HELP-Mitigation Strategies'!$F$7,'HELP-Mitigation Strategies'!$E$7, IF('Lead Sampling Report'!J1174='HELP-Mitigation Strategies'!$F$8,'HELP-Mitigation Strategies'!$E$8, IF('Lead Sampling Report'!J1174='HELP-Mitigation Strategies'!$F$9,'HELP-Mitigation Strategies'!$E$9, IF('Lead Sampling Report'!J1174='HELP-Mitigation Strategies'!$F$10,'HELP-Mitigation Strategies'!$E$10))))))))</f>
        <v>-</v>
      </c>
    </row>
    <row r="1175" spans="9:11" x14ac:dyDescent="0.2">
      <c r="I1175" s="4" t="str">
        <f t="shared" si="19"/>
        <v>-</v>
      </c>
      <c r="K1175" t="str">
        <f>IF(J1175="","-",IF('Lead Sampling Report'!J1175='HELP-Mitigation Strategies'!$F$4,'HELP-Mitigation Strategies'!$E$4, IF('Lead Sampling Report'!J1175='HELP-Mitigation Strategies'!$F$5,'HELP-Mitigation Strategies'!$E$5, IF('Lead Sampling Report'!J1175='HELP-Mitigation Strategies'!$F$6,'HELP-Mitigation Strategies'!$E$6, IF('Lead Sampling Report'!J1175='HELP-Mitigation Strategies'!$F$7,'HELP-Mitigation Strategies'!$E$7, IF('Lead Sampling Report'!J1175='HELP-Mitigation Strategies'!$F$8,'HELP-Mitigation Strategies'!$E$8, IF('Lead Sampling Report'!J1175='HELP-Mitigation Strategies'!$F$9,'HELP-Mitigation Strategies'!$E$9, IF('Lead Sampling Report'!J1175='HELP-Mitigation Strategies'!$F$10,'HELP-Mitigation Strategies'!$E$10))))))))</f>
        <v>-</v>
      </c>
    </row>
    <row r="1176" spans="9:11" x14ac:dyDescent="0.2">
      <c r="I1176" s="4" t="str">
        <f t="shared" si="19"/>
        <v>-</v>
      </c>
      <c r="K1176" t="str">
        <f>IF(J1176="","-",IF('Lead Sampling Report'!J1176='HELP-Mitigation Strategies'!$F$4,'HELP-Mitigation Strategies'!$E$4, IF('Lead Sampling Report'!J1176='HELP-Mitigation Strategies'!$F$5,'HELP-Mitigation Strategies'!$E$5, IF('Lead Sampling Report'!J1176='HELP-Mitigation Strategies'!$F$6,'HELP-Mitigation Strategies'!$E$6, IF('Lead Sampling Report'!J1176='HELP-Mitigation Strategies'!$F$7,'HELP-Mitigation Strategies'!$E$7, IF('Lead Sampling Report'!J1176='HELP-Mitigation Strategies'!$F$8,'HELP-Mitigation Strategies'!$E$8, IF('Lead Sampling Report'!J1176='HELP-Mitigation Strategies'!$F$9,'HELP-Mitigation Strategies'!$E$9, IF('Lead Sampling Report'!J1176='HELP-Mitigation Strategies'!$F$10,'HELP-Mitigation Strategies'!$E$10))))))))</f>
        <v>-</v>
      </c>
    </row>
    <row r="1177" spans="9:11" x14ac:dyDescent="0.2">
      <c r="I1177" s="4" t="str">
        <f t="shared" si="19"/>
        <v>-</v>
      </c>
      <c r="K1177" t="str">
        <f>IF(J1177="","-",IF('Lead Sampling Report'!J1177='HELP-Mitigation Strategies'!$F$4,'HELP-Mitigation Strategies'!$E$4, IF('Lead Sampling Report'!J1177='HELP-Mitigation Strategies'!$F$5,'HELP-Mitigation Strategies'!$E$5, IF('Lead Sampling Report'!J1177='HELP-Mitigation Strategies'!$F$6,'HELP-Mitigation Strategies'!$E$6, IF('Lead Sampling Report'!J1177='HELP-Mitigation Strategies'!$F$7,'HELP-Mitigation Strategies'!$E$7, IF('Lead Sampling Report'!J1177='HELP-Mitigation Strategies'!$F$8,'HELP-Mitigation Strategies'!$E$8, IF('Lead Sampling Report'!J1177='HELP-Mitigation Strategies'!$F$9,'HELP-Mitigation Strategies'!$E$9, IF('Lead Sampling Report'!J1177='HELP-Mitigation Strategies'!$F$10,'HELP-Mitigation Strategies'!$E$10))))))))</f>
        <v>-</v>
      </c>
    </row>
    <row r="1178" spans="9:11" x14ac:dyDescent="0.2">
      <c r="I1178" s="4" t="str">
        <f t="shared" si="19"/>
        <v>-</v>
      </c>
      <c r="K1178" t="str">
        <f>IF(J1178="","-",IF('Lead Sampling Report'!J1178='HELP-Mitigation Strategies'!$F$4,'HELP-Mitigation Strategies'!$E$4, IF('Lead Sampling Report'!J1178='HELP-Mitigation Strategies'!$F$5,'HELP-Mitigation Strategies'!$E$5, IF('Lead Sampling Report'!J1178='HELP-Mitigation Strategies'!$F$6,'HELP-Mitigation Strategies'!$E$6, IF('Lead Sampling Report'!J1178='HELP-Mitigation Strategies'!$F$7,'HELP-Mitigation Strategies'!$E$7, IF('Lead Sampling Report'!J1178='HELP-Mitigation Strategies'!$F$8,'HELP-Mitigation Strategies'!$E$8, IF('Lead Sampling Report'!J1178='HELP-Mitigation Strategies'!$F$9,'HELP-Mitigation Strategies'!$E$9, IF('Lead Sampling Report'!J1178='HELP-Mitigation Strategies'!$F$10,'HELP-Mitigation Strategies'!$E$10))))))))</f>
        <v>-</v>
      </c>
    </row>
    <row r="1179" spans="9:11" x14ac:dyDescent="0.2">
      <c r="I1179" s="4" t="str">
        <f t="shared" si="19"/>
        <v>-</v>
      </c>
      <c r="K1179" t="str">
        <f>IF(J1179="","-",IF('Lead Sampling Report'!J1179='HELP-Mitigation Strategies'!$F$4,'HELP-Mitigation Strategies'!$E$4, IF('Lead Sampling Report'!J1179='HELP-Mitigation Strategies'!$F$5,'HELP-Mitigation Strategies'!$E$5, IF('Lead Sampling Report'!J1179='HELP-Mitigation Strategies'!$F$6,'HELP-Mitigation Strategies'!$E$6, IF('Lead Sampling Report'!J1179='HELP-Mitigation Strategies'!$F$7,'HELP-Mitigation Strategies'!$E$7, IF('Lead Sampling Report'!J1179='HELP-Mitigation Strategies'!$F$8,'HELP-Mitigation Strategies'!$E$8, IF('Lead Sampling Report'!J1179='HELP-Mitigation Strategies'!$F$9,'HELP-Mitigation Strategies'!$E$9, IF('Lead Sampling Report'!J1179='HELP-Mitigation Strategies'!$F$10,'HELP-Mitigation Strategies'!$E$10))))))))</f>
        <v>-</v>
      </c>
    </row>
    <row r="1180" spans="9:11" x14ac:dyDescent="0.2">
      <c r="I1180" s="4" t="str">
        <f t="shared" si="19"/>
        <v>-</v>
      </c>
      <c r="K1180" t="str">
        <f>IF(J1180="","-",IF('Lead Sampling Report'!J1180='HELP-Mitigation Strategies'!$F$4,'HELP-Mitigation Strategies'!$E$4, IF('Lead Sampling Report'!J1180='HELP-Mitigation Strategies'!$F$5,'HELP-Mitigation Strategies'!$E$5, IF('Lead Sampling Report'!J1180='HELP-Mitigation Strategies'!$F$6,'HELP-Mitigation Strategies'!$E$6, IF('Lead Sampling Report'!J1180='HELP-Mitigation Strategies'!$F$7,'HELP-Mitigation Strategies'!$E$7, IF('Lead Sampling Report'!J1180='HELP-Mitigation Strategies'!$F$8,'HELP-Mitigation Strategies'!$E$8, IF('Lead Sampling Report'!J1180='HELP-Mitigation Strategies'!$F$9,'HELP-Mitigation Strategies'!$E$9, IF('Lead Sampling Report'!J1180='HELP-Mitigation Strategies'!$F$10,'HELP-Mitigation Strategies'!$E$10))))))))</f>
        <v>-</v>
      </c>
    </row>
    <row r="1181" spans="9:11" x14ac:dyDescent="0.2">
      <c r="I1181" s="4" t="str">
        <f t="shared" si="19"/>
        <v>-</v>
      </c>
      <c r="K1181" t="str">
        <f>IF(J1181="","-",IF('Lead Sampling Report'!J1181='HELP-Mitigation Strategies'!$F$4,'HELP-Mitigation Strategies'!$E$4, IF('Lead Sampling Report'!J1181='HELP-Mitigation Strategies'!$F$5,'HELP-Mitigation Strategies'!$E$5, IF('Lead Sampling Report'!J1181='HELP-Mitigation Strategies'!$F$6,'HELP-Mitigation Strategies'!$E$6, IF('Lead Sampling Report'!J1181='HELP-Mitigation Strategies'!$F$7,'HELP-Mitigation Strategies'!$E$7, IF('Lead Sampling Report'!J1181='HELP-Mitigation Strategies'!$F$8,'HELP-Mitigation Strategies'!$E$8, IF('Lead Sampling Report'!J1181='HELP-Mitigation Strategies'!$F$9,'HELP-Mitigation Strategies'!$E$9, IF('Lead Sampling Report'!J1181='HELP-Mitigation Strategies'!$F$10,'HELP-Mitigation Strategies'!$E$10))))))))</f>
        <v>-</v>
      </c>
    </row>
    <row r="1182" spans="9:11" x14ac:dyDescent="0.2">
      <c r="I1182" s="4" t="str">
        <f t="shared" si="19"/>
        <v>-</v>
      </c>
      <c r="K1182" t="str">
        <f>IF(J1182="","-",IF('Lead Sampling Report'!J1182='HELP-Mitigation Strategies'!$F$4,'HELP-Mitigation Strategies'!$E$4, IF('Lead Sampling Report'!J1182='HELP-Mitigation Strategies'!$F$5,'HELP-Mitigation Strategies'!$E$5, IF('Lead Sampling Report'!J1182='HELP-Mitigation Strategies'!$F$6,'HELP-Mitigation Strategies'!$E$6, IF('Lead Sampling Report'!J1182='HELP-Mitigation Strategies'!$F$7,'HELP-Mitigation Strategies'!$E$7, IF('Lead Sampling Report'!J1182='HELP-Mitigation Strategies'!$F$8,'HELP-Mitigation Strategies'!$E$8, IF('Lead Sampling Report'!J1182='HELP-Mitigation Strategies'!$F$9,'HELP-Mitigation Strategies'!$E$9, IF('Lead Sampling Report'!J1182='HELP-Mitigation Strategies'!$F$10,'HELP-Mitigation Strategies'!$E$10))))))))</f>
        <v>-</v>
      </c>
    </row>
    <row r="1183" spans="9:11" x14ac:dyDescent="0.2">
      <c r="I1183" s="4" t="str">
        <f t="shared" si="19"/>
        <v>-</v>
      </c>
      <c r="K1183" t="str">
        <f>IF(J1183="","-",IF('Lead Sampling Report'!J1183='HELP-Mitigation Strategies'!$F$4,'HELP-Mitigation Strategies'!$E$4, IF('Lead Sampling Report'!J1183='HELP-Mitigation Strategies'!$F$5,'HELP-Mitigation Strategies'!$E$5, IF('Lead Sampling Report'!J1183='HELP-Mitigation Strategies'!$F$6,'HELP-Mitigation Strategies'!$E$6, IF('Lead Sampling Report'!J1183='HELP-Mitigation Strategies'!$F$7,'HELP-Mitigation Strategies'!$E$7, IF('Lead Sampling Report'!J1183='HELP-Mitigation Strategies'!$F$8,'HELP-Mitigation Strategies'!$E$8, IF('Lead Sampling Report'!J1183='HELP-Mitigation Strategies'!$F$9,'HELP-Mitigation Strategies'!$E$9, IF('Lead Sampling Report'!J1183='HELP-Mitigation Strategies'!$F$10,'HELP-Mitigation Strategies'!$E$10))))))))</f>
        <v>-</v>
      </c>
    </row>
    <row r="1184" spans="9:11" x14ac:dyDescent="0.2">
      <c r="I1184" s="4" t="str">
        <f t="shared" si="19"/>
        <v>-</v>
      </c>
      <c r="K1184" t="str">
        <f>IF(J1184="","-",IF('Lead Sampling Report'!J1184='HELP-Mitigation Strategies'!$F$4,'HELP-Mitigation Strategies'!$E$4, IF('Lead Sampling Report'!J1184='HELP-Mitigation Strategies'!$F$5,'HELP-Mitigation Strategies'!$E$5, IF('Lead Sampling Report'!J1184='HELP-Mitigation Strategies'!$F$6,'HELP-Mitigation Strategies'!$E$6, IF('Lead Sampling Report'!J1184='HELP-Mitigation Strategies'!$F$7,'HELP-Mitigation Strategies'!$E$7, IF('Lead Sampling Report'!J1184='HELP-Mitigation Strategies'!$F$8,'HELP-Mitigation Strategies'!$E$8, IF('Lead Sampling Report'!J1184='HELP-Mitigation Strategies'!$F$9,'HELP-Mitigation Strategies'!$E$9, IF('Lead Sampling Report'!J1184='HELP-Mitigation Strategies'!$F$10,'HELP-Mitigation Strategies'!$E$10))))))))</f>
        <v>-</v>
      </c>
    </row>
    <row r="1185" spans="9:11" x14ac:dyDescent="0.2">
      <c r="I1185" s="4" t="str">
        <f t="shared" ref="I1185:I1194" si="20">IF(H1185="","-",IF(H1185&gt;0.005,"Yes","No"))</f>
        <v>-</v>
      </c>
      <c r="K1185" t="str">
        <f>IF(J1185="","-",IF('Lead Sampling Report'!J1185='HELP-Mitigation Strategies'!$F$4,'HELP-Mitigation Strategies'!$E$4, IF('Lead Sampling Report'!J1185='HELP-Mitigation Strategies'!$F$5,'HELP-Mitigation Strategies'!$E$5, IF('Lead Sampling Report'!J1185='HELP-Mitigation Strategies'!$F$6,'HELP-Mitigation Strategies'!$E$6, IF('Lead Sampling Report'!J1185='HELP-Mitigation Strategies'!$F$7,'HELP-Mitigation Strategies'!$E$7, IF('Lead Sampling Report'!J1185='HELP-Mitigation Strategies'!$F$8,'HELP-Mitigation Strategies'!$E$8, IF('Lead Sampling Report'!J1185='HELP-Mitigation Strategies'!$F$9,'HELP-Mitigation Strategies'!$E$9, IF('Lead Sampling Report'!J1185='HELP-Mitigation Strategies'!$F$10,'HELP-Mitigation Strategies'!$E$10))))))))</f>
        <v>-</v>
      </c>
    </row>
    <row r="1186" spans="9:11" x14ac:dyDescent="0.2">
      <c r="I1186" s="4" t="str">
        <f t="shared" si="20"/>
        <v>-</v>
      </c>
      <c r="K1186" t="str">
        <f>IF(J1186="","-",IF('Lead Sampling Report'!J1186='HELP-Mitigation Strategies'!$F$4,'HELP-Mitigation Strategies'!$E$4, IF('Lead Sampling Report'!J1186='HELP-Mitigation Strategies'!$F$5,'HELP-Mitigation Strategies'!$E$5, IF('Lead Sampling Report'!J1186='HELP-Mitigation Strategies'!$F$6,'HELP-Mitigation Strategies'!$E$6, IF('Lead Sampling Report'!J1186='HELP-Mitigation Strategies'!$F$7,'HELP-Mitigation Strategies'!$E$7, IF('Lead Sampling Report'!J1186='HELP-Mitigation Strategies'!$F$8,'HELP-Mitigation Strategies'!$E$8, IF('Lead Sampling Report'!J1186='HELP-Mitigation Strategies'!$F$9,'HELP-Mitigation Strategies'!$E$9, IF('Lead Sampling Report'!J1186='HELP-Mitigation Strategies'!$F$10,'HELP-Mitigation Strategies'!$E$10))))))))</f>
        <v>-</v>
      </c>
    </row>
    <row r="1187" spans="9:11" x14ac:dyDescent="0.2">
      <c r="I1187" s="4" t="str">
        <f t="shared" si="20"/>
        <v>-</v>
      </c>
      <c r="K1187" t="str">
        <f>IF(J1187="","-",IF('Lead Sampling Report'!J1187='HELP-Mitigation Strategies'!$F$4,'HELP-Mitigation Strategies'!$E$4, IF('Lead Sampling Report'!J1187='HELP-Mitigation Strategies'!$F$5,'HELP-Mitigation Strategies'!$E$5, IF('Lead Sampling Report'!J1187='HELP-Mitigation Strategies'!$F$6,'HELP-Mitigation Strategies'!$E$6, IF('Lead Sampling Report'!J1187='HELP-Mitigation Strategies'!$F$7,'HELP-Mitigation Strategies'!$E$7, IF('Lead Sampling Report'!J1187='HELP-Mitigation Strategies'!$F$8,'HELP-Mitigation Strategies'!$E$8, IF('Lead Sampling Report'!J1187='HELP-Mitigation Strategies'!$F$9,'HELP-Mitigation Strategies'!$E$9, IF('Lead Sampling Report'!J1187='HELP-Mitigation Strategies'!$F$10,'HELP-Mitigation Strategies'!$E$10))))))))</f>
        <v>-</v>
      </c>
    </row>
    <row r="1188" spans="9:11" x14ac:dyDescent="0.2">
      <c r="I1188" s="4" t="str">
        <f t="shared" si="20"/>
        <v>-</v>
      </c>
      <c r="K1188" t="str">
        <f>IF(J1188="","-",IF('Lead Sampling Report'!J1188='HELP-Mitigation Strategies'!$F$4,'HELP-Mitigation Strategies'!$E$4, IF('Lead Sampling Report'!J1188='HELP-Mitigation Strategies'!$F$5,'HELP-Mitigation Strategies'!$E$5, IF('Lead Sampling Report'!J1188='HELP-Mitigation Strategies'!$F$6,'HELP-Mitigation Strategies'!$E$6, IF('Lead Sampling Report'!J1188='HELP-Mitigation Strategies'!$F$7,'HELP-Mitigation Strategies'!$E$7, IF('Lead Sampling Report'!J1188='HELP-Mitigation Strategies'!$F$8,'HELP-Mitigation Strategies'!$E$8, IF('Lead Sampling Report'!J1188='HELP-Mitigation Strategies'!$F$9,'HELP-Mitigation Strategies'!$E$9, IF('Lead Sampling Report'!J1188='HELP-Mitigation Strategies'!$F$10,'HELP-Mitigation Strategies'!$E$10))))))))</f>
        <v>-</v>
      </c>
    </row>
    <row r="1189" spans="9:11" x14ac:dyDescent="0.2">
      <c r="I1189" s="4" t="str">
        <f t="shared" si="20"/>
        <v>-</v>
      </c>
      <c r="K1189" t="str">
        <f>IF(J1189="","-",IF('Lead Sampling Report'!J1189='HELP-Mitigation Strategies'!$F$4,'HELP-Mitigation Strategies'!$E$4, IF('Lead Sampling Report'!J1189='HELP-Mitigation Strategies'!$F$5,'HELP-Mitigation Strategies'!$E$5, IF('Lead Sampling Report'!J1189='HELP-Mitigation Strategies'!$F$6,'HELP-Mitigation Strategies'!$E$6, IF('Lead Sampling Report'!J1189='HELP-Mitigation Strategies'!$F$7,'HELP-Mitigation Strategies'!$E$7, IF('Lead Sampling Report'!J1189='HELP-Mitigation Strategies'!$F$8,'HELP-Mitigation Strategies'!$E$8, IF('Lead Sampling Report'!J1189='HELP-Mitigation Strategies'!$F$9,'HELP-Mitigation Strategies'!$E$9, IF('Lead Sampling Report'!J1189='HELP-Mitigation Strategies'!$F$10,'HELP-Mitigation Strategies'!$E$10))))))))</f>
        <v>-</v>
      </c>
    </row>
    <row r="1190" spans="9:11" x14ac:dyDescent="0.2">
      <c r="I1190" s="4" t="str">
        <f t="shared" si="20"/>
        <v>-</v>
      </c>
      <c r="K1190" t="str">
        <f>IF(J1190="","-",IF('Lead Sampling Report'!J1190='HELP-Mitigation Strategies'!$F$4,'HELP-Mitigation Strategies'!$E$4, IF('Lead Sampling Report'!J1190='HELP-Mitigation Strategies'!$F$5,'HELP-Mitigation Strategies'!$E$5, IF('Lead Sampling Report'!J1190='HELP-Mitigation Strategies'!$F$6,'HELP-Mitigation Strategies'!$E$6, IF('Lead Sampling Report'!J1190='HELP-Mitigation Strategies'!$F$7,'HELP-Mitigation Strategies'!$E$7, IF('Lead Sampling Report'!J1190='HELP-Mitigation Strategies'!$F$8,'HELP-Mitigation Strategies'!$E$8, IF('Lead Sampling Report'!J1190='HELP-Mitigation Strategies'!$F$9,'HELP-Mitigation Strategies'!$E$9, IF('Lead Sampling Report'!J1190='HELP-Mitigation Strategies'!$F$10,'HELP-Mitigation Strategies'!$E$10))))))))</f>
        <v>-</v>
      </c>
    </row>
    <row r="1191" spans="9:11" x14ac:dyDescent="0.2">
      <c r="I1191" s="4" t="str">
        <f t="shared" si="20"/>
        <v>-</v>
      </c>
      <c r="K1191" t="str">
        <f>IF(J1191="","-",IF('Lead Sampling Report'!J1191='HELP-Mitigation Strategies'!$F$4,'HELP-Mitigation Strategies'!$E$4, IF('Lead Sampling Report'!J1191='HELP-Mitigation Strategies'!$F$5,'HELP-Mitigation Strategies'!$E$5, IF('Lead Sampling Report'!J1191='HELP-Mitigation Strategies'!$F$6,'HELP-Mitigation Strategies'!$E$6, IF('Lead Sampling Report'!J1191='HELP-Mitigation Strategies'!$F$7,'HELP-Mitigation Strategies'!$E$7, IF('Lead Sampling Report'!J1191='HELP-Mitigation Strategies'!$F$8,'HELP-Mitigation Strategies'!$E$8, IF('Lead Sampling Report'!J1191='HELP-Mitigation Strategies'!$F$9,'HELP-Mitigation Strategies'!$E$9, IF('Lead Sampling Report'!J1191='HELP-Mitigation Strategies'!$F$10,'HELP-Mitigation Strategies'!$E$10))))))))</f>
        <v>-</v>
      </c>
    </row>
    <row r="1192" spans="9:11" x14ac:dyDescent="0.2">
      <c r="I1192" s="4" t="str">
        <f t="shared" si="20"/>
        <v>-</v>
      </c>
      <c r="K1192" t="str">
        <f>IF(J1192="","-",IF('Lead Sampling Report'!J1192='HELP-Mitigation Strategies'!$F$4,'HELP-Mitigation Strategies'!$E$4, IF('Lead Sampling Report'!J1192='HELP-Mitigation Strategies'!$F$5,'HELP-Mitigation Strategies'!$E$5, IF('Lead Sampling Report'!J1192='HELP-Mitigation Strategies'!$F$6,'HELP-Mitigation Strategies'!$E$6, IF('Lead Sampling Report'!J1192='HELP-Mitigation Strategies'!$F$7,'HELP-Mitigation Strategies'!$E$7, IF('Lead Sampling Report'!J1192='HELP-Mitigation Strategies'!$F$8,'HELP-Mitigation Strategies'!$E$8, IF('Lead Sampling Report'!J1192='HELP-Mitigation Strategies'!$F$9,'HELP-Mitigation Strategies'!$E$9, IF('Lead Sampling Report'!J1192='HELP-Mitigation Strategies'!$F$10,'HELP-Mitigation Strategies'!$E$10))))))))</f>
        <v>-</v>
      </c>
    </row>
    <row r="1193" spans="9:11" x14ac:dyDescent="0.2">
      <c r="I1193" s="4" t="str">
        <f t="shared" si="20"/>
        <v>-</v>
      </c>
      <c r="K1193" t="str">
        <f>IF(J1193="","-",IF('Lead Sampling Report'!J1193='HELP-Mitigation Strategies'!$F$4,'HELP-Mitigation Strategies'!$E$4, IF('Lead Sampling Report'!J1193='HELP-Mitigation Strategies'!$F$5,'HELP-Mitigation Strategies'!$E$5, IF('Lead Sampling Report'!J1193='HELP-Mitigation Strategies'!$F$6,'HELP-Mitigation Strategies'!$E$6, IF('Lead Sampling Report'!J1193='HELP-Mitigation Strategies'!$F$7,'HELP-Mitigation Strategies'!$E$7, IF('Lead Sampling Report'!J1193='HELP-Mitigation Strategies'!$F$8,'HELP-Mitigation Strategies'!$E$8, IF('Lead Sampling Report'!J1193='HELP-Mitigation Strategies'!$F$9,'HELP-Mitigation Strategies'!$E$9, IF('Lead Sampling Report'!J1193='HELP-Mitigation Strategies'!$F$10,'HELP-Mitigation Strategies'!$E$10))))))))</f>
        <v>-</v>
      </c>
    </row>
    <row r="1194" spans="9:11" x14ac:dyDescent="0.2">
      <c r="I1194" s="4" t="str">
        <f t="shared" si="20"/>
        <v>-</v>
      </c>
      <c r="K1194" t="str">
        <f>IF(J1194="","-",IF('Lead Sampling Report'!J1194='HELP-Mitigation Strategies'!$F$4,'HELP-Mitigation Strategies'!$E$4, IF('Lead Sampling Report'!J1194='HELP-Mitigation Strategies'!$F$5,'HELP-Mitigation Strategies'!$E$5, IF('Lead Sampling Report'!J1194='HELP-Mitigation Strategies'!$F$6,'HELP-Mitigation Strategies'!$E$6, IF('Lead Sampling Report'!J1194='HELP-Mitigation Strategies'!$F$7,'HELP-Mitigation Strategies'!$E$7, IF('Lead Sampling Report'!J1194='HELP-Mitigation Strategies'!$F$8,'HELP-Mitigation Strategies'!$E$8, IF('Lead Sampling Report'!J1194='HELP-Mitigation Strategies'!$F$9,'HELP-Mitigation Strategies'!$E$9, IF('Lead Sampling Report'!J1194='HELP-Mitigation Strategies'!$F$10,'HELP-Mitigation Strategies'!$E$10))))))))</f>
        <v>-</v>
      </c>
    </row>
    <row r="1195" spans="9:11" x14ac:dyDescent="0.2">
      <c r="K1195" t="str">
        <f>IF(J1195="","-",IF('Lead Sampling Report'!J1195='HELP-Mitigation Strategies'!$F$4,'HELP-Mitigation Strategies'!$E$4, IF('Lead Sampling Report'!J1195='HELP-Mitigation Strategies'!$F$5,'HELP-Mitigation Strategies'!$E$5, IF('Lead Sampling Report'!J1195='HELP-Mitigation Strategies'!$F$6,'HELP-Mitigation Strategies'!$E$6, IF('Lead Sampling Report'!J1195='HELP-Mitigation Strategies'!$F$7,'HELP-Mitigation Strategies'!$E$7, IF('Lead Sampling Report'!J1195='HELP-Mitigation Strategies'!$F$8,'HELP-Mitigation Strategies'!$E$8, IF('Lead Sampling Report'!J1195='HELP-Mitigation Strategies'!$F$9,'HELP-Mitigation Strategies'!$E$9, IF('Lead Sampling Report'!J1195='HELP-Mitigation Strategies'!$F$10,'HELP-Mitigation Strategies'!$E$10))))))))</f>
        <v>-</v>
      </c>
    </row>
    <row r="1196" spans="9:11" x14ac:dyDescent="0.2">
      <c r="K1196" t="str">
        <f>IF(J1196="","-",IF('Lead Sampling Report'!J1196='HELP-Mitigation Strategies'!$F$4,'HELP-Mitigation Strategies'!$E$4, IF('Lead Sampling Report'!J1196='HELP-Mitigation Strategies'!$F$5,'HELP-Mitigation Strategies'!$E$5, IF('Lead Sampling Report'!J1196='HELP-Mitigation Strategies'!$F$6,'HELP-Mitigation Strategies'!$E$6, IF('Lead Sampling Report'!J1196='HELP-Mitigation Strategies'!$F$7,'HELP-Mitigation Strategies'!$E$7, IF('Lead Sampling Report'!J1196='HELP-Mitigation Strategies'!$F$8,'HELP-Mitigation Strategies'!$E$8, IF('Lead Sampling Report'!J1196='HELP-Mitigation Strategies'!$F$9,'HELP-Mitigation Strategies'!$E$9, IF('Lead Sampling Report'!J1196='HELP-Mitigation Strategies'!$F$10,'HELP-Mitigation Strategies'!$E$10))))))))</f>
        <v>-</v>
      </c>
    </row>
    <row r="1197" spans="9:11" x14ac:dyDescent="0.2">
      <c r="K1197" t="str">
        <f>IF(J1197="","-",IF('Lead Sampling Report'!J1197='HELP-Mitigation Strategies'!$F$4,'HELP-Mitigation Strategies'!$E$4, IF('Lead Sampling Report'!J1197='HELP-Mitigation Strategies'!$F$5,'HELP-Mitigation Strategies'!$E$5, IF('Lead Sampling Report'!J1197='HELP-Mitigation Strategies'!$F$6,'HELP-Mitigation Strategies'!$E$6, IF('Lead Sampling Report'!J1197='HELP-Mitigation Strategies'!$F$7,'HELP-Mitigation Strategies'!$E$7, IF('Lead Sampling Report'!J1197='HELP-Mitigation Strategies'!$F$8,'HELP-Mitigation Strategies'!$E$8, IF('Lead Sampling Report'!J1197='HELP-Mitigation Strategies'!$F$9,'HELP-Mitigation Strategies'!$E$9, IF('Lead Sampling Report'!J1197='HELP-Mitigation Strategies'!$F$10,'HELP-Mitigation Strategies'!$E$10))))))))</f>
        <v>-</v>
      </c>
    </row>
    <row r="1198" spans="9:11" x14ac:dyDescent="0.2">
      <c r="K1198" t="str">
        <f>IF(J1198="","-",IF('Lead Sampling Report'!J1198='HELP-Mitigation Strategies'!$F$4,'HELP-Mitigation Strategies'!$E$4, IF('Lead Sampling Report'!J1198='HELP-Mitigation Strategies'!$F$5,'HELP-Mitigation Strategies'!$E$5, IF('Lead Sampling Report'!J1198='HELP-Mitigation Strategies'!$F$6,'HELP-Mitigation Strategies'!$E$6, IF('Lead Sampling Report'!J1198='HELP-Mitigation Strategies'!$F$7,'HELP-Mitigation Strategies'!$E$7, IF('Lead Sampling Report'!J1198='HELP-Mitigation Strategies'!$F$8,'HELP-Mitigation Strategies'!$E$8, IF('Lead Sampling Report'!J1198='HELP-Mitigation Strategies'!$F$9,'HELP-Mitigation Strategies'!$E$9, IF('Lead Sampling Report'!J1198='HELP-Mitigation Strategies'!$F$10,'HELP-Mitigation Strategies'!$E$10))))))))</f>
        <v>-</v>
      </c>
    </row>
    <row r="1199" spans="9:11" x14ac:dyDescent="0.2">
      <c r="K1199" t="str">
        <f>IF(J1199="","-",IF('Lead Sampling Report'!J1199='HELP-Mitigation Strategies'!$F$4,'HELP-Mitigation Strategies'!$E$4, IF('Lead Sampling Report'!J1199='HELP-Mitigation Strategies'!$F$5,'HELP-Mitigation Strategies'!$E$5, IF('Lead Sampling Report'!J1199='HELP-Mitigation Strategies'!$F$6,'HELP-Mitigation Strategies'!$E$6, IF('Lead Sampling Report'!J1199='HELP-Mitigation Strategies'!$F$7,'HELP-Mitigation Strategies'!$E$7, IF('Lead Sampling Report'!J1199='HELP-Mitigation Strategies'!$F$8,'HELP-Mitigation Strategies'!$E$8, IF('Lead Sampling Report'!J1199='HELP-Mitigation Strategies'!$F$9,'HELP-Mitigation Strategies'!$E$9, IF('Lead Sampling Report'!J1199='HELP-Mitigation Strategies'!$F$10,'HELP-Mitigation Strategies'!$E$10))))))))</f>
        <v>-</v>
      </c>
    </row>
    <row r="1200" spans="9:11" x14ac:dyDescent="0.2">
      <c r="K1200" t="str">
        <f>IF(J1200="","-",IF('Lead Sampling Report'!J1200='HELP-Mitigation Strategies'!$F$4,'HELP-Mitigation Strategies'!$E$4, IF('Lead Sampling Report'!J1200='HELP-Mitigation Strategies'!$F$5,'HELP-Mitigation Strategies'!$E$5, IF('Lead Sampling Report'!J1200='HELP-Mitigation Strategies'!$F$6,'HELP-Mitigation Strategies'!$E$6, IF('Lead Sampling Report'!J1200='HELP-Mitigation Strategies'!$F$7,'HELP-Mitigation Strategies'!$E$7, IF('Lead Sampling Report'!J1200='HELP-Mitigation Strategies'!$F$8,'HELP-Mitigation Strategies'!$E$8, IF('Lead Sampling Report'!J1200='HELP-Mitigation Strategies'!$F$9,'HELP-Mitigation Strategies'!$E$9, IF('Lead Sampling Report'!J1200='HELP-Mitigation Strategies'!$F$10,'HELP-Mitigation Strategies'!$E$10))))))))</f>
        <v>-</v>
      </c>
    </row>
    <row r="1201" spans="11:11" x14ac:dyDescent="0.2">
      <c r="K1201" t="str">
        <f>IF(J1201="","-",IF('Lead Sampling Report'!J1201='HELP-Mitigation Strategies'!$F$4,'HELP-Mitigation Strategies'!$E$4, IF('Lead Sampling Report'!J1201='HELP-Mitigation Strategies'!$F$5,'HELP-Mitigation Strategies'!$E$5, IF('Lead Sampling Report'!J1201='HELP-Mitigation Strategies'!$F$6,'HELP-Mitigation Strategies'!$E$6, IF('Lead Sampling Report'!J1201='HELP-Mitigation Strategies'!$F$7,'HELP-Mitigation Strategies'!$E$7, IF('Lead Sampling Report'!J1201='HELP-Mitigation Strategies'!$F$8,'HELP-Mitigation Strategies'!$E$8, IF('Lead Sampling Report'!J1201='HELP-Mitigation Strategies'!$F$9,'HELP-Mitigation Strategies'!$E$9, IF('Lead Sampling Report'!J1201='HELP-Mitigation Strategies'!$F$10,'HELP-Mitigation Strategies'!$E$10))))))))</f>
        <v>-</v>
      </c>
    </row>
    <row r="1202" spans="11:11" x14ac:dyDescent="0.2">
      <c r="K1202" t="str">
        <f>IF(J1202="","-",IF('Lead Sampling Report'!J1202='HELP-Mitigation Strategies'!$F$4,'HELP-Mitigation Strategies'!$E$4, IF('Lead Sampling Report'!J1202='HELP-Mitigation Strategies'!$F$5,'HELP-Mitigation Strategies'!$E$5, IF('Lead Sampling Report'!J1202='HELP-Mitigation Strategies'!$F$6,'HELP-Mitigation Strategies'!$E$6, IF('Lead Sampling Report'!J1202='HELP-Mitigation Strategies'!$F$7,'HELP-Mitigation Strategies'!$E$7, IF('Lead Sampling Report'!J1202='HELP-Mitigation Strategies'!$F$8,'HELP-Mitigation Strategies'!$E$8, IF('Lead Sampling Report'!J1202='HELP-Mitigation Strategies'!$F$9,'HELP-Mitigation Strategies'!$E$9, IF('Lead Sampling Report'!J1202='HELP-Mitigation Strategies'!$F$10,'HELP-Mitigation Strategies'!$E$10))))))))</f>
        <v>-</v>
      </c>
    </row>
    <row r="1203" spans="11:11" x14ac:dyDescent="0.2">
      <c r="K1203" t="str">
        <f>IF(J1203="","-",IF('Lead Sampling Report'!J1203='HELP-Mitigation Strategies'!$F$4,'HELP-Mitigation Strategies'!$E$4, IF('Lead Sampling Report'!J1203='HELP-Mitigation Strategies'!$F$5,'HELP-Mitigation Strategies'!$E$5, IF('Lead Sampling Report'!J1203='HELP-Mitigation Strategies'!$F$6,'HELP-Mitigation Strategies'!$E$6, IF('Lead Sampling Report'!J1203='HELP-Mitigation Strategies'!$F$7,'HELP-Mitigation Strategies'!$E$7, IF('Lead Sampling Report'!J1203='HELP-Mitigation Strategies'!$F$8,'HELP-Mitigation Strategies'!$E$8, IF('Lead Sampling Report'!J1203='HELP-Mitigation Strategies'!$F$9,'HELP-Mitigation Strategies'!$E$9, IF('Lead Sampling Report'!J1203='HELP-Mitigation Strategies'!$F$10,'HELP-Mitigation Strategies'!$E$10))))))))</f>
        <v>-</v>
      </c>
    </row>
    <row r="1204" spans="11:11" x14ac:dyDescent="0.2">
      <c r="K1204" t="str">
        <f>IF(J1204="","-",IF('Lead Sampling Report'!J1204='HELP-Mitigation Strategies'!$F$4,'HELP-Mitigation Strategies'!$E$4, IF('Lead Sampling Report'!J1204='HELP-Mitigation Strategies'!$F$5,'HELP-Mitigation Strategies'!$E$5, IF('Lead Sampling Report'!J1204='HELP-Mitigation Strategies'!$F$6,'HELP-Mitigation Strategies'!$E$6, IF('Lead Sampling Report'!J1204='HELP-Mitigation Strategies'!$F$7,'HELP-Mitigation Strategies'!$E$7, IF('Lead Sampling Report'!J1204='HELP-Mitigation Strategies'!$F$8,'HELP-Mitigation Strategies'!$E$8, IF('Lead Sampling Report'!J1204='HELP-Mitigation Strategies'!$F$9,'HELP-Mitigation Strategies'!$E$9, IF('Lead Sampling Report'!J1204='HELP-Mitigation Strategies'!$F$10,'HELP-Mitigation Strategies'!$E$10))))))))</f>
        <v>-</v>
      </c>
    </row>
    <row r="1205" spans="11:11" x14ac:dyDescent="0.2">
      <c r="K1205" t="str">
        <f>IF(J1205="","-",IF('Lead Sampling Report'!J1205='HELP-Mitigation Strategies'!$F$4,'HELP-Mitigation Strategies'!$E$4, IF('Lead Sampling Report'!J1205='HELP-Mitigation Strategies'!$F$5,'HELP-Mitigation Strategies'!$E$5, IF('Lead Sampling Report'!J1205='HELP-Mitigation Strategies'!$F$6,'HELP-Mitigation Strategies'!$E$6, IF('Lead Sampling Report'!J1205='HELP-Mitigation Strategies'!$F$7,'HELP-Mitigation Strategies'!$E$7, IF('Lead Sampling Report'!J1205='HELP-Mitigation Strategies'!$F$8,'HELP-Mitigation Strategies'!$E$8, IF('Lead Sampling Report'!J1205='HELP-Mitigation Strategies'!$F$9,'HELP-Mitigation Strategies'!$E$9, IF('Lead Sampling Report'!J1205='HELP-Mitigation Strategies'!$F$10,'HELP-Mitigation Strategies'!$E$10))))))))</f>
        <v>-</v>
      </c>
    </row>
    <row r="1206" spans="11:11" x14ac:dyDescent="0.2">
      <c r="K1206" t="str">
        <f>IF(J1206="","-",IF('Lead Sampling Report'!J1206='HELP-Mitigation Strategies'!$F$4,'HELP-Mitigation Strategies'!$E$4, IF('Lead Sampling Report'!J1206='HELP-Mitigation Strategies'!$F$5,'HELP-Mitigation Strategies'!$E$5, IF('Lead Sampling Report'!J1206='HELP-Mitigation Strategies'!$F$6,'HELP-Mitigation Strategies'!$E$6, IF('Lead Sampling Report'!J1206='HELP-Mitigation Strategies'!$F$7,'HELP-Mitigation Strategies'!$E$7, IF('Lead Sampling Report'!J1206='HELP-Mitigation Strategies'!$F$8,'HELP-Mitigation Strategies'!$E$8, IF('Lead Sampling Report'!J1206='HELP-Mitigation Strategies'!$F$9,'HELP-Mitigation Strategies'!$E$9, IF('Lead Sampling Report'!J1206='HELP-Mitigation Strategies'!$F$10,'HELP-Mitigation Strategies'!$E$10))))))))</f>
        <v>-</v>
      </c>
    </row>
    <row r="1207" spans="11:11" x14ac:dyDescent="0.2">
      <c r="K1207" t="str">
        <f>IF(J1207="","-",IF('Lead Sampling Report'!J1207='HELP-Mitigation Strategies'!$F$4,'HELP-Mitigation Strategies'!$E$4, IF('Lead Sampling Report'!J1207='HELP-Mitigation Strategies'!$F$5,'HELP-Mitigation Strategies'!$E$5, IF('Lead Sampling Report'!J1207='HELP-Mitigation Strategies'!$F$6,'HELP-Mitigation Strategies'!$E$6, IF('Lead Sampling Report'!J1207='HELP-Mitigation Strategies'!$F$7,'HELP-Mitigation Strategies'!$E$7, IF('Lead Sampling Report'!J1207='HELP-Mitigation Strategies'!$F$8,'HELP-Mitigation Strategies'!$E$8, IF('Lead Sampling Report'!J1207='HELP-Mitigation Strategies'!$F$9,'HELP-Mitigation Strategies'!$E$9, IF('Lead Sampling Report'!J1207='HELP-Mitigation Strategies'!$F$10,'HELP-Mitigation Strategies'!$E$10))))))))</f>
        <v>-</v>
      </c>
    </row>
    <row r="1208" spans="11:11" x14ac:dyDescent="0.2">
      <c r="K1208" t="str">
        <f>IF(J1208="","-",IF('Lead Sampling Report'!J1208='HELP-Mitigation Strategies'!$F$4,'HELP-Mitigation Strategies'!$E$4, IF('Lead Sampling Report'!J1208='HELP-Mitigation Strategies'!$F$5,'HELP-Mitigation Strategies'!$E$5, IF('Lead Sampling Report'!J1208='HELP-Mitigation Strategies'!$F$6,'HELP-Mitigation Strategies'!$E$6, IF('Lead Sampling Report'!J1208='HELP-Mitigation Strategies'!$F$7,'HELP-Mitigation Strategies'!$E$7, IF('Lead Sampling Report'!J1208='HELP-Mitigation Strategies'!$F$8,'HELP-Mitigation Strategies'!$E$8, IF('Lead Sampling Report'!J1208='HELP-Mitigation Strategies'!$F$9,'HELP-Mitigation Strategies'!$E$9, IF('Lead Sampling Report'!J1208='HELP-Mitigation Strategies'!$F$10,'HELP-Mitigation Strategies'!$E$10))))))))</f>
        <v>-</v>
      </c>
    </row>
    <row r="1209" spans="11:11" x14ac:dyDescent="0.2">
      <c r="K1209" t="str">
        <f>IF(J1209="","-",IF('Lead Sampling Report'!J1209='HELP-Mitigation Strategies'!$F$4,'HELP-Mitigation Strategies'!$E$4, IF('Lead Sampling Report'!J1209='HELP-Mitigation Strategies'!$F$5,'HELP-Mitigation Strategies'!$E$5, IF('Lead Sampling Report'!J1209='HELP-Mitigation Strategies'!$F$6,'HELP-Mitigation Strategies'!$E$6, IF('Lead Sampling Report'!J1209='HELP-Mitigation Strategies'!$F$7,'HELP-Mitigation Strategies'!$E$7, IF('Lead Sampling Report'!J1209='HELP-Mitigation Strategies'!$F$8,'HELP-Mitigation Strategies'!$E$8, IF('Lead Sampling Report'!J1209='HELP-Mitigation Strategies'!$F$9,'HELP-Mitigation Strategies'!$E$9, IF('Lead Sampling Report'!J1209='HELP-Mitigation Strategies'!$F$10,'HELP-Mitigation Strategies'!$E$10))))))))</f>
        <v>-</v>
      </c>
    </row>
    <row r="1210" spans="11:11" x14ac:dyDescent="0.2">
      <c r="K1210" t="str">
        <f>IF(J1210="","-",IF('Lead Sampling Report'!J1210='HELP-Mitigation Strategies'!$F$4,'HELP-Mitigation Strategies'!$E$4, IF('Lead Sampling Report'!J1210='HELP-Mitigation Strategies'!$F$5,'HELP-Mitigation Strategies'!$E$5, IF('Lead Sampling Report'!J1210='HELP-Mitigation Strategies'!$F$6,'HELP-Mitigation Strategies'!$E$6, IF('Lead Sampling Report'!J1210='HELP-Mitigation Strategies'!$F$7,'HELP-Mitigation Strategies'!$E$7, IF('Lead Sampling Report'!J1210='HELP-Mitigation Strategies'!$F$8,'HELP-Mitigation Strategies'!$E$8, IF('Lead Sampling Report'!J1210='HELP-Mitigation Strategies'!$F$9,'HELP-Mitigation Strategies'!$E$9, IF('Lead Sampling Report'!J1210='HELP-Mitigation Strategies'!$F$10,'HELP-Mitigation Strategies'!$E$10))))))))</f>
        <v>-</v>
      </c>
    </row>
    <row r="1211" spans="11:11" x14ac:dyDescent="0.2">
      <c r="K1211" t="str">
        <f>IF(J1211="","-",IF('Lead Sampling Report'!J1211='HELP-Mitigation Strategies'!$F$4,'HELP-Mitigation Strategies'!$E$4, IF('Lead Sampling Report'!J1211='HELP-Mitigation Strategies'!$F$5,'HELP-Mitigation Strategies'!$E$5, IF('Lead Sampling Report'!J1211='HELP-Mitigation Strategies'!$F$6,'HELP-Mitigation Strategies'!$E$6, IF('Lead Sampling Report'!J1211='HELP-Mitigation Strategies'!$F$7,'HELP-Mitigation Strategies'!$E$7, IF('Lead Sampling Report'!J1211='HELP-Mitigation Strategies'!$F$8,'HELP-Mitigation Strategies'!$E$8, IF('Lead Sampling Report'!J1211='HELP-Mitigation Strategies'!$F$9,'HELP-Mitigation Strategies'!$E$9, IF('Lead Sampling Report'!J1211='HELP-Mitigation Strategies'!$F$10,'HELP-Mitigation Strategies'!$E$10))))))))</f>
        <v>-</v>
      </c>
    </row>
    <row r="1212" spans="11:11" x14ac:dyDescent="0.2">
      <c r="K1212" t="str">
        <f>IF(J1212="","-",IF('Lead Sampling Report'!J1212='HELP-Mitigation Strategies'!$F$4,'HELP-Mitigation Strategies'!$E$4, IF('Lead Sampling Report'!J1212='HELP-Mitigation Strategies'!$F$5,'HELP-Mitigation Strategies'!$E$5, IF('Lead Sampling Report'!J1212='HELP-Mitigation Strategies'!$F$6,'HELP-Mitigation Strategies'!$E$6, IF('Lead Sampling Report'!J1212='HELP-Mitigation Strategies'!$F$7,'HELP-Mitigation Strategies'!$E$7, IF('Lead Sampling Report'!J1212='HELP-Mitigation Strategies'!$F$8,'HELP-Mitigation Strategies'!$E$8, IF('Lead Sampling Report'!J1212='HELP-Mitigation Strategies'!$F$9,'HELP-Mitigation Strategies'!$E$9, IF('Lead Sampling Report'!J1212='HELP-Mitigation Strategies'!$F$10,'HELP-Mitigation Strategies'!$E$10))))))))</f>
        <v>-</v>
      </c>
    </row>
    <row r="1213" spans="11:11" x14ac:dyDescent="0.2">
      <c r="K1213" t="str">
        <f>IF(J1213="","-",IF('Lead Sampling Report'!J1213='HELP-Mitigation Strategies'!$F$4,'HELP-Mitigation Strategies'!$E$4, IF('Lead Sampling Report'!J1213='HELP-Mitigation Strategies'!$F$5,'HELP-Mitigation Strategies'!$E$5, IF('Lead Sampling Report'!J1213='HELP-Mitigation Strategies'!$F$6,'HELP-Mitigation Strategies'!$E$6, IF('Lead Sampling Report'!J1213='HELP-Mitigation Strategies'!$F$7,'HELP-Mitigation Strategies'!$E$7, IF('Lead Sampling Report'!J1213='HELP-Mitigation Strategies'!$F$8,'HELP-Mitigation Strategies'!$E$8, IF('Lead Sampling Report'!J1213='HELP-Mitigation Strategies'!$F$9,'HELP-Mitigation Strategies'!$E$9, IF('Lead Sampling Report'!J1213='HELP-Mitigation Strategies'!$F$10,'HELP-Mitigation Strategies'!$E$10))))))))</f>
        <v>-</v>
      </c>
    </row>
    <row r="1214" spans="11:11" x14ac:dyDescent="0.2">
      <c r="K1214" t="str">
        <f>IF(J1214="","-",IF('Lead Sampling Report'!J1214='HELP-Mitigation Strategies'!$F$4,'HELP-Mitigation Strategies'!$E$4, IF('Lead Sampling Report'!J1214='HELP-Mitigation Strategies'!$F$5,'HELP-Mitigation Strategies'!$E$5, IF('Lead Sampling Report'!J1214='HELP-Mitigation Strategies'!$F$6,'HELP-Mitigation Strategies'!$E$6, IF('Lead Sampling Report'!J1214='HELP-Mitigation Strategies'!$F$7,'HELP-Mitigation Strategies'!$E$7, IF('Lead Sampling Report'!J1214='HELP-Mitigation Strategies'!$F$8,'HELP-Mitigation Strategies'!$E$8, IF('Lead Sampling Report'!J1214='HELP-Mitigation Strategies'!$F$9,'HELP-Mitigation Strategies'!$E$9, IF('Lead Sampling Report'!J1214='HELP-Mitigation Strategies'!$F$10,'HELP-Mitigation Strategies'!$E$10))))))))</f>
        <v>-</v>
      </c>
    </row>
    <row r="1215" spans="11:11" x14ac:dyDescent="0.2">
      <c r="K1215" t="str">
        <f>IF(J1215="","-",IF('Lead Sampling Report'!J1215='HELP-Mitigation Strategies'!$F$4,'HELP-Mitigation Strategies'!$E$4, IF('Lead Sampling Report'!J1215='HELP-Mitigation Strategies'!$F$5,'HELP-Mitigation Strategies'!$E$5, IF('Lead Sampling Report'!J1215='HELP-Mitigation Strategies'!$F$6,'HELP-Mitigation Strategies'!$E$6, IF('Lead Sampling Report'!J1215='HELP-Mitigation Strategies'!$F$7,'HELP-Mitigation Strategies'!$E$7, IF('Lead Sampling Report'!J1215='HELP-Mitigation Strategies'!$F$8,'HELP-Mitigation Strategies'!$E$8, IF('Lead Sampling Report'!J1215='HELP-Mitigation Strategies'!$F$9,'HELP-Mitigation Strategies'!$E$9, IF('Lead Sampling Report'!J1215='HELP-Mitigation Strategies'!$F$10,'HELP-Mitigation Strategies'!$E$10))))))))</f>
        <v>-</v>
      </c>
    </row>
    <row r="1216" spans="11:11" x14ac:dyDescent="0.2">
      <c r="K1216" t="str">
        <f>IF(J1216="","-",IF('Lead Sampling Report'!J1216='HELP-Mitigation Strategies'!$F$4,'HELP-Mitigation Strategies'!$E$4, IF('Lead Sampling Report'!J1216='HELP-Mitigation Strategies'!$F$5,'HELP-Mitigation Strategies'!$E$5, IF('Lead Sampling Report'!J1216='HELP-Mitigation Strategies'!$F$6,'HELP-Mitigation Strategies'!$E$6, IF('Lead Sampling Report'!J1216='HELP-Mitigation Strategies'!$F$7,'HELP-Mitigation Strategies'!$E$7, IF('Lead Sampling Report'!J1216='HELP-Mitigation Strategies'!$F$8,'HELP-Mitigation Strategies'!$E$8, IF('Lead Sampling Report'!J1216='HELP-Mitigation Strategies'!$F$9,'HELP-Mitigation Strategies'!$E$9, IF('Lead Sampling Report'!J1216='HELP-Mitigation Strategies'!$F$10,'HELP-Mitigation Strategies'!$E$10))))))))</f>
        <v>-</v>
      </c>
    </row>
    <row r="1217" spans="11:11" x14ac:dyDescent="0.2">
      <c r="K1217" t="str">
        <f>IF(J1217="","-",IF('Lead Sampling Report'!J1217='HELP-Mitigation Strategies'!$F$4,'HELP-Mitigation Strategies'!$E$4, IF('Lead Sampling Report'!J1217='HELP-Mitigation Strategies'!$F$5,'HELP-Mitigation Strategies'!$E$5, IF('Lead Sampling Report'!J1217='HELP-Mitigation Strategies'!$F$6,'HELP-Mitigation Strategies'!$E$6, IF('Lead Sampling Report'!J1217='HELP-Mitigation Strategies'!$F$7,'HELP-Mitigation Strategies'!$E$7, IF('Lead Sampling Report'!J1217='HELP-Mitigation Strategies'!$F$8,'HELP-Mitigation Strategies'!$E$8, IF('Lead Sampling Report'!J1217='HELP-Mitigation Strategies'!$F$9,'HELP-Mitigation Strategies'!$E$9, IF('Lead Sampling Report'!J1217='HELP-Mitigation Strategies'!$F$10,'HELP-Mitigation Strategies'!$E$10))))))))</f>
        <v>-</v>
      </c>
    </row>
    <row r="1218" spans="11:11" x14ac:dyDescent="0.2">
      <c r="K1218" t="str">
        <f>IF(J1218="","-",IF('Lead Sampling Report'!J1218='HELP-Mitigation Strategies'!$F$4,'HELP-Mitigation Strategies'!$E$4, IF('Lead Sampling Report'!J1218='HELP-Mitigation Strategies'!$F$5,'HELP-Mitigation Strategies'!$E$5, IF('Lead Sampling Report'!J1218='HELP-Mitigation Strategies'!$F$6,'HELP-Mitigation Strategies'!$E$6, IF('Lead Sampling Report'!J1218='HELP-Mitigation Strategies'!$F$7,'HELP-Mitigation Strategies'!$E$7, IF('Lead Sampling Report'!J1218='HELP-Mitigation Strategies'!$F$8,'HELP-Mitigation Strategies'!$E$8, IF('Lead Sampling Report'!J1218='HELP-Mitigation Strategies'!$F$9,'HELP-Mitigation Strategies'!$E$9, IF('Lead Sampling Report'!J1218='HELP-Mitigation Strategies'!$F$10,'HELP-Mitigation Strategies'!$E$10))))))))</f>
        <v>-</v>
      </c>
    </row>
    <row r="1219" spans="11:11" x14ac:dyDescent="0.2">
      <c r="K1219" t="str">
        <f>IF(J1219="","-",IF('Lead Sampling Report'!J1219='HELP-Mitigation Strategies'!$F$4,'HELP-Mitigation Strategies'!$E$4, IF('Lead Sampling Report'!J1219='HELP-Mitigation Strategies'!$F$5,'HELP-Mitigation Strategies'!$E$5, IF('Lead Sampling Report'!J1219='HELP-Mitigation Strategies'!$F$6,'HELP-Mitigation Strategies'!$E$6, IF('Lead Sampling Report'!J1219='HELP-Mitigation Strategies'!$F$7,'HELP-Mitigation Strategies'!$E$7, IF('Lead Sampling Report'!J1219='HELP-Mitigation Strategies'!$F$8,'HELP-Mitigation Strategies'!$E$8, IF('Lead Sampling Report'!J1219='HELP-Mitigation Strategies'!$F$9,'HELP-Mitigation Strategies'!$E$9, IF('Lead Sampling Report'!J1219='HELP-Mitigation Strategies'!$F$10,'HELP-Mitigation Strategies'!$E$10))))))))</f>
        <v>-</v>
      </c>
    </row>
    <row r="1220" spans="11:11" x14ac:dyDescent="0.2">
      <c r="K1220" t="str">
        <f>IF(J1220="","-",IF('Lead Sampling Report'!J1220='HELP-Mitigation Strategies'!$F$4,'HELP-Mitigation Strategies'!$E$4, IF('Lead Sampling Report'!J1220='HELP-Mitigation Strategies'!$F$5,'HELP-Mitigation Strategies'!$E$5, IF('Lead Sampling Report'!J1220='HELP-Mitigation Strategies'!$F$6,'HELP-Mitigation Strategies'!$E$6, IF('Lead Sampling Report'!J1220='HELP-Mitigation Strategies'!$F$7,'HELP-Mitigation Strategies'!$E$7, IF('Lead Sampling Report'!J1220='HELP-Mitigation Strategies'!$F$8,'HELP-Mitigation Strategies'!$E$8, IF('Lead Sampling Report'!J1220='HELP-Mitigation Strategies'!$F$9,'HELP-Mitigation Strategies'!$E$9, IF('Lead Sampling Report'!J1220='HELP-Mitigation Strategies'!$F$10,'HELP-Mitigation Strategies'!$E$10))))))))</f>
        <v>-</v>
      </c>
    </row>
    <row r="1221" spans="11:11" x14ac:dyDescent="0.2">
      <c r="K1221" t="str">
        <f>IF(J1221="","-",IF('Lead Sampling Report'!J1221='HELP-Mitigation Strategies'!$F$4,'HELP-Mitigation Strategies'!$E$4, IF('Lead Sampling Report'!J1221='HELP-Mitigation Strategies'!$F$5,'HELP-Mitigation Strategies'!$E$5, IF('Lead Sampling Report'!J1221='HELP-Mitigation Strategies'!$F$6,'HELP-Mitigation Strategies'!$E$6, IF('Lead Sampling Report'!J1221='HELP-Mitigation Strategies'!$F$7,'HELP-Mitigation Strategies'!$E$7, IF('Lead Sampling Report'!J1221='HELP-Mitigation Strategies'!$F$8,'HELP-Mitigation Strategies'!$E$8, IF('Lead Sampling Report'!J1221='HELP-Mitigation Strategies'!$F$9,'HELP-Mitigation Strategies'!$E$9, IF('Lead Sampling Report'!J1221='HELP-Mitigation Strategies'!$F$10,'HELP-Mitigation Strategies'!$E$10))))))))</f>
        <v>-</v>
      </c>
    </row>
    <row r="1222" spans="11:11" x14ac:dyDescent="0.2">
      <c r="K1222" t="str">
        <f>IF(J1222="","-",IF('Lead Sampling Report'!J1222='HELP-Mitigation Strategies'!$F$4,'HELP-Mitigation Strategies'!$E$4, IF('Lead Sampling Report'!J1222='HELP-Mitigation Strategies'!$F$5,'HELP-Mitigation Strategies'!$E$5, IF('Lead Sampling Report'!J1222='HELP-Mitigation Strategies'!$F$6,'HELP-Mitigation Strategies'!$E$6, IF('Lead Sampling Report'!J1222='HELP-Mitigation Strategies'!$F$7,'HELP-Mitigation Strategies'!$E$7, IF('Lead Sampling Report'!J1222='HELP-Mitigation Strategies'!$F$8,'HELP-Mitigation Strategies'!$E$8, IF('Lead Sampling Report'!J1222='HELP-Mitigation Strategies'!$F$9,'HELP-Mitigation Strategies'!$E$9, IF('Lead Sampling Report'!J1222='HELP-Mitigation Strategies'!$F$10,'HELP-Mitigation Strategies'!$E$10))))))))</f>
        <v>-</v>
      </c>
    </row>
    <row r="1223" spans="11:11" x14ac:dyDescent="0.2">
      <c r="K1223" t="str">
        <f>IF(J1223="","-",IF('Lead Sampling Report'!J1223='HELP-Mitigation Strategies'!$F$4,'HELP-Mitigation Strategies'!$E$4, IF('Lead Sampling Report'!J1223='HELP-Mitigation Strategies'!$F$5,'HELP-Mitigation Strategies'!$E$5, IF('Lead Sampling Report'!J1223='HELP-Mitigation Strategies'!$F$6,'HELP-Mitigation Strategies'!$E$6, IF('Lead Sampling Report'!J1223='HELP-Mitigation Strategies'!$F$7,'HELP-Mitigation Strategies'!$E$7, IF('Lead Sampling Report'!J1223='HELP-Mitigation Strategies'!$F$8,'HELP-Mitigation Strategies'!$E$8, IF('Lead Sampling Report'!J1223='HELP-Mitigation Strategies'!$F$9,'HELP-Mitigation Strategies'!$E$9, IF('Lead Sampling Report'!J1223='HELP-Mitigation Strategies'!$F$10,'HELP-Mitigation Strategies'!$E$10))))))))</f>
        <v>-</v>
      </c>
    </row>
    <row r="1224" spans="11:11" x14ac:dyDescent="0.2">
      <c r="K1224" t="str">
        <f>IF(J1224="","-",IF('Lead Sampling Report'!J1224='HELP-Mitigation Strategies'!$F$4,'HELP-Mitigation Strategies'!$E$4, IF('Lead Sampling Report'!J1224='HELP-Mitigation Strategies'!$F$5,'HELP-Mitigation Strategies'!$E$5, IF('Lead Sampling Report'!J1224='HELP-Mitigation Strategies'!$F$6,'HELP-Mitigation Strategies'!$E$6, IF('Lead Sampling Report'!J1224='HELP-Mitigation Strategies'!$F$7,'HELP-Mitigation Strategies'!$E$7, IF('Lead Sampling Report'!J1224='HELP-Mitigation Strategies'!$F$8,'HELP-Mitigation Strategies'!$E$8, IF('Lead Sampling Report'!J1224='HELP-Mitigation Strategies'!$F$9,'HELP-Mitigation Strategies'!$E$9, IF('Lead Sampling Report'!J1224='HELP-Mitigation Strategies'!$F$10,'HELP-Mitigation Strategies'!$E$10))))))))</f>
        <v>-</v>
      </c>
    </row>
    <row r="1225" spans="11:11" x14ac:dyDescent="0.2">
      <c r="K1225" t="str">
        <f>IF(J1225="","-",IF('Lead Sampling Report'!J1225='HELP-Mitigation Strategies'!$F$4,'HELP-Mitigation Strategies'!$E$4, IF('Lead Sampling Report'!J1225='HELP-Mitigation Strategies'!$F$5,'HELP-Mitigation Strategies'!$E$5, IF('Lead Sampling Report'!J1225='HELP-Mitigation Strategies'!$F$6,'HELP-Mitigation Strategies'!$E$6, IF('Lead Sampling Report'!J1225='HELP-Mitigation Strategies'!$F$7,'HELP-Mitigation Strategies'!$E$7, IF('Lead Sampling Report'!J1225='HELP-Mitigation Strategies'!$F$8,'HELP-Mitigation Strategies'!$E$8, IF('Lead Sampling Report'!J1225='HELP-Mitigation Strategies'!$F$9,'HELP-Mitigation Strategies'!$E$9, IF('Lead Sampling Report'!J1225='HELP-Mitigation Strategies'!$F$10,'HELP-Mitigation Strategies'!$E$10))))))))</f>
        <v>-</v>
      </c>
    </row>
    <row r="1226" spans="11:11" x14ac:dyDescent="0.2">
      <c r="K1226" t="str">
        <f>IF(J1226="","-",IF('Lead Sampling Report'!J1226='HELP-Mitigation Strategies'!$F$4,'HELP-Mitigation Strategies'!$E$4, IF('Lead Sampling Report'!J1226='HELP-Mitigation Strategies'!$F$5,'HELP-Mitigation Strategies'!$E$5, IF('Lead Sampling Report'!J1226='HELP-Mitigation Strategies'!$F$6,'HELP-Mitigation Strategies'!$E$6, IF('Lead Sampling Report'!J1226='HELP-Mitigation Strategies'!$F$7,'HELP-Mitigation Strategies'!$E$7, IF('Lead Sampling Report'!J1226='HELP-Mitigation Strategies'!$F$8,'HELP-Mitigation Strategies'!$E$8, IF('Lead Sampling Report'!J1226='HELP-Mitigation Strategies'!$F$9,'HELP-Mitigation Strategies'!$E$9, IF('Lead Sampling Report'!J1226='HELP-Mitigation Strategies'!$F$10,'HELP-Mitigation Strategies'!$E$10))))))))</f>
        <v>-</v>
      </c>
    </row>
    <row r="1227" spans="11:11" x14ac:dyDescent="0.2">
      <c r="K1227" t="str">
        <f>IF(J1227="","-",IF('Lead Sampling Report'!J1227='HELP-Mitigation Strategies'!$F$4,'HELP-Mitigation Strategies'!$E$4, IF('Lead Sampling Report'!J1227='HELP-Mitigation Strategies'!$F$5,'HELP-Mitigation Strategies'!$E$5, IF('Lead Sampling Report'!J1227='HELP-Mitigation Strategies'!$F$6,'HELP-Mitigation Strategies'!$E$6, IF('Lead Sampling Report'!J1227='HELP-Mitigation Strategies'!$F$7,'HELP-Mitigation Strategies'!$E$7, IF('Lead Sampling Report'!J1227='HELP-Mitigation Strategies'!$F$8,'HELP-Mitigation Strategies'!$E$8, IF('Lead Sampling Report'!J1227='HELP-Mitigation Strategies'!$F$9,'HELP-Mitigation Strategies'!$E$9, IF('Lead Sampling Report'!J1227='HELP-Mitigation Strategies'!$F$10,'HELP-Mitigation Strategies'!$E$10))))))))</f>
        <v>-</v>
      </c>
    </row>
    <row r="1228" spans="11:11" x14ac:dyDescent="0.2">
      <c r="K1228" t="str">
        <f>IF(J1228="","-",IF('Lead Sampling Report'!J1228='HELP-Mitigation Strategies'!$F$4,'HELP-Mitigation Strategies'!$E$4, IF('Lead Sampling Report'!J1228='HELP-Mitigation Strategies'!$F$5,'HELP-Mitigation Strategies'!$E$5, IF('Lead Sampling Report'!J1228='HELP-Mitigation Strategies'!$F$6,'HELP-Mitigation Strategies'!$E$6, IF('Lead Sampling Report'!J1228='HELP-Mitigation Strategies'!$F$7,'HELP-Mitigation Strategies'!$E$7, IF('Lead Sampling Report'!J1228='HELP-Mitigation Strategies'!$F$8,'HELP-Mitigation Strategies'!$E$8, IF('Lead Sampling Report'!J1228='HELP-Mitigation Strategies'!$F$9,'HELP-Mitigation Strategies'!$E$9, IF('Lead Sampling Report'!J1228='HELP-Mitigation Strategies'!$F$10,'HELP-Mitigation Strategies'!$E$10))))))))</f>
        <v>-</v>
      </c>
    </row>
    <row r="1229" spans="11:11" x14ac:dyDescent="0.2">
      <c r="K1229" t="str">
        <f>IF(J1229="","-",IF('Lead Sampling Report'!J1229='HELP-Mitigation Strategies'!$F$4,'HELP-Mitigation Strategies'!$E$4, IF('Lead Sampling Report'!J1229='HELP-Mitigation Strategies'!$F$5,'HELP-Mitigation Strategies'!$E$5, IF('Lead Sampling Report'!J1229='HELP-Mitigation Strategies'!$F$6,'HELP-Mitigation Strategies'!$E$6, IF('Lead Sampling Report'!J1229='HELP-Mitigation Strategies'!$F$7,'HELP-Mitigation Strategies'!$E$7, IF('Lead Sampling Report'!J1229='HELP-Mitigation Strategies'!$F$8,'HELP-Mitigation Strategies'!$E$8, IF('Lead Sampling Report'!J1229='HELP-Mitigation Strategies'!$F$9,'HELP-Mitigation Strategies'!$E$9, IF('Lead Sampling Report'!J1229='HELP-Mitigation Strategies'!$F$10,'HELP-Mitigation Strategies'!$E$10))))))))</f>
        <v>-</v>
      </c>
    </row>
    <row r="1230" spans="11:11" x14ac:dyDescent="0.2">
      <c r="K1230" t="str">
        <f>IF(J1230="","-",IF('Lead Sampling Report'!J1230='HELP-Mitigation Strategies'!$F$4,'HELP-Mitigation Strategies'!$E$4, IF('Lead Sampling Report'!J1230='HELP-Mitigation Strategies'!$F$5,'HELP-Mitigation Strategies'!$E$5, IF('Lead Sampling Report'!J1230='HELP-Mitigation Strategies'!$F$6,'HELP-Mitigation Strategies'!$E$6, IF('Lead Sampling Report'!J1230='HELP-Mitigation Strategies'!$F$7,'HELP-Mitigation Strategies'!$E$7, IF('Lead Sampling Report'!J1230='HELP-Mitigation Strategies'!$F$8,'HELP-Mitigation Strategies'!$E$8, IF('Lead Sampling Report'!J1230='HELP-Mitigation Strategies'!$F$9,'HELP-Mitigation Strategies'!$E$9, IF('Lead Sampling Report'!J1230='HELP-Mitigation Strategies'!$F$10,'HELP-Mitigation Strategies'!$E$10))))))))</f>
        <v>-</v>
      </c>
    </row>
    <row r="1231" spans="11:11" x14ac:dyDescent="0.2">
      <c r="K1231" t="str">
        <f>IF(J1231="","-",IF('Lead Sampling Report'!J1231='HELP-Mitigation Strategies'!$F$4,'HELP-Mitigation Strategies'!$E$4, IF('Lead Sampling Report'!J1231='HELP-Mitigation Strategies'!$F$5,'HELP-Mitigation Strategies'!$E$5, IF('Lead Sampling Report'!J1231='HELP-Mitigation Strategies'!$F$6,'HELP-Mitigation Strategies'!$E$6, IF('Lead Sampling Report'!J1231='HELP-Mitigation Strategies'!$F$7,'HELP-Mitigation Strategies'!$E$7, IF('Lead Sampling Report'!J1231='HELP-Mitigation Strategies'!$F$8,'HELP-Mitigation Strategies'!$E$8, IF('Lead Sampling Report'!J1231='HELP-Mitigation Strategies'!$F$9,'HELP-Mitigation Strategies'!$E$9, IF('Lead Sampling Report'!J1231='HELP-Mitigation Strategies'!$F$10,'HELP-Mitigation Strategies'!$E$10))))))))</f>
        <v>-</v>
      </c>
    </row>
    <row r="1232" spans="11:11" x14ac:dyDescent="0.2">
      <c r="K1232" t="str">
        <f>IF(J1232="","-",IF('Lead Sampling Report'!J1232='HELP-Mitigation Strategies'!$F$4,'HELP-Mitigation Strategies'!$E$4, IF('Lead Sampling Report'!J1232='HELP-Mitigation Strategies'!$F$5,'HELP-Mitigation Strategies'!$E$5, IF('Lead Sampling Report'!J1232='HELP-Mitigation Strategies'!$F$6,'HELP-Mitigation Strategies'!$E$6, IF('Lead Sampling Report'!J1232='HELP-Mitigation Strategies'!$F$7,'HELP-Mitigation Strategies'!$E$7, IF('Lead Sampling Report'!J1232='HELP-Mitigation Strategies'!$F$8,'HELP-Mitigation Strategies'!$E$8, IF('Lead Sampling Report'!J1232='HELP-Mitigation Strategies'!$F$9,'HELP-Mitigation Strategies'!$E$9, IF('Lead Sampling Report'!J1232='HELP-Mitigation Strategies'!$F$10,'HELP-Mitigation Strategies'!$E$10))))))))</f>
        <v>-</v>
      </c>
    </row>
    <row r="1233" spans="11:11" x14ac:dyDescent="0.2">
      <c r="K1233" t="str">
        <f>IF(J1233="","-",IF('Lead Sampling Report'!J1233='HELP-Mitigation Strategies'!$F$4,'HELP-Mitigation Strategies'!$E$4, IF('Lead Sampling Report'!J1233='HELP-Mitigation Strategies'!$F$5,'HELP-Mitigation Strategies'!$E$5, IF('Lead Sampling Report'!J1233='HELP-Mitigation Strategies'!$F$6,'HELP-Mitigation Strategies'!$E$6, IF('Lead Sampling Report'!J1233='HELP-Mitigation Strategies'!$F$7,'HELP-Mitigation Strategies'!$E$7, IF('Lead Sampling Report'!J1233='HELP-Mitigation Strategies'!$F$8,'HELP-Mitigation Strategies'!$E$8, IF('Lead Sampling Report'!J1233='HELP-Mitigation Strategies'!$F$9,'HELP-Mitigation Strategies'!$E$9, IF('Lead Sampling Report'!J1233='HELP-Mitigation Strategies'!$F$10,'HELP-Mitigation Strategies'!$E$10))))))))</f>
        <v>-</v>
      </c>
    </row>
    <row r="1234" spans="11:11" x14ac:dyDescent="0.2">
      <c r="K1234" t="str">
        <f>IF(J1234="","-",IF('Lead Sampling Report'!J1234='HELP-Mitigation Strategies'!$F$4,'HELP-Mitigation Strategies'!$E$4, IF('Lead Sampling Report'!J1234='HELP-Mitigation Strategies'!$F$5,'HELP-Mitigation Strategies'!$E$5, IF('Lead Sampling Report'!J1234='HELP-Mitigation Strategies'!$F$6,'HELP-Mitigation Strategies'!$E$6, IF('Lead Sampling Report'!J1234='HELP-Mitigation Strategies'!$F$7,'HELP-Mitigation Strategies'!$E$7, IF('Lead Sampling Report'!J1234='HELP-Mitigation Strategies'!$F$8,'HELP-Mitigation Strategies'!$E$8, IF('Lead Sampling Report'!J1234='HELP-Mitigation Strategies'!$F$9,'HELP-Mitigation Strategies'!$E$9, IF('Lead Sampling Report'!J1234='HELP-Mitigation Strategies'!$F$10,'HELP-Mitigation Strategies'!$E$10))))))))</f>
        <v>-</v>
      </c>
    </row>
    <row r="1235" spans="11:11" x14ac:dyDescent="0.2">
      <c r="K1235" t="str">
        <f>IF(J1235="","-",IF('Lead Sampling Report'!J1235='HELP-Mitigation Strategies'!$F$4,'HELP-Mitigation Strategies'!$E$4, IF('Lead Sampling Report'!J1235='HELP-Mitigation Strategies'!$F$5,'HELP-Mitigation Strategies'!$E$5, IF('Lead Sampling Report'!J1235='HELP-Mitigation Strategies'!$F$6,'HELP-Mitigation Strategies'!$E$6, IF('Lead Sampling Report'!J1235='HELP-Mitigation Strategies'!$F$7,'HELP-Mitigation Strategies'!$E$7, IF('Lead Sampling Report'!J1235='HELP-Mitigation Strategies'!$F$8,'HELP-Mitigation Strategies'!$E$8, IF('Lead Sampling Report'!J1235='HELP-Mitigation Strategies'!$F$9,'HELP-Mitigation Strategies'!$E$9, IF('Lead Sampling Report'!J1235='HELP-Mitigation Strategies'!$F$10,'HELP-Mitigation Strategies'!$E$10))))))))</f>
        <v>-</v>
      </c>
    </row>
    <row r="1236" spans="11:11" x14ac:dyDescent="0.2">
      <c r="K1236" t="str">
        <f>IF(J1236="","-",IF('Lead Sampling Report'!J1236='HELP-Mitigation Strategies'!$F$4,'HELP-Mitigation Strategies'!$E$4, IF('Lead Sampling Report'!J1236='HELP-Mitigation Strategies'!$F$5,'HELP-Mitigation Strategies'!$E$5, IF('Lead Sampling Report'!J1236='HELP-Mitigation Strategies'!$F$6,'HELP-Mitigation Strategies'!$E$6, IF('Lead Sampling Report'!J1236='HELP-Mitigation Strategies'!$F$7,'HELP-Mitigation Strategies'!$E$7, IF('Lead Sampling Report'!J1236='HELP-Mitigation Strategies'!$F$8,'HELP-Mitigation Strategies'!$E$8, IF('Lead Sampling Report'!J1236='HELP-Mitigation Strategies'!$F$9,'HELP-Mitigation Strategies'!$E$9, IF('Lead Sampling Report'!J1236='HELP-Mitigation Strategies'!$F$10,'HELP-Mitigation Strategies'!$E$10))))))))</f>
        <v>-</v>
      </c>
    </row>
    <row r="1237" spans="11:11" x14ac:dyDescent="0.2">
      <c r="K1237" t="str">
        <f>IF(J1237="","-",IF('Lead Sampling Report'!J1237='HELP-Mitigation Strategies'!$F$4,'HELP-Mitigation Strategies'!$E$4, IF('Lead Sampling Report'!J1237='HELP-Mitigation Strategies'!$F$5,'HELP-Mitigation Strategies'!$E$5, IF('Lead Sampling Report'!J1237='HELP-Mitigation Strategies'!$F$6,'HELP-Mitigation Strategies'!$E$6, IF('Lead Sampling Report'!J1237='HELP-Mitigation Strategies'!$F$7,'HELP-Mitigation Strategies'!$E$7, IF('Lead Sampling Report'!J1237='HELP-Mitigation Strategies'!$F$8,'HELP-Mitigation Strategies'!$E$8, IF('Lead Sampling Report'!J1237='HELP-Mitigation Strategies'!$F$9,'HELP-Mitigation Strategies'!$E$9, IF('Lead Sampling Report'!J1237='HELP-Mitigation Strategies'!$F$10,'HELP-Mitigation Strategies'!$E$10))))))))</f>
        <v>-</v>
      </c>
    </row>
    <row r="1238" spans="11:11" x14ac:dyDescent="0.2">
      <c r="K1238" t="str">
        <f>IF(J1238="","-",IF('Lead Sampling Report'!J1238='HELP-Mitigation Strategies'!$F$4,'HELP-Mitigation Strategies'!$E$4, IF('Lead Sampling Report'!J1238='HELP-Mitigation Strategies'!$F$5,'HELP-Mitigation Strategies'!$E$5, IF('Lead Sampling Report'!J1238='HELP-Mitigation Strategies'!$F$6,'HELP-Mitigation Strategies'!$E$6, IF('Lead Sampling Report'!J1238='HELP-Mitigation Strategies'!$F$7,'HELP-Mitigation Strategies'!$E$7, IF('Lead Sampling Report'!J1238='HELP-Mitigation Strategies'!$F$8,'HELP-Mitigation Strategies'!$E$8, IF('Lead Sampling Report'!J1238='HELP-Mitigation Strategies'!$F$9,'HELP-Mitigation Strategies'!$E$9, IF('Lead Sampling Report'!J1238='HELP-Mitigation Strategies'!$F$10,'HELP-Mitigation Strategies'!$E$10))))))))</f>
        <v>-</v>
      </c>
    </row>
    <row r="1239" spans="11:11" x14ac:dyDescent="0.2">
      <c r="K1239" t="str">
        <f>IF(J1239="","-",IF('Lead Sampling Report'!J1239='HELP-Mitigation Strategies'!$F$4,'HELP-Mitigation Strategies'!$E$4, IF('Lead Sampling Report'!J1239='HELP-Mitigation Strategies'!$F$5,'HELP-Mitigation Strategies'!$E$5, IF('Lead Sampling Report'!J1239='HELP-Mitigation Strategies'!$F$6,'HELP-Mitigation Strategies'!$E$6, IF('Lead Sampling Report'!J1239='HELP-Mitigation Strategies'!$F$7,'HELP-Mitigation Strategies'!$E$7, IF('Lead Sampling Report'!J1239='HELP-Mitigation Strategies'!$F$8,'HELP-Mitigation Strategies'!$E$8, IF('Lead Sampling Report'!J1239='HELP-Mitigation Strategies'!$F$9,'HELP-Mitigation Strategies'!$E$9, IF('Lead Sampling Report'!J1239='HELP-Mitigation Strategies'!$F$10,'HELP-Mitigation Strategies'!$E$10))))))))</f>
        <v>-</v>
      </c>
    </row>
    <row r="1240" spans="11:11" x14ac:dyDescent="0.2">
      <c r="K1240" t="str">
        <f>IF(J1240="","-",IF('Lead Sampling Report'!J1240='HELP-Mitigation Strategies'!$F$4,'HELP-Mitigation Strategies'!$E$4, IF('Lead Sampling Report'!J1240='HELP-Mitigation Strategies'!$F$5,'HELP-Mitigation Strategies'!$E$5, IF('Lead Sampling Report'!J1240='HELP-Mitigation Strategies'!$F$6,'HELP-Mitigation Strategies'!$E$6, IF('Lead Sampling Report'!J1240='HELP-Mitigation Strategies'!$F$7,'HELP-Mitigation Strategies'!$E$7, IF('Lead Sampling Report'!J1240='HELP-Mitigation Strategies'!$F$8,'HELP-Mitigation Strategies'!$E$8, IF('Lead Sampling Report'!J1240='HELP-Mitigation Strategies'!$F$9,'HELP-Mitigation Strategies'!$E$9, IF('Lead Sampling Report'!J1240='HELP-Mitigation Strategies'!$F$10,'HELP-Mitigation Strategies'!$E$10))))))))</f>
        <v>-</v>
      </c>
    </row>
    <row r="1241" spans="11:11" x14ac:dyDescent="0.2">
      <c r="K1241" t="str">
        <f>IF(J1241="","-",IF('Lead Sampling Report'!J1241='HELP-Mitigation Strategies'!$F$4,'HELP-Mitigation Strategies'!$E$4, IF('Lead Sampling Report'!J1241='HELP-Mitigation Strategies'!$F$5,'HELP-Mitigation Strategies'!$E$5, IF('Lead Sampling Report'!J1241='HELP-Mitigation Strategies'!$F$6,'HELP-Mitigation Strategies'!$E$6, IF('Lead Sampling Report'!J1241='HELP-Mitigation Strategies'!$F$7,'HELP-Mitigation Strategies'!$E$7, IF('Lead Sampling Report'!J1241='HELP-Mitigation Strategies'!$F$8,'HELP-Mitigation Strategies'!$E$8, IF('Lead Sampling Report'!J1241='HELP-Mitigation Strategies'!$F$9,'HELP-Mitigation Strategies'!$E$9, IF('Lead Sampling Report'!J1241='HELP-Mitigation Strategies'!$F$10,'HELP-Mitigation Strategies'!$E$10))))))))</f>
        <v>-</v>
      </c>
    </row>
    <row r="1242" spans="11:11" x14ac:dyDescent="0.2">
      <c r="K1242" t="str">
        <f>IF(J1242="","-",IF('Lead Sampling Report'!J1242='HELP-Mitigation Strategies'!$F$4,'HELP-Mitigation Strategies'!$E$4, IF('Lead Sampling Report'!J1242='HELP-Mitigation Strategies'!$F$5,'HELP-Mitigation Strategies'!$E$5, IF('Lead Sampling Report'!J1242='HELP-Mitigation Strategies'!$F$6,'HELP-Mitigation Strategies'!$E$6, IF('Lead Sampling Report'!J1242='HELP-Mitigation Strategies'!$F$7,'HELP-Mitigation Strategies'!$E$7, IF('Lead Sampling Report'!J1242='HELP-Mitigation Strategies'!$F$8,'HELP-Mitigation Strategies'!$E$8, IF('Lead Sampling Report'!J1242='HELP-Mitigation Strategies'!$F$9,'HELP-Mitigation Strategies'!$E$9, IF('Lead Sampling Report'!J1242='HELP-Mitigation Strategies'!$F$10,'HELP-Mitigation Strategies'!$E$10))))))))</f>
        <v>-</v>
      </c>
    </row>
    <row r="1243" spans="11:11" x14ac:dyDescent="0.2">
      <c r="K1243" t="str">
        <f>IF(J1243="","-",IF('Lead Sampling Report'!J1243='HELP-Mitigation Strategies'!$F$4,'HELP-Mitigation Strategies'!$E$4, IF('Lead Sampling Report'!J1243='HELP-Mitigation Strategies'!$F$5,'HELP-Mitigation Strategies'!$E$5, IF('Lead Sampling Report'!J1243='HELP-Mitigation Strategies'!$F$6,'HELP-Mitigation Strategies'!$E$6, IF('Lead Sampling Report'!J1243='HELP-Mitigation Strategies'!$F$7,'HELP-Mitigation Strategies'!$E$7, IF('Lead Sampling Report'!J1243='HELP-Mitigation Strategies'!$F$8,'HELP-Mitigation Strategies'!$E$8, IF('Lead Sampling Report'!J1243='HELP-Mitigation Strategies'!$F$9,'HELP-Mitigation Strategies'!$E$9, IF('Lead Sampling Report'!J1243='HELP-Mitigation Strategies'!$F$10,'HELP-Mitigation Strategies'!$E$10))))))))</f>
        <v>-</v>
      </c>
    </row>
    <row r="1244" spans="11:11" x14ac:dyDescent="0.2">
      <c r="K1244" t="str">
        <f>IF(J1244="","-",IF('Lead Sampling Report'!J1244='HELP-Mitigation Strategies'!$F$4,'HELP-Mitigation Strategies'!$E$4, IF('Lead Sampling Report'!J1244='HELP-Mitigation Strategies'!$F$5,'HELP-Mitigation Strategies'!$E$5, IF('Lead Sampling Report'!J1244='HELP-Mitigation Strategies'!$F$6,'HELP-Mitigation Strategies'!$E$6, IF('Lead Sampling Report'!J1244='HELP-Mitigation Strategies'!$F$7,'HELP-Mitigation Strategies'!$E$7, IF('Lead Sampling Report'!J1244='HELP-Mitigation Strategies'!$F$8,'HELP-Mitigation Strategies'!$E$8, IF('Lead Sampling Report'!J1244='HELP-Mitigation Strategies'!$F$9,'HELP-Mitigation Strategies'!$E$9, IF('Lead Sampling Report'!J1244='HELP-Mitigation Strategies'!$F$10,'HELP-Mitigation Strategies'!$E$10))))))))</f>
        <v>-</v>
      </c>
    </row>
    <row r="1245" spans="11:11" x14ac:dyDescent="0.2">
      <c r="K1245" t="str">
        <f>IF(J1245="","-",IF('Lead Sampling Report'!J1245='HELP-Mitigation Strategies'!$F$4,'HELP-Mitigation Strategies'!$E$4, IF('Lead Sampling Report'!J1245='HELP-Mitigation Strategies'!$F$5,'HELP-Mitigation Strategies'!$E$5, IF('Lead Sampling Report'!J1245='HELP-Mitigation Strategies'!$F$6,'HELP-Mitigation Strategies'!$E$6, IF('Lead Sampling Report'!J1245='HELP-Mitigation Strategies'!$F$7,'HELP-Mitigation Strategies'!$E$7, IF('Lead Sampling Report'!J1245='HELP-Mitigation Strategies'!$F$8,'HELP-Mitigation Strategies'!$E$8, IF('Lead Sampling Report'!J1245='HELP-Mitigation Strategies'!$F$9,'HELP-Mitigation Strategies'!$E$9, IF('Lead Sampling Report'!J1245='HELP-Mitigation Strategies'!$F$10,'HELP-Mitigation Strategies'!$E$10))))))))</f>
        <v>-</v>
      </c>
    </row>
    <row r="1246" spans="11:11" x14ac:dyDescent="0.2">
      <c r="K1246" t="str">
        <f>IF(J1246="","-",IF('Lead Sampling Report'!J1246='HELP-Mitigation Strategies'!$F$4,'HELP-Mitigation Strategies'!$E$4, IF('Lead Sampling Report'!J1246='HELP-Mitigation Strategies'!$F$5,'HELP-Mitigation Strategies'!$E$5, IF('Lead Sampling Report'!J1246='HELP-Mitigation Strategies'!$F$6,'HELP-Mitigation Strategies'!$E$6, IF('Lead Sampling Report'!J1246='HELP-Mitigation Strategies'!$F$7,'HELP-Mitigation Strategies'!$E$7, IF('Lead Sampling Report'!J1246='HELP-Mitigation Strategies'!$F$8,'HELP-Mitigation Strategies'!$E$8, IF('Lead Sampling Report'!J1246='HELP-Mitigation Strategies'!$F$9,'HELP-Mitigation Strategies'!$E$9, IF('Lead Sampling Report'!J1246='HELP-Mitigation Strategies'!$F$10,'HELP-Mitigation Strategies'!$E$10))))))))</f>
        <v>-</v>
      </c>
    </row>
    <row r="1247" spans="11:11" x14ac:dyDescent="0.2">
      <c r="K1247" t="str">
        <f>IF(J1247="","-",IF('Lead Sampling Report'!J1247='HELP-Mitigation Strategies'!$F$4,'HELP-Mitigation Strategies'!$E$4, IF('Lead Sampling Report'!J1247='HELP-Mitigation Strategies'!$F$5,'HELP-Mitigation Strategies'!$E$5, IF('Lead Sampling Report'!J1247='HELP-Mitigation Strategies'!$F$6,'HELP-Mitigation Strategies'!$E$6, IF('Lead Sampling Report'!J1247='HELP-Mitigation Strategies'!$F$7,'HELP-Mitigation Strategies'!$E$7, IF('Lead Sampling Report'!J1247='HELP-Mitigation Strategies'!$F$8,'HELP-Mitigation Strategies'!$E$8, IF('Lead Sampling Report'!J1247='HELP-Mitigation Strategies'!$F$9,'HELP-Mitigation Strategies'!$E$9, IF('Lead Sampling Report'!J1247='HELP-Mitigation Strategies'!$F$10,'HELP-Mitigation Strategies'!$E$10))))))))</f>
        <v>-</v>
      </c>
    </row>
    <row r="1248" spans="11:11" x14ac:dyDescent="0.2">
      <c r="K1248" t="str">
        <f>IF(J1248="","-",IF('Lead Sampling Report'!J1248='HELP-Mitigation Strategies'!$F$4,'HELP-Mitigation Strategies'!$E$4, IF('Lead Sampling Report'!J1248='HELP-Mitigation Strategies'!$F$5,'HELP-Mitigation Strategies'!$E$5, IF('Lead Sampling Report'!J1248='HELP-Mitigation Strategies'!$F$6,'HELP-Mitigation Strategies'!$E$6, IF('Lead Sampling Report'!J1248='HELP-Mitigation Strategies'!$F$7,'HELP-Mitigation Strategies'!$E$7, IF('Lead Sampling Report'!J1248='HELP-Mitigation Strategies'!$F$8,'HELP-Mitigation Strategies'!$E$8, IF('Lead Sampling Report'!J1248='HELP-Mitigation Strategies'!$F$9,'HELP-Mitigation Strategies'!$E$9, IF('Lead Sampling Report'!J1248='HELP-Mitigation Strategies'!$F$10,'HELP-Mitigation Strategies'!$E$10))))))))</f>
        <v>-</v>
      </c>
    </row>
    <row r="1249" spans="11:11" x14ac:dyDescent="0.2">
      <c r="K1249" t="str">
        <f>IF(J1249="","-",IF('Lead Sampling Report'!J1249='HELP-Mitigation Strategies'!$F$4,'HELP-Mitigation Strategies'!$E$4, IF('Lead Sampling Report'!J1249='HELP-Mitigation Strategies'!$F$5,'HELP-Mitigation Strategies'!$E$5, IF('Lead Sampling Report'!J1249='HELP-Mitigation Strategies'!$F$6,'HELP-Mitigation Strategies'!$E$6, IF('Lead Sampling Report'!J1249='HELP-Mitigation Strategies'!$F$7,'HELP-Mitigation Strategies'!$E$7, IF('Lead Sampling Report'!J1249='HELP-Mitigation Strategies'!$F$8,'HELP-Mitigation Strategies'!$E$8, IF('Lead Sampling Report'!J1249='HELP-Mitigation Strategies'!$F$9,'HELP-Mitigation Strategies'!$E$9, IF('Lead Sampling Report'!J1249='HELP-Mitigation Strategies'!$F$10,'HELP-Mitigation Strategies'!$E$10))))))))</f>
        <v>-</v>
      </c>
    </row>
    <row r="1250" spans="11:11" x14ac:dyDescent="0.2">
      <c r="K1250" t="str">
        <f>IF(J1250="","-",IF('Lead Sampling Report'!J1250='HELP-Mitigation Strategies'!$F$4,'HELP-Mitigation Strategies'!$E$4, IF('Lead Sampling Report'!J1250='HELP-Mitigation Strategies'!$F$5,'HELP-Mitigation Strategies'!$E$5, IF('Lead Sampling Report'!J1250='HELP-Mitigation Strategies'!$F$6,'HELP-Mitigation Strategies'!$E$6, IF('Lead Sampling Report'!J1250='HELP-Mitigation Strategies'!$F$7,'HELP-Mitigation Strategies'!$E$7, IF('Lead Sampling Report'!J1250='HELP-Mitigation Strategies'!$F$8,'HELP-Mitigation Strategies'!$E$8, IF('Lead Sampling Report'!J1250='HELP-Mitigation Strategies'!$F$9,'HELP-Mitigation Strategies'!$E$9, IF('Lead Sampling Report'!J1250='HELP-Mitigation Strategies'!$F$10,'HELP-Mitigation Strategies'!$E$10))))))))</f>
        <v>-</v>
      </c>
    </row>
    <row r="1251" spans="11:11" x14ac:dyDescent="0.2">
      <c r="K1251" t="str">
        <f>IF(J1251="","-",IF('Lead Sampling Report'!J1251='HELP-Mitigation Strategies'!$F$4,'HELP-Mitigation Strategies'!$E$4, IF('Lead Sampling Report'!J1251='HELP-Mitigation Strategies'!$F$5,'HELP-Mitigation Strategies'!$E$5, IF('Lead Sampling Report'!J1251='HELP-Mitigation Strategies'!$F$6,'HELP-Mitigation Strategies'!$E$6, IF('Lead Sampling Report'!J1251='HELP-Mitigation Strategies'!$F$7,'HELP-Mitigation Strategies'!$E$7, IF('Lead Sampling Report'!J1251='HELP-Mitigation Strategies'!$F$8,'HELP-Mitigation Strategies'!$E$8, IF('Lead Sampling Report'!J1251='HELP-Mitigation Strategies'!$F$9,'HELP-Mitigation Strategies'!$E$9, IF('Lead Sampling Report'!J1251='HELP-Mitigation Strategies'!$F$10,'HELP-Mitigation Strategies'!$E$10))))))))</f>
        <v>-</v>
      </c>
    </row>
    <row r="1252" spans="11:11" x14ac:dyDescent="0.2">
      <c r="K1252" t="str">
        <f>IF(J1252="","-",IF('Lead Sampling Report'!J1252='HELP-Mitigation Strategies'!$F$4,'HELP-Mitigation Strategies'!$E$4, IF('Lead Sampling Report'!J1252='HELP-Mitigation Strategies'!$F$5,'HELP-Mitigation Strategies'!$E$5, IF('Lead Sampling Report'!J1252='HELP-Mitigation Strategies'!$F$6,'HELP-Mitigation Strategies'!$E$6, IF('Lead Sampling Report'!J1252='HELP-Mitigation Strategies'!$F$7,'HELP-Mitigation Strategies'!$E$7, IF('Lead Sampling Report'!J1252='HELP-Mitigation Strategies'!$F$8,'HELP-Mitigation Strategies'!$E$8, IF('Lead Sampling Report'!J1252='HELP-Mitigation Strategies'!$F$9,'HELP-Mitigation Strategies'!$E$9, IF('Lead Sampling Report'!J1252='HELP-Mitigation Strategies'!$F$10,'HELP-Mitigation Strategies'!$E$10))))))))</f>
        <v>-</v>
      </c>
    </row>
    <row r="1253" spans="11:11" x14ac:dyDescent="0.2">
      <c r="K1253" t="str">
        <f>IF(J1253="","-",IF('Lead Sampling Report'!J1253='HELP-Mitigation Strategies'!$F$4,'HELP-Mitigation Strategies'!$E$4, IF('Lead Sampling Report'!J1253='HELP-Mitigation Strategies'!$F$5,'HELP-Mitigation Strategies'!$E$5, IF('Lead Sampling Report'!J1253='HELP-Mitigation Strategies'!$F$6,'HELP-Mitigation Strategies'!$E$6, IF('Lead Sampling Report'!J1253='HELP-Mitigation Strategies'!$F$7,'HELP-Mitigation Strategies'!$E$7, IF('Lead Sampling Report'!J1253='HELP-Mitigation Strategies'!$F$8,'HELP-Mitigation Strategies'!$E$8, IF('Lead Sampling Report'!J1253='HELP-Mitigation Strategies'!$F$9,'HELP-Mitigation Strategies'!$E$9, IF('Lead Sampling Report'!J1253='HELP-Mitigation Strategies'!$F$10,'HELP-Mitigation Strategies'!$E$10))))))))</f>
        <v>-</v>
      </c>
    </row>
    <row r="1254" spans="11:11" x14ac:dyDescent="0.2">
      <c r="K1254" t="str">
        <f>IF(J1254="","-",IF('Lead Sampling Report'!J1254='HELP-Mitigation Strategies'!$F$4,'HELP-Mitigation Strategies'!$E$4, IF('Lead Sampling Report'!J1254='HELP-Mitigation Strategies'!$F$5,'HELP-Mitigation Strategies'!$E$5, IF('Lead Sampling Report'!J1254='HELP-Mitigation Strategies'!$F$6,'HELP-Mitigation Strategies'!$E$6, IF('Lead Sampling Report'!J1254='HELP-Mitigation Strategies'!$F$7,'HELP-Mitigation Strategies'!$E$7, IF('Lead Sampling Report'!J1254='HELP-Mitigation Strategies'!$F$8,'HELP-Mitigation Strategies'!$E$8, IF('Lead Sampling Report'!J1254='HELP-Mitigation Strategies'!$F$9,'HELP-Mitigation Strategies'!$E$9, IF('Lead Sampling Report'!J1254='HELP-Mitigation Strategies'!$F$10,'HELP-Mitigation Strategies'!$E$10))))))))</f>
        <v>-</v>
      </c>
    </row>
    <row r="1255" spans="11:11" x14ac:dyDescent="0.2">
      <c r="K1255" t="str">
        <f>IF(J1255="","-",IF('Lead Sampling Report'!J1255='HELP-Mitigation Strategies'!$F$4,'HELP-Mitigation Strategies'!$E$4, IF('Lead Sampling Report'!J1255='HELP-Mitigation Strategies'!$F$5,'HELP-Mitigation Strategies'!$E$5, IF('Lead Sampling Report'!J1255='HELP-Mitigation Strategies'!$F$6,'HELP-Mitigation Strategies'!$E$6, IF('Lead Sampling Report'!J1255='HELP-Mitigation Strategies'!$F$7,'HELP-Mitigation Strategies'!$E$7, IF('Lead Sampling Report'!J1255='HELP-Mitigation Strategies'!$F$8,'HELP-Mitigation Strategies'!$E$8, IF('Lead Sampling Report'!J1255='HELP-Mitigation Strategies'!$F$9,'HELP-Mitigation Strategies'!$E$9, IF('Lead Sampling Report'!J1255='HELP-Mitigation Strategies'!$F$10,'HELP-Mitigation Strategies'!$E$10))))))))</f>
        <v>-</v>
      </c>
    </row>
    <row r="1256" spans="11:11" x14ac:dyDescent="0.2">
      <c r="K1256" t="str">
        <f>IF(J1256="","-",IF('Lead Sampling Report'!J1256='HELP-Mitigation Strategies'!$F$4,'HELP-Mitigation Strategies'!$E$4, IF('Lead Sampling Report'!J1256='HELP-Mitigation Strategies'!$F$5,'HELP-Mitigation Strategies'!$E$5, IF('Lead Sampling Report'!J1256='HELP-Mitigation Strategies'!$F$6,'HELP-Mitigation Strategies'!$E$6, IF('Lead Sampling Report'!J1256='HELP-Mitigation Strategies'!$F$7,'HELP-Mitigation Strategies'!$E$7, IF('Lead Sampling Report'!J1256='HELP-Mitigation Strategies'!$F$8,'HELP-Mitigation Strategies'!$E$8, IF('Lead Sampling Report'!J1256='HELP-Mitigation Strategies'!$F$9,'HELP-Mitigation Strategies'!$E$9, IF('Lead Sampling Report'!J1256='HELP-Mitigation Strategies'!$F$10,'HELP-Mitigation Strategies'!$E$10))))))))</f>
        <v>-</v>
      </c>
    </row>
    <row r="1257" spans="11:11" x14ac:dyDescent="0.2">
      <c r="K1257" t="str">
        <f>IF(J1257="","-",IF('Lead Sampling Report'!J1257='HELP-Mitigation Strategies'!$F$4,'HELP-Mitigation Strategies'!$E$4, IF('Lead Sampling Report'!J1257='HELP-Mitigation Strategies'!$F$5,'HELP-Mitigation Strategies'!$E$5, IF('Lead Sampling Report'!J1257='HELP-Mitigation Strategies'!$F$6,'HELP-Mitigation Strategies'!$E$6, IF('Lead Sampling Report'!J1257='HELP-Mitigation Strategies'!$F$7,'HELP-Mitigation Strategies'!$E$7, IF('Lead Sampling Report'!J1257='HELP-Mitigation Strategies'!$F$8,'HELP-Mitigation Strategies'!$E$8, IF('Lead Sampling Report'!J1257='HELP-Mitigation Strategies'!$F$9,'HELP-Mitigation Strategies'!$E$9, IF('Lead Sampling Report'!J1257='HELP-Mitigation Strategies'!$F$10,'HELP-Mitigation Strategies'!$E$10))))))))</f>
        <v>-</v>
      </c>
    </row>
    <row r="1258" spans="11:11" x14ac:dyDescent="0.2">
      <c r="K1258" t="str">
        <f>IF(J1258="","-",IF('Lead Sampling Report'!J1258='HELP-Mitigation Strategies'!$F$4,'HELP-Mitigation Strategies'!$E$4, IF('Lead Sampling Report'!J1258='HELP-Mitigation Strategies'!$F$5,'HELP-Mitigation Strategies'!$E$5, IF('Lead Sampling Report'!J1258='HELP-Mitigation Strategies'!$F$6,'HELP-Mitigation Strategies'!$E$6, IF('Lead Sampling Report'!J1258='HELP-Mitigation Strategies'!$F$7,'HELP-Mitigation Strategies'!$E$7, IF('Lead Sampling Report'!J1258='HELP-Mitigation Strategies'!$F$8,'HELP-Mitigation Strategies'!$E$8, IF('Lead Sampling Report'!J1258='HELP-Mitigation Strategies'!$F$9,'HELP-Mitigation Strategies'!$E$9, IF('Lead Sampling Report'!J1258='HELP-Mitigation Strategies'!$F$10,'HELP-Mitigation Strategies'!$E$10))))))))</f>
        <v>-</v>
      </c>
    </row>
    <row r="1259" spans="11:11" x14ac:dyDescent="0.2">
      <c r="K1259" t="str">
        <f>IF(J1259="","-",IF('Lead Sampling Report'!J1259='HELP-Mitigation Strategies'!$F$4,'HELP-Mitigation Strategies'!$E$4, IF('Lead Sampling Report'!J1259='HELP-Mitigation Strategies'!$F$5,'HELP-Mitigation Strategies'!$E$5, IF('Lead Sampling Report'!J1259='HELP-Mitigation Strategies'!$F$6,'HELP-Mitigation Strategies'!$E$6, IF('Lead Sampling Report'!J1259='HELP-Mitigation Strategies'!$F$7,'HELP-Mitigation Strategies'!$E$7, IF('Lead Sampling Report'!J1259='HELP-Mitigation Strategies'!$F$8,'HELP-Mitigation Strategies'!$E$8, IF('Lead Sampling Report'!J1259='HELP-Mitigation Strategies'!$F$9,'HELP-Mitigation Strategies'!$E$9, IF('Lead Sampling Report'!J1259='HELP-Mitigation Strategies'!$F$10,'HELP-Mitigation Strategies'!$E$10))))))))</f>
        <v>-</v>
      </c>
    </row>
    <row r="1260" spans="11:11" x14ac:dyDescent="0.2">
      <c r="K1260" t="str">
        <f>IF(J1260="","-",IF('Lead Sampling Report'!J1260='HELP-Mitigation Strategies'!$F$4,'HELP-Mitigation Strategies'!$E$4, IF('Lead Sampling Report'!J1260='HELP-Mitigation Strategies'!$F$5,'HELP-Mitigation Strategies'!$E$5, IF('Lead Sampling Report'!J1260='HELP-Mitigation Strategies'!$F$6,'HELP-Mitigation Strategies'!$E$6, IF('Lead Sampling Report'!J1260='HELP-Mitigation Strategies'!$F$7,'HELP-Mitigation Strategies'!$E$7, IF('Lead Sampling Report'!J1260='HELP-Mitigation Strategies'!$F$8,'HELP-Mitigation Strategies'!$E$8, IF('Lead Sampling Report'!J1260='HELP-Mitigation Strategies'!$F$9,'HELP-Mitigation Strategies'!$E$9, IF('Lead Sampling Report'!J1260='HELP-Mitigation Strategies'!$F$10,'HELP-Mitigation Strategies'!$E$10))))))))</f>
        <v>-</v>
      </c>
    </row>
    <row r="1261" spans="11:11" x14ac:dyDescent="0.2">
      <c r="K1261" t="str">
        <f>IF(J1261="","-",IF('Lead Sampling Report'!J1261='HELP-Mitigation Strategies'!$F$4,'HELP-Mitigation Strategies'!$E$4, IF('Lead Sampling Report'!J1261='HELP-Mitigation Strategies'!$F$5,'HELP-Mitigation Strategies'!$E$5, IF('Lead Sampling Report'!J1261='HELP-Mitigation Strategies'!$F$6,'HELP-Mitigation Strategies'!$E$6, IF('Lead Sampling Report'!J1261='HELP-Mitigation Strategies'!$F$7,'HELP-Mitigation Strategies'!$E$7, IF('Lead Sampling Report'!J1261='HELP-Mitigation Strategies'!$F$8,'HELP-Mitigation Strategies'!$E$8, IF('Lead Sampling Report'!J1261='HELP-Mitigation Strategies'!$F$9,'HELP-Mitigation Strategies'!$E$9, IF('Lead Sampling Report'!J1261='HELP-Mitigation Strategies'!$F$10,'HELP-Mitigation Strategies'!$E$10))))))))</f>
        <v>-</v>
      </c>
    </row>
    <row r="1262" spans="11:11" x14ac:dyDescent="0.2">
      <c r="K1262" t="str">
        <f>IF(J1262="","-",IF('Lead Sampling Report'!J1262='HELP-Mitigation Strategies'!$F$4,'HELP-Mitigation Strategies'!$E$4, IF('Lead Sampling Report'!J1262='HELP-Mitigation Strategies'!$F$5,'HELP-Mitigation Strategies'!$E$5, IF('Lead Sampling Report'!J1262='HELP-Mitigation Strategies'!$F$6,'HELP-Mitigation Strategies'!$E$6, IF('Lead Sampling Report'!J1262='HELP-Mitigation Strategies'!$F$7,'HELP-Mitigation Strategies'!$E$7, IF('Lead Sampling Report'!J1262='HELP-Mitigation Strategies'!$F$8,'HELP-Mitigation Strategies'!$E$8, IF('Lead Sampling Report'!J1262='HELP-Mitigation Strategies'!$F$9,'HELP-Mitigation Strategies'!$E$9, IF('Lead Sampling Report'!J1262='HELP-Mitigation Strategies'!$F$10,'HELP-Mitigation Strategies'!$E$10))))))))</f>
        <v>-</v>
      </c>
    </row>
    <row r="1263" spans="11:11" x14ac:dyDescent="0.2">
      <c r="K1263" t="str">
        <f>IF(J1263="","-",IF('Lead Sampling Report'!J1263='HELP-Mitigation Strategies'!$F$4,'HELP-Mitigation Strategies'!$E$4, IF('Lead Sampling Report'!J1263='HELP-Mitigation Strategies'!$F$5,'HELP-Mitigation Strategies'!$E$5, IF('Lead Sampling Report'!J1263='HELP-Mitigation Strategies'!$F$6,'HELP-Mitigation Strategies'!$E$6, IF('Lead Sampling Report'!J1263='HELP-Mitigation Strategies'!$F$7,'HELP-Mitigation Strategies'!$E$7, IF('Lead Sampling Report'!J1263='HELP-Mitigation Strategies'!$F$8,'HELP-Mitigation Strategies'!$E$8, IF('Lead Sampling Report'!J1263='HELP-Mitigation Strategies'!$F$9,'HELP-Mitigation Strategies'!$E$9, IF('Lead Sampling Report'!J1263='HELP-Mitigation Strategies'!$F$10,'HELP-Mitigation Strategies'!$E$10))))))))</f>
        <v>-</v>
      </c>
    </row>
    <row r="1264" spans="11:11" x14ac:dyDescent="0.2">
      <c r="K1264" t="str">
        <f>IF(J1264="","-",IF('Lead Sampling Report'!J1264='HELP-Mitigation Strategies'!$F$4,'HELP-Mitigation Strategies'!$E$4, IF('Lead Sampling Report'!J1264='HELP-Mitigation Strategies'!$F$5,'HELP-Mitigation Strategies'!$E$5, IF('Lead Sampling Report'!J1264='HELP-Mitigation Strategies'!$F$6,'HELP-Mitigation Strategies'!$E$6, IF('Lead Sampling Report'!J1264='HELP-Mitigation Strategies'!$F$7,'HELP-Mitigation Strategies'!$E$7, IF('Lead Sampling Report'!J1264='HELP-Mitigation Strategies'!$F$8,'HELP-Mitigation Strategies'!$E$8, IF('Lead Sampling Report'!J1264='HELP-Mitigation Strategies'!$F$9,'HELP-Mitigation Strategies'!$E$9, IF('Lead Sampling Report'!J1264='HELP-Mitigation Strategies'!$F$10,'HELP-Mitigation Strategies'!$E$10))))))))</f>
        <v>-</v>
      </c>
    </row>
    <row r="1265" spans="11:11" x14ac:dyDescent="0.2">
      <c r="K1265" t="str">
        <f>IF(J1265="","-",IF('Lead Sampling Report'!J1265='HELP-Mitigation Strategies'!$F$4,'HELP-Mitigation Strategies'!$E$4, IF('Lead Sampling Report'!J1265='HELP-Mitigation Strategies'!$F$5,'HELP-Mitigation Strategies'!$E$5, IF('Lead Sampling Report'!J1265='HELP-Mitigation Strategies'!$F$6,'HELP-Mitigation Strategies'!$E$6, IF('Lead Sampling Report'!J1265='HELP-Mitigation Strategies'!$F$7,'HELP-Mitigation Strategies'!$E$7, IF('Lead Sampling Report'!J1265='HELP-Mitigation Strategies'!$F$8,'HELP-Mitigation Strategies'!$E$8, IF('Lead Sampling Report'!J1265='HELP-Mitigation Strategies'!$F$9,'HELP-Mitigation Strategies'!$E$9, IF('Lead Sampling Report'!J1265='HELP-Mitigation Strategies'!$F$10,'HELP-Mitigation Strategies'!$E$10))))))))</f>
        <v>-</v>
      </c>
    </row>
    <row r="1266" spans="11:11" x14ac:dyDescent="0.2">
      <c r="K1266" t="str">
        <f>IF(J1266="","-",IF('Lead Sampling Report'!J1266='HELP-Mitigation Strategies'!$F$4,'HELP-Mitigation Strategies'!$E$4, IF('Lead Sampling Report'!J1266='HELP-Mitigation Strategies'!$F$5,'HELP-Mitigation Strategies'!$E$5, IF('Lead Sampling Report'!J1266='HELP-Mitigation Strategies'!$F$6,'HELP-Mitigation Strategies'!$E$6, IF('Lead Sampling Report'!J1266='HELP-Mitigation Strategies'!$F$7,'HELP-Mitigation Strategies'!$E$7, IF('Lead Sampling Report'!J1266='HELP-Mitigation Strategies'!$F$8,'HELP-Mitigation Strategies'!$E$8, IF('Lead Sampling Report'!J1266='HELP-Mitigation Strategies'!$F$9,'HELP-Mitigation Strategies'!$E$9, IF('Lead Sampling Report'!J1266='HELP-Mitigation Strategies'!$F$10,'HELP-Mitigation Strategies'!$E$10))))))))</f>
        <v>-</v>
      </c>
    </row>
    <row r="1267" spans="11:11" x14ac:dyDescent="0.2">
      <c r="K1267" t="str">
        <f>IF(J1267="","-",IF('Lead Sampling Report'!J1267='HELP-Mitigation Strategies'!$F$4,'HELP-Mitigation Strategies'!$E$4, IF('Lead Sampling Report'!J1267='HELP-Mitigation Strategies'!$F$5,'HELP-Mitigation Strategies'!$E$5, IF('Lead Sampling Report'!J1267='HELP-Mitigation Strategies'!$F$6,'HELP-Mitigation Strategies'!$E$6, IF('Lead Sampling Report'!J1267='HELP-Mitigation Strategies'!$F$7,'HELP-Mitigation Strategies'!$E$7, IF('Lead Sampling Report'!J1267='HELP-Mitigation Strategies'!$F$8,'HELP-Mitigation Strategies'!$E$8, IF('Lead Sampling Report'!J1267='HELP-Mitigation Strategies'!$F$9,'HELP-Mitigation Strategies'!$E$9, IF('Lead Sampling Report'!J1267='HELP-Mitigation Strategies'!$F$10,'HELP-Mitigation Strategies'!$E$10))))))))</f>
        <v>-</v>
      </c>
    </row>
    <row r="1268" spans="11:11" x14ac:dyDescent="0.2">
      <c r="K1268" t="str">
        <f>IF(J1268="","-",IF('Lead Sampling Report'!J1268='HELP-Mitigation Strategies'!$F$4,'HELP-Mitigation Strategies'!$E$4, IF('Lead Sampling Report'!J1268='HELP-Mitigation Strategies'!$F$5,'HELP-Mitigation Strategies'!$E$5, IF('Lead Sampling Report'!J1268='HELP-Mitigation Strategies'!$F$6,'HELP-Mitigation Strategies'!$E$6, IF('Lead Sampling Report'!J1268='HELP-Mitigation Strategies'!$F$7,'HELP-Mitigation Strategies'!$E$7, IF('Lead Sampling Report'!J1268='HELP-Mitigation Strategies'!$F$8,'HELP-Mitigation Strategies'!$E$8, IF('Lead Sampling Report'!J1268='HELP-Mitigation Strategies'!$F$9,'HELP-Mitigation Strategies'!$E$9, IF('Lead Sampling Report'!J1268='HELP-Mitigation Strategies'!$F$10,'HELP-Mitigation Strategies'!$E$10))))))))</f>
        <v>-</v>
      </c>
    </row>
    <row r="1269" spans="11:11" x14ac:dyDescent="0.2">
      <c r="K1269" t="str">
        <f>IF(J1269="","-",IF('Lead Sampling Report'!J1269='HELP-Mitigation Strategies'!$F$4,'HELP-Mitigation Strategies'!$E$4, IF('Lead Sampling Report'!J1269='HELP-Mitigation Strategies'!$F$5,'HELP-Mitigation Strategies'!$E$5, IF('Lead Sampling Report'!J1269='HELP-Mitigation Strategies'!$F$6,'HELP-Mitigation Strategies'!$E$6, IF('Lead Sampling Report'!J1269='HELP-Mitigation Strategies'!$F$7,'HELP-Mitigation Strategies'!$E$7, IF('Lead Sampling Report'!J1269='HELP-Mitigation Strategies'!$F$8,'HELP-Mitigation Strategies'!$E$8, IF('Lead Sampling Report'!J1269='HELP-Mitigation Strategies'!$F$9,'HELP-Mitigation Strategies'!$E$9, IF('Lead Sampling Report'!J1269='HELP-Mitigation Strategies'!$F$10,'HELP-Mitigation Strategies'!$E$10))))))))</f>
        <v>-</v>
      </c>
    </row>
    <row r="1270" spans="11:11" x14ac:dyDescent="0.2">
      <c r="K1270" t="str">
        <f>IF(J1270="","-",IF('Lead Sampling Report'!J1270='HELP-Mitigation Strategies'!$F$4,'HELP-Mitigation Strategies'!$E$4, IF('Lead Sampling Report'!J1270='HELP-Mitigation Strategies'!$F$5,'HELP-Mitigation Strategies'!$E$5, IF('Lead Sampling Report'!J1270='HELP-Mitigation Strategies'!$F$6,'HELP-Mitigation Strategies'!$E$6, IF('Lead Sampling Report'!J1270='HELP-Mitigation Strategies'!$F$7,'HELP-Mitigation Strategies'!$E$7, IF('Lead Sampling Report'!J1270='HELP-Mitigation Strategies'!$F$8,'HELP-Mitigation Strategies'!$E$8, IF('Lead Sampling Report'!J1270='HELP-Mitigation Strategies'!$F$9,'HELP-Mitigation Strategies'!$E$9, IF('Lead Sampling Report'!J1270='HELP-Mitigation Strategies'!$F$10,'HELP-Mitigation Strategies'!$E$10))))))))</f>
        <v>-</v>
      </c>
    </row>
    <row r="1271" spans="11:11" x14ac:dyDescent="0.2">
      <c r="K1271" t="str">
        <f>IF(J1271="","-",IF('Lead Sampling Report'!J1271='HELP-Mitigation Strategies'!$F$4,'HELP-Mitigation Strategies'!$E$4, IF('Lead Sampling Report'!J1271='HELP-Mitigation Strategies'!$F$5,'HELP-Mitigation Strategies'!$E$5, IF('Lead Sampling Report'!J1271='HELP-Mitigation Strategies'!$F$6,'HELP-Mitigation Strategies'!$E$6, IF('Lead Sampling Report'!J1271='HELP-Mitigation Strategies'!$F$7,'HELP-Mitigation Strategies'!$E$7, IF('Lead Sampling Report'!J1271='HELP-Mitigation Strategies'!$F$8,'HELP-Mitigation Strategies'!$E$8, IF('Lead Sampling Report'!J1271='HELP-Mitigation Strategies'!$F$9,'HELP-Mitigation Strategies'!$E$9, IF('Lead Sampling Report'!J1271='HELP-Mitigation Strategies'!$F$10,'HELP-Mitigation Strategies'!$E$10))))))))</f>
        <v>-</v>
      </c>
    </row>
    <row r="1272" spans="11:11" x14ac:dyDescent="0.2">
      <c r="K1272" t="str">
        <f>IF(J1272="","-",IF('Lead Sampling Report'!J1272='HELP-Mitigation Strategies'!$F$4,'HELP-Mitigation Strategies'!$E$4, IF('Lead Sampling Report'!J1272='HELP-Mitigation Strategies'!$F$5,'HELP-Mitigation Strategies'!$E$5, IF('Lead Sampling Report'!J1272='HELP-Mitigation Strategies'!$F$6,'HELP-Mitigation Strategies'!$E$6, IF('Lead Sampling Report'!J1272='HELP-Mitigation Strategies'!$F$7,'HELP-Mitigation Strategies'!$E$7, IF('Lead Sampling Report'!J1272='HELP-Mitigation Strategies'!$F$8,'HELP-Mitigation Strategies'!$E$8, IF('Lead Sampling Report'!J1272='HELP-Mitigation Strategies'!$F$9,'HELP-Mitigation Strategies'!$E$9, IF('Lead Sampling Report'!J1272='HELP-Mitigation Strategies'!$F$10,'HELP-Mitigation Strategies'!$E$10))))))))</f>
        <v>-</v>
      </c>
    </row>
    <row r="1273" spans="11:11" x14ac:dyDescent="0.2">
      <c r="K1273" t="str">
        <f>IF(J1273="","-",IF('Lead Sampling Report'!J1273='HELP-Mitigation Strategies'!$F$4,'HELP-Mitigation Strategies'!$E$4, IF('Lead Sampling Report'!J1273='HELP-Mitigation Strategies'!$F$5,'HELP-Mitigation Strategies'!$E$5, IF('Lead Sampling Report'!J1273='HELP-Mitigation Strategies'!$F$6,'HELP-Mitigation Strategies'!$E$6, IF('Lead Sampling Report'!J1273='HELP-Mitigation Strategies'!$F$7,'HELP-Mitigation Strategies'!$E$7, IF('Lead Sampling Report'!J1273='HELP-Mitigation Strategies'!$F$8,'HELP-Mitigation Strategies'!$E$8, IF('Lead Sampling Report'!J1273='HELP-Mitigation Strategies'!$F$9,'HELP-Mitigation Strategies'!$E$9, IF('Lead Sampling Report'!J1273='HELP-Mitigation Strategies'!$F$10,'HELP-Mitigation Strategies'!$E$10))))))))</f>
        <v>-</v>
      </c>
    </row>
    <row r="1274" spans="11:11" x14ac:dyDescent="0.2">
      <c r="K1274" t="str">
        <f>IF(J1274="","-",IF('Lead Sampling Report'!J1274='HELP-Mitigation Strategies'!$F$4,'HELP-Mitigation Strategies'!$E$4, IF('Lead Sampling Report'!J1274='HELP-Mitigation Strategies'!$F$5,'HELP-Mitigation Strategies'!$E$5, IF('Lead Sampling Report'!J1274='HELP-Mitigation Strategies'!$F$6,'HELP-Mitigation Strategies'!$E$6, IF('Lead Sampling Report'!J1274='HELP-Mitigation Strategies'!$F$7,'HELP-Mitigation Strategies'!$E$7, IF('Lead Sampling Report'!J1274='HELP-Mitigation Strategies'!$F$8,'HELP-Mitigation Strategies'!$E$8, IF('Lead Sampling Report'!J1274='HELP-Mitigation Strategies'!$F$9,'HELP-Mitigation Strategies'!$E$9, IF('Lead Sampling Report'!J1274='HELP-Mitigation Strategies'!$F$10,'HELP-Mitigation Strategies'!$E$10))))))))</f>
        <v>-</v>
      </c>
    </row>
    <row r="1275" spans="11:11" x14ac:dyDescent="0.2">
      <c r="K1275" t="str">
        <f>IF(J1275="","-",IF('Lead Sampling Report'!J1275='HELP-Mitigation Strategies'!$F$4,'HELP-Mitigation Strategies'!$E$4, IF('Lead Sampling Report'!J1275='HELP-Mitigation Strategies'!$F$5,'HELP-Mitigation Strategies'!$E$5, IF('Lead Sampling Report'!J1275='HELP-Mitigation Strategies'!$F$6,'HELP-Mitigation Strategies'!$E$6, IF('Lead Sampling Report'!J1275='HELP-Mitigation Strategies'!$F$7,'HELP-Mitigation Strategies'!$E$7, IF('Lead Sampling Report'!J1275='HELP-Mitigation Strategies'!$F$8,'HELP-Mitigation Strategies'!$E$8, IF('Lead Sampling Report'!J1275='HELP-Mitigation Strategies'!$F$9,'HELP-Mitigation Strategies'!$E$9, IF('Lead Sampling Report'!J1275='HELP-Mitigation Strategies'!$F$10,'HELP-Mitigation Strategies'!$E$10))))))))</f>
        <v>-</v>
      </c>
    </row>
    <row r="1276" spans="11:11" x14ac:dyDescent="0.2">
      <c r="K1276" t="str">
        <f>IF(J1276="","-",IF('Lead Sampling Report'!J1276='HELP-Mitigation Strategies'!$F$4,'HELP-Mitigation Strategies'!$E$4, IF('Lead Sampling Report'!J1276='HELP-Mitigation Strategies'!$F$5,'HELP-Mitigation Strategies'!$E$5, IF('Lead Sampling Report'!J1276='HELP-Mitigation Strategies'!$F$6,'HELP-Mitigation Strategies'!$E$6, IF('Lead Sampling Report'!J1276='HELP-Mitigation Strategies'!$F$7,'HELP-Mitigation Strategies'!$E$7, IF('Lead Sampling Report'!J1276='HELP-Mitigation Strategies'!$F$8,'HELP-Mitigation Strategies'!$E$8, IF('Lead Sampling Report'!J1276='HELP-Mitigation Strategies'!$F$9,'HELP-Mitigation Strategies'!$E$9, IF('Lead Sampling Report'!J1276='HELP-Mitigation Strategies'!$F$10,'HELP-Mitigation Strategies'!$E$10))))))))</f>
        <v>-</v>
      </c>
    </row>
    <row r="1277" spans="11:11" x14ac:dyDescent="0.2">
      <c r="K1277" t="str">
        <f>IF(J1277="","-",IF('Lead Sampling Report'!J1277='HELP-Mitigation Strategies'!$F$4,'HELP-Mitigation Strategies'!$E$4, IF('Lead Sampling Report'!J1277='HELP-Mitigation Strategies'!$F$5,'HELP-Mitigation Strategies'!$E$5, IF('Lead Sampling Report'!J1277='HELP-Mitigation Strategies'!$F$6,'HELP-Mitigation Strategies'!$E$6, IF('Lead Sampling Report'!J1277='HELP-Mitigation Strategies'!$F$7,'HELP-Mitigation Strategies'!$E$7, IF('Lead Sampling Report'!J1277='HELP-Mitigation Strategies'!$F$8,'HELP-Mitigation Strategies'!$E$8, IF('Lead Sampling Report'!J1277='HELP-Mitigation Strategies'!$F$9,'HELP-Mitigation Strategies'!$E$9, IF('Lead Sampling Report'!J1277='HELP-Mitigation Strategies'!$F$10,'HELP-Mitigation Strategies'!$E$10))))))))</f>
        <v>-</v>
      </c>
    </row>
    <row r="1278" spans="11:11" x14ac:dyDescent="0.2">
      <c r="K1278" t="str">
        <f>IF(J1278="","-",IF('Lead Sampling Report'!J1278='HELP-Mitigation Strategies'!$F$4,'HELP-Mitigation Strategies'!$E$4, IF('Lead Sampling Report'!J1278='HELP-Mitigation Strategies'!$F$5,'HELP-Mitigation Strategies'!$E$5, IF('Lead Sampling Report'!J1278='HELP-Mitigation Strategies'!$F$6,'HELP-Mitigation Strategies'!$E$6, IF('Lead Sampling Report'!J1278='HELP-Mitigation Strategies'!$F$7,'HELP-Mitigation Strategies'!$E$7, IF('Lead Sampling Report'!J1278='HELP-Mitigation Strategies'!$F$8,'HELP-Mitigation Strategies'!$E$8, IF('Lead Sampling Report'!J1278='HELP-Mitigation Strategies'!$F$9,'HELP-Mitigation Strategies'!$E$9, IF('Lead Sampling Report'!J1278='HELP-Mitigation Strategies'!$F$10,'HELP-Mitigation Strategies'!$E$10))))))))</f>
        <v>-</v>
      </c>
    </row>
    <row r="1279" spans="11:11" x14ac:dyDescent="0.2">
      <c r="K1279" t="str">
        <f>IF(J1279="","-",IF('Lead Sampling Report'!J1279='HELP-Mitigation Strategies'!$F$4,'HELP-Mitigation Strategies'!$E$4, IF('Lead Sampling Report'!J1279='HELP-Mitigation Strategies'!$F$5,'HELP-Mitigation Strategies'!$E$5, IF('Lead Sampling Report'!J1279='HELP-Mitigation Strategies'!$F$6,'HELP-Mitigation Strategies'!$E$6, IF('Lead Sampling Report'!J1279='HELP-Mitigation Strategies'!$F$7,'HELP-Mitigation Strategies'!$E$7, IF('Lead Sampling Report'!J1279='HELP-Mitigation Strategies'!$F$8,'HELP-Mitigation Strategies'!$E$8, IF('Lead Sampling Report'!J1279='HELP-Mitigation Strategies'!$F$9,'HELP-Mitigation Strategies'!$E$9, IF('Lead Sampling Report'!J1279='HELP-Mitigation Strategies'!$F$10,'HELP-Mitigation Strategies'!$E$10))))))))</f>
        <v>-</v>
      </c>
    </row>
    <row r="1280" spans="11:11" x14ac:dyDescent="0.2">
      <c r="K1280" t="str">
        <f>IF(J1280="","-",IF('Lead Sampling Report'!J1280='HELP-Mitigation Strategies'!$F$4,'HELP-Mitigation Strategies'!$E$4, IF('Lead Sampling Report'!J1280='HELP-Mitigation Strategies'!$F$5,'HELP-Mitigation Strategies'!$E$5, IF('Lead Sampling Report'!J1280='HELP-Mitigation Strategies'!$F$6,'HELP-Mitigation Strategies'!$E$6, IF('Lead Sampling Report'!J1280='HELP-Mitigation Strategies'!$F$7,'HELP-Mitigation Strategies'!$E$7, IF('Lead Sampling Report'!J1280='HELP-Mitigation Strategies'!$F$8,'HELP-Mitigation Strategies'!$E$8, IF('Lead Sampling Report'!J1280='HELP-Mitigation Strategies'!$F$9,'HELP-Mitigation Strategies'!$E$9, IF('Lead Sampling Report'!J1280='HELP-Mitigation Strategies'!$F$10,'HELP-Mitigation Strategies'!$E$10))))))))</f>
        <v>-</v>
      </c>
    </row>
    <row r="1281" spans="11:11" x14ac:dyDescent="0.2">
      <c r="K1281" t="str">
        <f>IF(J1281="","-",IF('Lead Sampling Report'!J1281='HELP-Mitigation Strategies'!$F$4,'HELP-Mitigation Strategies'!$E$4, IF('Lead Sampling Report'!J1281='HELP-Mitigation Strategies'!$F$5,'HELP-Mitigation Strategies'!$E$5, IF('Lead Sampling Report'!J1281='HELP-Mitigation Strategies'!$F$6,'HELP-Mitigation Strategies'!$E$6, IF('Lead Sampling Report'!J1281='HELP-Mitigation Strategies'!$F$7,'HELP-Mitigation Strategies'!$E$7, IF('Lead Sampling Report'!J1281='HELP-Mitigation Strategies'!$F$8,'HELP-Mitigation Strategies'!$E$8, IF('Lead Sampling Report'!J1281='HELP-Mitigation Strategies'!$F$9,'HELP-Mitigation Strategies'!$E$9, IF('Lead Sampling Report'!J1281='HELP-Mitigation Strategies'!$F$10,'HELP-Mitigation Strategies'!$E$10))))))))</f>
        <v>-</v>
      </c>
    </row>
    <row r="1282" spans="11:11" x14ac:dyDescent="0.2">
      <c r="K1282" t="str">
        <f>IF(J1282="","-",IF('Lead Sampling Report'!J1282='HELP-Mitigation Strategies'!$F$4,'HELP-Mitigation Strategies'!$E$4, IF('Lead Sampling Report'!J1282='HELP-Mitigation Strategies'!$F$5,'HELP-Mitigation Strategies'!$E$5, IF('Lead Sampling Report'!J1282='HELP-Mitigation Strategies'!$F$6,'HELP-Mitigation Strategies'!$E$6, IF('Lead Sampling Report'!J1282='HELP-Mitigation Strategies'!$F$7,'HELP-Mitigation Strategies'!$E$7, IF('Lead Sampling Report'!J1282='HELP-Mitigation Strategies'!$F$8,'HELP-Mitigation Strategies'!$E$8, IF('Lead Sampling Report'!J1282='HELP-Mitigation Strategies'!$F$9,'HELP-Mitigation Strategies'!$E$9, IF('Lead Sampling Report'!J1282='HELP-Mitigation Strategies'!$F$10,'HELP-Mitigation Strategies'!$E$10))))))))</f>
        <v>-</v>
      </c>
    </row>
    <row r="1283" spans="11:11" x14ac:dyDescent="0.2">
      <c r="K1283" t="str">
        <f>IF(J1283="","-",IF('Lead Sampling Report'!J1283='HELP-Mitigation Strategies'!$F$4,'HELP-Mitigation Strategies'!$E$4, IF('Lead Sampling Report'!J1283='HELP-Mitigation Strategies'!$F$5,'HELP-Mitigation Strategies'!$E$5, IF('Lead Sampling Report'!J1283='HELP-Mitigation Strategies'!$F$6,'HELP-Mitigation Strategies'!$E$6, IF('Lead Sampling Report'!J1283='HELP-Mitigation Strategies'!$F$7,'HELP-Mitigation Strategies'!$E$7, IF('Lead Sampling Report'!J1283='HELP-Mitigation Strategies'!$F$8,'HELP-Mitigation Strategies'!$E$8, IF('Lead Sampling Report'!J1283='HELP-Mitigation Strategies'!$F$9,'HELP-Mitigation Strategies'!$E$9, IF('Lead Sampling Report'!J1283='HELP-Mitigation Strategies'!$F$10,'HELP-Mitigation Strategies'!$E$10))))))))</f>
        <v>-</v>
      </c>
    </row>
    <row r="1284" spans="11:11" x14ac:dyDescent="0.2">
      <c r="K1284" t="str">
        <f>IF(J1284="","-",IF('Lead Sampling Report'!J1284='HELP-Mitigation Strategies'!$F$4,'HELP-Mitigation Strategies'!$E$4, IF('Lead Sampling Report'!J1284='HELP-Mitigation Strategies'!$F$5,'HELP-Mitigation Strategies'!$E$5, IF('Lead Sampling Report'!J1284='HELP-Mitigation Strategies'!$F$6,'HELP-Mitigation Strategies'!$E$6, IF('Lead Sampling Report'!J1284='HELP-Mitigation Strategies'!$F$7,'HELP-Mitigation Strategies'!$E$7, IF('Lead Sampling Report'!J1284='HELP-Mitigation Strategies'!$F$8,'HELP-Mitigation Strategies'!$E$8, IF('Lead Sampling Report'!J1284='HELP-Mitigation Strategies'!$F$9,'HELP-Mitigation Strategies'!$E$9, IF('Lead Sampling Report'!J1284='HELP-Mitigation Strategies'!$F$10,'HELP-Mitigation Strategies'!$E$10))))))))</f>
        <v>-</v>
      </c>
    </row>
    <row r="1285" spans="11:11" x14ac:dyDescent="0.2">
      <c r="K1285" t="str">
        <f>IF(J1285="","-",IF('Lead Sampling Report'!J1285='HELP-Mitigation Strategies'!$F$4,'HELP-Mitigation Strategies'!$E$4, IF('Lead Sampling Report'!J1285='HELP-Mitigation Strategies'!$F$5,'HELP-Mitigation Strategies'!$E$5, IF('Lead Sampling Report'!J1285='HELP-Mitigation Strategies'!$F$6,'HELP-Mitigation Strategies'!$E$6, IF('Lead Sampling Report'!J1285='HELP-Mitigation Strategies'!$F$7,'HELP-Mitigation Strategies'!$E$7, IF('Lead Sampling Report'!J1285='HELP-Mitigation Strategies'!$F$8,'HELP-Mitigation Strategies'!$E$8, IF('Lead Sampling Report'!J1285='HELP-Mitigation Strategies'!$F$9,'HELP-Mitigation Strategies'!$E$9, IF('Lead Sampling Report'!J1285='HELP-Mitigation Strategies'!$F$10,'HELP-Mitigation Strategies'!$E$10))))))))</f>
        <v>-</v>
      </c>
    </row>
    <row r="1286" spans="11:11" x14ac:dyDescent="0.2">
      <c r="K1286" t="str">
        <f>IF(J1286="","-",IF('Lead Sampling Report'!J1286='HELP-Mitigation Strategies'!$F$4,'HELP-Mitigation Strategies'!$E$4, IF('Lead Sampling Report'!J1286='HELP-Mitigation Strategies'!$F$5,'HELP-Mitigation Strategies'!$E$5, IF('Lead Sampling Report'!J1286='HELP-Mitigation Strategies'!$F$6,'HELP-Mitigation Strategies'!$E$6, IF('Lead Sampling Report'!J1286='HELP-Mitigation Strategies'!$F$7,'HELP-Mitigation Strategies'!$E$7, IF('Lead Sampling Report'!J1286='HELP-Mitigation Strategies'!$F$8,'HELP-Mitigation Strategies'!$E$8, IF('Lead Sampling Report'!J1286='HELP-Mitigation Strategies'!$F$9,'HELP-Mitigation Strategies'!$E$9, IF('Lead Sampling Report'!J1286='HELP-Mitigation Strategies'!$F$10,'HELP-Mitigation Strategies'!$E$10))))))))</f>
        <v>-</v>
      </c>
    </row>
    <row r="1287" spans="11:11" x14ac:dyDescent="0.2">
      <c r="K1287" t="str">
        <f>IF(J1287="","-",IF('Lead Sampling Report'!J1287='HELP-Mitigation Strategies'!$F$4,'HELP-Mitigation Strategies'!$E$4, IF('Lead Sampling Report'!J1287='HELP-Mitigation Strategies'!$F$5,'HELP-Mitigation Strategies'!$E$5, IF('Lead Sampling Report'!J1287='HELP-Mitigation Strategies'!$F$6,'HELP-Mitigation Strategies'!$E$6, IF('Lead Sampling Report'!J1287='HELP-Mitigation Strategies'!$F$7,'HELP-Mitigation Strategies'!$E$7, IF('Lead Sampling Report'!J1287='HELP-Mitigation Strategies'!$F$8,'HELP-Mitigation Strategies'!$E$8, IF('Lead Sampling Report'!J1287='HELP-Mitigation Strategies'!$F$9,'HELP-Mitigation Strategies'!$E$9, IF('Lead Sampling Report'!J1287='HELP-Mitigation Strategies'!$F$10,'HELP-Mitigation Strategies'!$E$10))))))))</f>
        <v>-</v>
      </c>
    </row>
    <row r="1288" spans="11:11" x14ac:dyDescent="0.2">
      <c r="K1288" t="str">
        <f>IF(J1288="","-",IF('Lead Sampling Report'!J1288='HELP-Mitigation Strategies'!$F$4,'HELP-Mitigation Strategies'!$E$4, IF('Lead Sampling Report'!J1288='HELP-Mitigation Strategies'!$F$5,'HELP-Mitigation Strategies'!$E$5, IF('Lead Sampling Report'!J1288='HELP-Mitigation Strategies'!$F$6,'HELP-Mitigation Strategies'!$E$6, IF('Lead Sampling Report'!J1288='HELP-Mitigation Strategies'!$F$7,'HELP-Mitigation Strategies'!$E$7, IF('Lead Sampling Report'!J1288='HELP-Mitigation Strategies'!$F$8,'HELP-Mitigation Strategies'!$E$8, IF('Lead Sampling Report'!J1288='HELP-Mitigation Strategies'!$F$9,'HELP-Mitigation Strategies'!$E$9, IF('Lead Sampling Report'!J1288='HELP-Mitigation Strategies'!$F$10,'HELP-Mitigation Strategies'!$E$10))))))))</f>
        <v>-</v>
      </c>
    </row>
    <row r="1289" spans="11:11" x14ac:dyDescent="0.2">
      <c r="K1289" t="str">
        <f>IF(J1289="","-",IF('Lead Sampling Report'!J1289='HELP-Mitigation Strategies'!$F$4,'HELP-Mitigation Strategies'!$E$4, IF('Lead Sampling Report'!J1289='HELP-Mitigation Strategies'!$F$5,'HELP-Mitigation Strategies'!$E$5, IF('Lead Sampling Report'!J1289='HELP-Mitigation Strategies'!$F$6,'HELP-Mitigation Strategies'!$E$6, IF('Lead Sampling Report'!J1289='HELP-Mitigation Strategies'!$F$7,'HELP-Mitigation Strategies'!$E$7, IF('Lead Sampling Report'!J1289='HELP-Mitigation Strategies'!$F$8,'HELP-Mitigation Strategies'!$E$8, IF('Lead Sampling Report'!J1289='HELP-Mitigation Strategies'!$F$9,'HELP-Mitigation Strategies'!$E$9, IF('Lead Sampling Report'!J1289='HELP-Mitigation Strategies'!$F$10,'HELP-Mitigation Strategies'!$E$10))))))))</f>
        <v>-</v>
      </c>
    </row>
    <row r="1290" spans="11:11" x14ac:dyDescent="0.2">
      <c r="K1290" t="str">
        <f>IF(J1290="","-",IF('Lead Sampling Report'!J1290='HELP-Mitigation Strategies'!$F$4,'HELP-Mitigation Strategies'!$E$4, IF('Lead Sampling Report'!J1290='HELP-Mitigation Strategies'!$F$5,'HELP-Mitigation Strategies'!$E$5, IF('Lead Sampling Report'!J1290='HELP-Mitigation Strategies'!$F$6,'HELP-Mitigation Strategies'!$E$6, IF('Lead Sampling Report'!J1290='HELP-Mitigation Strategies'!$F$7,'HELP-Mitigation Strategies'!$E$7, IF('Lead Sampling Report'!J1290='HELP-Mitigation Strategies'!$F$8,'HELP-Mitigation Strategies'!$E$8, IF('Lead Sampling Report'!J1290='HELP-Mitigation Strategies'!$F$9,'HELP-Mitigation Strategies'!$E$9, IF('Lead Sampling Report'!J1290='HELP-Mitigation Strategies'!$F$10,'HELP-Mitigation Strategies'!$E$10))))))))</f>
        <v>-</v>
      </c>
    </row>
    <row r="1291" spans="11:11" x14ac:dyDescent="0.2">
      <c r="K1291" t="str">
        <f>IF(J1291="","-",IF('Lead Sampling Report'!J1291='HELP-Mitigation Strategies'!$F$4,'HELP-Mitigation Strategies'!$E$4, IF('Lead Sampling Report'!J1291='HELP-Mitigation Strategies'!$F$5,'HELP-Mitigation Strategies'!$E$5, IF('Lead Sampling Report'!J1291='HELP-Mitigation Strategies'!$F$6,'HELP-Mitigation Strategies'!$E$6, IF('Lead Sampling Report'!J1291='HELP-Mitigation Strategies'!$F$7,'HELP-Mitigation Strategies'!$E$7, IF('Lead Sampling Report'!J1291='HELP-Mitigation Strategies'!$F$8,'HELP-Mitigation Strategies'!$E$8, IF('Lead Sampling Report'!J1291='HELP-Mitigation Strategies'!$F$9,'HELP-Mitigation Strategies'!$E$9, IF('Lead Sampling Report'!J1291='HELP-Mitigation Strategies'!$F$10,'HELP-Mitigation Strategies'!$E$10))))))))</f>
        <v>-</v>
      </c>
    </row>
    <row r="1292" spans="11:11" x14ac:dyDescent="0.2">
      <c r="K1292" t="str">
        <f>IF(J1292="","-",IF('Lead Sampling Report'!J1292='HELP-Mitigation Strategies'!$F$4,'HELP-Mitigation Strategies'!$E$4, IF('Lead Sampling Report'!J1292='HELP-Mitigation Strategies'!$F$5,'HELP-Mitigation Strategies'!$E$5, IF('Lead Sampling Report'!J1292='HELP-Mitigation Strategies'!$F$6,'HELP-Mitigation Strategies'!$E$6, IF('Lead Sampling Report'!J1292='HELP-Mitigation Strategies'!$F$7,'HELP-Mitigation Strategies'!$E$7, IF('Lead Sampling Report'!J1292='HELP-Mitigation Strategies'!$F$8,'HELP-Mitigation Strategies'!$E$8, IF('Lead Sampling Report'!J1292='HELP-Mitigation Strategies'!$F$9,'HELP-Mitigation Strategies'!$E$9, IF('Lead Sampling Report'!J1292='HELP-Mitigation Strategies'!$F$10,'HELP-Mitigation Strategies'!$E$10))))))))</f>
        <v>-</v>
      </c>
    </row>
    <row r="1293" spans="11:11" x14ac:dyDescent="0.2">
      <c r="K1293" t="str">
        <f>IF(J1293="","-",IF('Lead Sampling Report'!J1293='HELP-Mitigation Strategies'!$F$4,'HELP-Mitigation Strategies'!$E$4, IF('Lead Sampling Report'!J1293='HELP-Mitigation Strategies'!$F$5,'HELP-Mitigation Strategies'!$E$5, IF('Lead Sampling Report'!J1293='HELP-Mitigation Strategies'!$F$6,'HELP-Mitigation Strategies'!$E$6, IF('Lead Sampling Report'!J1293='HELP-Mitigation Strategies'!$F$7,'HELP-Mitigation Strategies'!$E$7, IF('Lead Sampling Report'!J1293='HELP-Mitigation Strategies'!$F$8,'HELP-Mitigation Strategies'!$E$8, IF('Lead Sampling Report'!J1293='HELP-Mitigation Strategies'!$F$9,'HELP-Mitigation Strategies'!$E$9, IF('Lead Sampling Report'!J1293='HELP-Mitigation Strategies'!$F$10,'HELP-Mitigation Strategies'!$E$10))))))))</f>
        <v>-</v>
      </c>
    </row>
    <row r="1294" spans="11:11" x14ac:dyDescent="0.2">
      <c r="K1294" t="str">
        <f>IF(J1294="","-",IF('Lead Sampling Report'!J1294='HELP-Mitigation Strategies'!$F$4,'HELP-Mitigation Strategies'!$E$4, IF('Lead Sampling Report'!J1294='HELP-Mitigation Strategies'!$F$5,'HELP-Mitigation Strategies'!$E$5, IF('Lead Sampling Report'!J1294='HELP-Mitigation Strategies'!$F$6,'HELP-Mitigation Strategies'!$E$6, IF('Lead Sampling Report'!J1294='HELP-Mitigation Strategies'!$F$7,'HELP-Mitigation Strategies'!$E$7, IF('Lead Sampling Report'!J1294='HELP-Mitigation Strategies'!$F$8,'HELP-Mitigation Strategies'!$E$8, IF('Lead Sampling Report'!J1294='HELP-Mitigation Strategies'!$F$9,'HELP-Mitigation Strategies'!$E$9, IF('Lead Sampling Report'!J1294='HELP-Mitigation Strategies'!$F$10,'HELP-Mitigation Strategies'!$E$10))))))))</f>
        <v>-</v>
      </c>
    </row>
    <row r="1295" spans="11:11" x14ac:dyDescent="0.2">
      <c r="K1295" t="str">
        <f>IF(J1295="","-",IF('Lead Sampling Report'!J1295='HELP-Mitigation Strategies'!$F$4,'HELP-Mitigation Strategies'!$E$4, IF('Lead Sampling Report'!J1295='HELP-Mitigation Strategies'!$F$5,'HELP-Mitigation Strategies'!$E$5, IF('Lead Sampling Report'!J1295='HELP-Mitigation Strategies'!$F$6,'HELP-Mitigation Strategies'!$E$6, IF('Lead Sampling Report'!J1295='HELP-Mitigation Strategies'!$F$7,'HELP-Mitigation Strategies'!$E$7, IF('Lead Sampling Report'!J1295='HELP-Mitigation Strategies'!$F$8,'HELP-Mitigation Strategies'!$E$8, IF('Lead Sampling Report'!J1295='HELP-Mitigation Strategies'!$F$9,'HELP-Mitigation Strategies'!$E$9, IF('Lead Sampling Report'!J1295='HELP-Mitigation Strategies'!$F$10,'HELP-Mitigation Strategies'!$E$10))))))))</f>
        <v>-</v>
      </c>
    </row>
    <row r="1296" spans="11:11" x14ac:dyDescent="0.2">
      <c r="K1296" t="str">
        <f>IF(J1296="","-",IF('Lead Sampling Report'!J1296='HELP-Mitigation Strategies'!$F$4,'HELP-Mitigation Strategies'!$E$4, IF('Lead Sampling Report'!J1296='HELP-Mitigation Strategies'!$F$5,'HELP-Mitigation Strategies'!$E$5, IF('Lead Sampling Report'!J1296='HELP-Mitigation Strategies'!$F$6,'HELP-Mitigation Strategies'!$E$6, IF('Lead Sampling Report'!J1296='HELP-Mitigation Strategies'!$F$7,'HELP-Mitigation Strategies'!$E$7, IF('Lead Sampling Report'!J1296='HELP-Mitigation Strategies'!$F$8,'HELP-Mitigation Strategies'!$E$8, IF('Lead Sampling Report'!J1296='HELP-Mitigation Strategies'!$F$9,'HELP-Mitigation Strategies'!$E$9, IF('Lead Sampling Report'!J1296='HELP-Mitigation Strategies'!$F$10,'HELP-Mitigation Strategies'!$E$10))))))))</f>
        <v>-</v>
      </c>
    </row>
    <row r="1297" spans="11:11" x14ac:dyDescent="0.2">
      <c r="K1297" t="str">
        <f>IF(J1297="","-",IF('Lead Sampling Report'!J1297='HELP-Mitigation Strategies'!$F$4,'HELP-Mitigation Strategies'!$E$4, IF('Lead Sampling Report'!J1297='HELP-Mitigation Strategies'!$F$5,'HELP-Mitigation Strategies'!$E$5, IF('Lead Sampling Report'!J1297='HELP-Mitigation Strategies'!$F$6,'HELP-Mitigation Strategies'!$E$6, IF('Lead Sampling Report'!J1297='HELP-Mitigation Strategies'!$F$7,'HELP-Mitigation Strategies'!$E$7, IF('Lead Sampling Report'!J1297='HELP-Mitigation Strategies'!$F$8,'HELP-Mitigation Strategies'!$E$8, IF('Lead Sampling Report'!J1297='HELP-Mitigation Strategies'!$F$9,'HELP-Mitigation Strategies'!$E$9, IF('Lead Sampling Report'!J1297='HELP-Mitigation Strategies'!$F$10,'HELP-Mitigation Strategies'!$E$10))))))))</f>
        <v>-</v>
      </c>
    </row>
    <row r="1298" spans="11:11" x14ac:dyDescent="0.2">
      <c r="K1298" t="str">
        <f>IF(J1298="","-",IF('Lead Sampling Report'!J1298='HELP-Mitigation Strategies'!$F$4,'HELP-Mitigation Strategies'!$E$4, IF('Lead Sampling Report'!J1298='HELP-Mitigation Strategies'!$F$5,'HELP-Mitigation Strategies'!$E$5, IF('Lead Sampling Report'!J1298='HELP-Mitigation Strategies'!$F$6,'HELP-Mitigation Strategies'!$E$6, IF('Lead Sampling Report'!J1298='HELP-Mitigation Strategies'!$F$7,'HELP-Mitigation Strategies'!$E$7, IF('Lead Sampling Report'!J1298='HELP-Mitigation Strategies'!$F$8,'HELP-Mitigation Strategies'!$E$8, IF('Lead Sampling Report'!J1298='HELP-Mitigation Strategies'!$F$9,'HELP-Mitigation Strategies'!$E$9, IF('Lead Sampling Report'!J1298='HELP-Mitigation Strategies'!$F$10,'HELP-Mitigation Strategies'!$E$10))))))))</f>
        <v>-</v>
      </c>
    </row>
    <row r="1299" spans="11:11" x14ac:dyDescent="0.2">
      <c r="K1299" t="str">
        <f>IF(J1299="","-",IF('Lead Sampling Report'!J1299='HELP-Mitigation Strategies'!$F$4,'HELP-Mitigation Strategies'!$E$4, IF('Lead Sampling Report'!J1299='HELP-Mitigation Strategies'!$F$5,'HELP-Mitigation Strategies'!$E$5, IF('Lead Sampling Report'!J1299='HELP-Mitigation Strategies'!$F$6,'HELP-Mitigation Strategies'!$E$6, IF('Lead Sampling Report'!J1299='HELP-Mitigation Strategies'!$F$7,'HELP-Mitigation Strategies'!$E$7, IF('Lead Sampling Report'!J1299='HELP-Mitigation Strategies'!$F$8,'HELP-Mitigation Strategies'!$E$8, IF('Lead Sampling Report'!J1299='HELP-Mitigation Strategies'!$F$9,'HELP-Mitigation Strategies'!$E$9, IF('Lead Sampling Report'!J1299='HELP-Mitigation Strategies'!$F$10,'HELP-Mitigation Strategies'!$E$10))))))))</f>
        <v>-</v>
      </c>
    </row>
    <row r="1300" spans="11:11" x14ac:dyDescent="0.2">
      <c r="K1300" t="str">
        <f>IF(J1300="","-",IF('Lead Sampling Report'!J1300='HELP-Mitigation Strategies'!$F$4,'HELP-Mitigation Strategies'!$E$4, IF('Lead Sampling Report'!J1300='HELP-Mitigation Strategies'!$F$5,'HELP-Mitigation Strategies'!$E$5, IF('Lead Sampling Report'!J1300='HELP-Mitigation Strategies'!$F$6,'HELP-Mitigation Strategies'!$E$6, IF('Lead Sampling Report'!J1300='HELP-Mitigation Strategies'!$F$7,'HELP-Mitigation Strategies'!$E$7, IF('Lead Sampling Report'!J1300='HELP-Mitigation Strategies'!$F$8,'HELP-Mitigation Strategies'!$E$8, IF('Lead Sampling Report'!J1300='HELP-Mitigation Strategies'!$F$9,'HELP-Mitigation Strategies'!$E$9, IF('Lead Sampling Report'!J1300='HELP-Mitigation Strategies'!$F$10,'HELP-Mitigation Strategies'!$E$10))))))))</f>
        <v>-</v>
      </c>
    </row>
    <row r="1301" spans="11:11" x14ac:dyDescent="0.2">
      <c r="K1301" t="str">
        <f>IF(J1301="","-",IF('Lead Sampling Report'!J1301='HELP-Mitigation Strategies'!$F$4,'HELP-Mitigation Strategies'!$E$4, IF('Lead Sampling Report'!J1301='HELP-Mitigation Strategies'!$F$5,'HELP-Mitigation Strategies'!$E$5, IF('Lead Sampling Report'!J1301='HELP-Mitigation Strategies'!$F$6,'HELP-Mitigation Strategies'!$E$6, IF('Lead Sampling Report'!J1301='HELP-Mitigation Strategies'!$F$7,'HELP-Mitigation Strategies'!$E$7, IF('Lead Sampling Report'!J1301='HELP-Mitigation Strategies'!$F$8,'HELP-Mitigation Strategies'!$E$8, IF('Lead Sampling Report'!J1301='HELP-Mitigation Strategies'!$F$9,'HELP-Mitigation Strategies'!$E$9, IF('Lead Sampling Report'!J1301='HELP-Mitigation Strategies'!$F$10,'HELP-Mitigation Strategies'!$E$10))))))))</f>
        <v>-</v>
      </c>
    </row>
    <row r="1302" spans="11:11" x14ac:dyDescent="0.2">
      <c r="K1302" t="str">
        <f>IF(J1302="","-",IF('Lead Sampling Report'!J1302='HELP-Mitigation Strategies'!$F$4,'HELP-Mitigation Strategies'!$E$4, IF('Lead Sampling Report'!J1302='HELP-Mitigation Strategies'!$F$5,'HELP-Mitigation Strategies'!$E$5, IF('Lead Sampling Report'!J1302='HELP-Mitigation Strategies'!$F$6,'HELP-Mitigation Strategies'!$E$6, IF('Lead Sampling Report'!J1302='HELP-Mitigation Strategies'!$F$7,'HELP-Mitigation Strategies'!$E$7, IF('Lead Sampling Report'!J1302='HELP-Mitigation Strategies'!$F$8,'HELP-Mitigation Strategies'!$E$8, IF('Lead Sampling Report'!J1302='HELP-Mitigation Strategies'!$F$9,'HELP-Mitigation Strategies'!$E$9, IF('Lead Sampling Report'!J1302='HELP-Mitigation Strategies'!$F$10,'HELP-Mitigation Strategies'!$E$10))))))))</f>
        <v>-</v>
      </c>
    </row>
    <row r="1303" spans="11:11" x14ac:dyDescent="0.2">
      <c r="K1303" t="str">
        <f>IF(J1303="","-",IF('Lead Sampling Report'!J1303='HELP-Mitigation Strategies'!$F$4,'HELP-Mitigation Strategies'!$E$4, IF('Lead Sampling Report'!J1303='HELP-Mitigation Strategies'!$F$5,'HELP-Mitigation Strategies'!$E$5, IF('Lead Sampling Report'!J1303='HELP-Mitigation Strategies'!$F$6,'HELP-Mitigation Strategies'!$E$6, IF('Lead Sampling Report'!J1303='HELP-Mitigation Strategies'!$F$7,'HELP-Mitigation Strategies'!$E$7, IF('Lead Sampling Report'!J1303='HELP-Mitigation Strategies'!$F$8,'HELP-Mitigation Strategies'!$E$8, IF('Lead Sampling Report'!J1303='HELP-Mitigation Strategies'!$F$9,'HELP-Mitigation Strategies'!$E$9, IF('Lead Sampling Report'!J1303='HELP-Mitigation Strategies'!$F$10,'HELP-Mitigation Strategies'!$E$10))))))))</f>
        <v>-</v>
      </c>
    </row>
    <row r="1304" spans="11:11" x14ac:dyDescent="0.2">
      <c r="K1304" t="str">
        <f>IF(J1304="","-",IF('Lead Sampling Report'!J1304='HELP-Mitigation Strategies'!$F$4,'HELP-Mitigation Strategies'!$E$4, IF('Lead Sampling Report'!J1304='HELP-Mitigation Strategies'!$F$5,'HELP-Mitigation Strategies'!$E$5, IF('Lead Sampling Report'!J1304='HELP-Mitigation Strategies'!$F$6,'HELP-Mitigation Strategies'!$E$6, IF('Lead Sampling Report'!J1304='HELP-Mitigation Strategies'!$F$7,'HELP-Mitigation Strategies'!$E$7, IF('Lead Sampling Report'!J1304='HELP-Mitigation Strategies'!$F$8,'HELP-Mitigation Strategies'!$E$8, IF('Lead Sampling Report'!J1304='HELP-Mitigation Strategies'!$F$9,'HELP-Mitigation Strategies'!$E$9, IF('Lead Sampling Report'!J1304='HELP-Mitigation Strategies'!$F$10,'HELP-Mitigation Strategies'!$E$10))))))))</f>
        <v>-</v>
      </c>
    </row>
    <row r="1305" spans="11:11" x14ac:dyDescent="0.2">
      <c r="K1305" t="str">
        <f>IF(J1305="","-",IF('Lead Sampling Report'!J1305='HELP-Mitigation Strategies'!$F$4,'HELP-Mitigation Strategies'!$E$4, IF('Lead Sampling Report'!J1305='HELP-Mitigation Strategies'!$F$5,'HELP-Mitigation Strategies'!$E$5, IF('Lead Sampling Report'!J1305='HELP-Mitigation Strategies'!$F$6,'HELP-Mitigation Strategies'!$E$6, IF('Lead Sampling Report'!J1305='HELP-Mitigation Strategies'!$F$7,'HELP-Mitigation Strategies'!$E$7, IF('Lead Sampling Report'!J1305='HELP-Mitigation Strategies'!$F$8,'HELP-Mitigation Strategies'!$E$8, IF('Lead Sampling Report'!J1305='HELP-Mitigation Strategies'!$F$9,'HELP-Mitigation Strategies'!$E$9, IF('Lead Sampling Report'!J1305='HELP-Mitigation Strategies'!$F$10,'HELP-Mitigation Strategies'!$E$10))))))))</f>
        <v>-</v>
      </c>
    </row>
    <row r="1306" spans="11:11" x14ac:dyDescent="0.2">
      <c r="K1306" t="str">
        <f>IF(J1306="","-",IF('Lead Sampling Report'!J1306='HELP-Mitigation Strategies'!$F$4,'HELP-Mitigation Strategies'!$E$4, IF('Lead Sampling Report'!J1306='HELP-Mitigation Strategies'!$F$5,'HELP-Mitigation Strategies'!$E$5, IF('Lead Sampling Report'!J1306='HELP-Mitigation Strategies'!$F$6,'HELP-Mitigation Strategies'!$E$6, IF('Lead Sampling Report'!J1306='HELP-Mitigation Strategies'!$F$7,'HELP-Mitigation Strategies'!$E$7, IF('Lead Sampling Report'!J1306='HELP-Mitigation Strategies'!$F$8,'HELP-Mitigation Strategies'!$E$8, IF('Lead Sampling Report'!J1306='HELP-Mitigation Strategies'!$F$9,'HELP-Mitigation Strategies'!$E$9, IF('Lead Sampling Report'!J1306='HELP-Mitigation Strategies'!$F$10,'HELP-Mitigation Strategies'!$E$10))))))))</f>
        <v>-</v>
      </c>
    </row>
    <row r="1307" spans="11:11" x14ac:dyDescent="0.2">
      <c r="K1307" t="str">
        <f>IF(J1307="","-",IF('Lead Sampling Report'!J1307='HELP-Mitigation Strategies'!$F$4,'HELP-Mitigation Strategies'!$E$4, IF('Lead Sampling Report'!J1307='HELP-Mitigation Strategies'!$F$5,'HELP-Mitigation Strategies'!$E$5, IF('Lead Sampling Report'!J1307='HELP-Mitigation Strategies'!$F$6,'HELP-Mitigation Strategies'!$E$6, IF('Lead Sampling Report'!J1307='HELP-Mitigation Strategies'!$F$7,'HELP-Mitigation Strategies'!$E$7, IF('Lead Sampling Report'!J1307='HELP-Mitigation Strategies'!$F$8,'HELP-Mitigation Strategies'!$E$8, IF('Lead Sampling Report'!J1307='HELP-Mitigation Strategies'!$F$9,'HELP-Mitigation Strategies'!$E$9, IF('Lead Sampling Report'!J1307='HELP-Mitigation Strategies'!$F$10,'HELP-Mitigation Strategies'!$E$10))))))))</f>
        <v>-</v>
      </c>
    </row>
    <row r="1308" spans="11:11" x14ac:dyDescent="0.2">
      <c r="K1308" t="str">
        <f>IF(J1308="","-",IF('Lead Sampling Report'!J1308='HELP-Mitigation Strategies'!$F$4,'HELP-Mitigation Strategies'!$E$4, IF('Lead Sampling Report'!J1308='HELP-Mitigation Strategies'!$F$5,'HELP-Mitigation Strategies'!$E$5, IF('Lead Sampling Report'!J1308='HELP-Mitigation Strategies'!$F$6,'HELP-Mitigation Strategies'!$E$6, IF('Lead Sampling Report'!J1308='HELP-Mitigation Strategies'!$F$7,'HELP-Mitigation Strategies'!$E$7, IF('Lead Sampling Report'!J1308='HELP-Mitigation Strategies'!$F$8,'HELP-Mitigation Strategies'!$E$8, IF('Lead Sampling Report'!J1308='HELP-Mitigation Strategies'!$F$9,'HELP-Mitigation Strategies'!$E$9, IF('Lead Sampling Report'!J1308='HELP-Mitigation Strategies'!$F$10,'HELP-Mitigation Strategies'!$E$10))))))))</f>
        <v>-</v>
      </c>
    </row>
    <row r="1309" spans="11:11" x14ac:dyDescent="0.2">
      <c r="K1309" t="str">
        <f>IF(J1309="","-",IF('Lead Sampling Report'!J1309='HELP-Mitigation Strategies'!$F$4,'HELP-Mitigation Strategies'!$E$4, IF('Lead Sampling Report'!J1309='HELP-Mitigation Strategies'!$F$5,'HELP-Mitigation Strategies'!$E$5, IF('Lead Sampling Report'!J1309='HELP-Mitigation Strategies'!$F$6,'HELP-Mitigation Strategies'!$E$6, IF('Lead Sampling Report'!J1309='HELP-Mitigation Strategies'!$F$7,'HELP-Mitigation Strategies'!$E$7, IF('Lead Sampling Report'!J1309='HELP-Mitigation Strategies'!$F$8,'HELP-Mitigation Strategies'!$E$8, IF('Lead Sampling Report'!J1309='HELP-Mitigation Strategies'!$F$9,'HELP-Mitigation Strategies'!$E$9, IF('Lead Sampling Report'!J1309='HELP-Mitigation Strategies'!$F$10,'HELP-Mitigation Strategies'!$E$10))))))))</f>
        <v>-</v>
      </c>
    </row>
    <row r="1310" spans="11:11" x14ac:dyDescent="0.2">
      <c r="K1310" t="str">
        <f>IF(J1310="","-",IF('Lead Sampling Report'!J1310='HELP-Mitigation Strategies'!$F$4,'HELP-Mitigation Strategies'!$E$4, IF('Lead Sampling Report'!J1310='HELP-Mitigation Strategies'!$F$5,'HELP-Mitigation Strategies'!$E$5, IF('Lead Sampling Report'!J1310='HELP-Mitigation Strategies'!$F$6,'HELP-Mitigation Strategies'!$E$6, IF('Lead Sampling Report'!J1310='HELP-Mitigation Strategies'!$F$7,'HELP-Mitigation Strategies'!$E$7, IF('Lead Sampling Report'!J1310='HELP-Mitigation Strategies'!$F$8,'HELP-Mitigation Strategies'!$E$8, IF('Lead Sampling Report'!J1310='HELP-Mitigation Strategies'!$F$9,'HELP-Mitigation Strategies'!$E$9, IF('Lead Sampling Report'!J1310='HELP-Mitigation Strategies'!$F$10,'HELP-Mitigation Strategies'!$E$10))))))))</f>
        <v>-</v>
      </c>
    </row>
    <row r="1311" spans="11:11" x14ac:dyDescent="0.2">
      <c r="K1311" t="str">
        <f>IF(J1311="","-",IF('Lead Sampling Report'!J1311='HELP-Mitigation Strategies'!$F$4,'HELP-Mitigation Strategies'!$E$4, IF('Lead Sampling Report'!J1311='HELP-Mitigation Strategies'!$F$5,'HELP-Mitigation Strategies'!$E$5, IF('Lead Sampling Report'!J1311='HELP-Mitigation Strategies'!$F$6,'HELP-Mitigation Strategies'!$E$6, IF('Lead Sampling Report'!J1311='HELP-Mitigation Strategies'!$F$7,'HELP-Mitigation Strategies'!$E$7, IF('Lead Sampling Report'!J1311='HELP-Mitigation Strategies'!$F$8,'HELP-Mitigation Strategies'!$E$8, IF('Lead Sampling Report'!J1311='HELP-Mitigation Strategies'!$F$9,'HELP-Mitigation Strategies'!$E$9, IF('Lead Sampling Report'!J1311='HELP-Mitigation Strategies'!$F$10,'HELP-Mitigation Strategies'!$E$10))))))))</f>
        <v>-</v>
      </c>
    </row>
    <row r="1312" spans="11:11" x14ac:dyDescent="0.2">
      <c r="K1312" t="str">
        <f>IF(J1312="","-",IF('Lead Sampling Report'!J1312='HELP-Mitigation Strategies'!$F$4,'HELP-Mitigation Strategies'!$E$4, IF('Lead Sampling Report'!J1312='HELP-Mitigation Strategies'!$F$5,'HELP-Mitigation Strategies'!$E$5, IF('Lead Sampling Report'!J1312='HELP-Mitigation Strategies'!$F$6,'HELP-Mitigation Strategies'!$E$6, IF('Lead Sampling Report'!J1312='HELP-Mitigation Strategies'!$F$7,'HELP-Mitigation Strategies'!$E$7, IF('Lead Sampling Report'!J1312='HELP-Mitigation Strategies'!$F$8,'HELP-Mitigation Strategies'!$E$8, IF('Lead Sampling Report'!J1312='HELP-Mitigation Strategies'!$F$9,'HELP-Mitigation Strategies'!$E$9, IF('Lead Sampling Report'!J1312='HELP-Mitigation Strategies'!$F$10,'HELP-Mitigation Strategies'!$E$10))))))))</f>
        <v>-</v>
      </c>
    </row>
    <row r="1313" spans="11:11" x14ac:dyDescent="0.2">
      <c r="K1313" t="str">
        <f>IF(J1313="","-",IF('Lead Sampling Report'!J1313='HELP-Mitigation Strategies'!$F$4,'HELP-Mitigation Strategies'!$E$4, IF('Lead Sampling Report'!J1313='HELP-Mitigation Strategies'!$F$5,'HELP-Mitigation Strategies'!$E$5, IF('Lead Sampling Report'!J1313='HELP-Mitigation Strategies'!$F$6,'HELP-Mitigation Strategies'!$E$6, IF('Lead Sampling Report'!J1313='HELP-Mitigation Strategies'!$F$7,'HELP-Mitigation Strategies'!$E$7, IF('Lead Sampling Report'!J1313='HELP-Mitigation Strategies'!$F$8,'HELP-Mitigation Strategies'!$E$8, IF('Lead Sampling Report'!J1313='HELP-Mitigation Strategies'!$F$9,'HELP-Mitigation Strategies'!$E$9, IF('Lead Sampling Report'!J1313='HELP-Mitigation Strategies'!$F$10,'HELP-Mitigation Strategies'!$E$10))))))))</f>
        <v>-</v>
      </c>
    </row>
    <row r="1314" spans="11:11" x14ac:dyDescent="0.2">
      <c r="K1314" t="str">
        <f>IF(J1314="","-",IF('Lead Sampling Report'!J1314='HELP-Mitigation Strategies'!$F$4,'HELP-Mitigation Strategies'!$E$4, IF('Lead Sampling Report'!J1314='HELP-Mitigation Strategies'!$F$5,'HELP-Mitigation Strategies'!$E$5, IF('Lead Sampling Report'!J1314='HELP-Mitigation Strategies'!$F$6,'HELP-Mitigation Strategies'!$E$6, IF('Lead Sampling Report'!J1314='HELP-Mitigation Strategies'!$F$7,'HELP-Mitigation Strategies'!$E$7, IF('Lead Sampling Report'!J1314='HELP-Mitigation Strategies'!$F$8,'HELP-Mitigation Strategies'!$E$8, IF('Lead Sampling Report'!J1314='HELP-Mitigation Strategies'!$F$9,'HELP-Mitigation Strategies'!$E$9, IF('Lead Sampling Report'!J1314='HELP-Mitigation Strategies'!$F$10,'HELP-Mitigation Strategies'!$E$10))))))))</f>
        <v>-</v>
      </c>
    </row>
    <row r="1315" spans="11:11" x14ac:dyDescent="0.2">
      <c r="K1315" t="str">
        <f>IF(J1315="","-",IF('Lead Sampling Report'!J1315='HELP-Mitigation Strategies'!$F$4,'HELP-Mitigation Strategies'!$E$4, IF('Lead Sampling Report'!J1315='HELP-Mitigation Strategies'!$F$5,'HELP-Mitigation Strategies'!$E$5, IF('Lead Sampling Report'!J1315='HELP-Mitigation Strategies'!$F$6,'HELP-Mitigation Strategies'!$E$6, IF('Lead Sampling Report'!J1315='HELP-Mitigation Strategies'!$F$7,'HELP-Mitigation Strategies'!$E$7, IF('Lead Sampling Report'!J1315='HELP-Mitigation Strategies'!$F$8,'HELP-Mitigation Strategies'!$E$8, IF('Lead Sampling Report'!J1315='HELP-Mitigation Strategies'!$F$9,'HELP-Mitigation Strategies'!$E$9, IF('Lead Sampling Report'!J1315='HELP-Mitigation Strategies'!$F$10,'HELP-Mitigation Strategies'!$E$10))))))))</f>
        <v>-</v>
      </c>
    </row>
    <row r="1316" spans="11:11" x14ac:dyDescent="0.2">
      <c r="K1316" t="str">
        <f>IF(J1316="","-",IF('Lead Sampling Report'!J1316='HELP-Mitigation Strategies'!$F$4,'HELP-Mitigation Strategies'!$E$4, IF('Lead Sampling Report'!J1316='HELP-Mitigation Strategies'!$F$5,'HELP-Mitigation Strategies'!$E$5, IF('Lead Sampling Report'!J1316='HELP-Mitigation Strategies'!$F$6,'HELP-Mitigation Strategies'!$E$6, IF('Lead Sampling Report'!J1316='HELP-Mitigation Strategies'!$F$7,'HELP-Mitigation Strategies'!$E$7, IF('Lead Sampling Report'!J1316='HELP-Mitigation Strategies'!$F$8,'HELP-Mitigation Strategies'!$E$8, IF('Lead Sampling Report'!J1316='HELP-Mitigation Strategies'!$F$9,'HELP-Mitigation Strategies'!$E$9, IF('Lead Sampling Report'!J1316='HELP-Mitigation Strategies'!$F$10,'HELP-Mitigation Strategies'!$E$10))))))))</f>
        <v>-</v>
      </c>
    </row>
    <row r="1317" spans="11:11" x14ac:dyDescent="0.2">
      <c r="K1317" t="str">
        <f>IF(J1317="","-",IF('Lead Sampling Report'!J1317='HELP-Mitigation Strategies'!$F$4,'HELP-Mitigation Strategies'!$E$4, IF('Lead Sampling Report'!J1317='HELP-Mitigation Strategies'!$F$5,'HELP-Mitigation Strategies'!$E$5, IF('Lead Sampling Report'!J1317='HELP-Mitigation Strategies'!$F$6,'HELP-Mitigation Strategies'!$E$6, IF('Lead Sampling Report'!J1317='HELP-Mitigation Strategies'!$F$7,'HELP-Mitigation Strategies'!$E$7, IF('Lead Sampling Report'!J1317='HELP-Mitigation Strategies'!$F$8,'HELP-Mitigation Strategies'!$E$8, IF('Lead Sampling Report'!J1317='HELP-Mitigation Strategies'!$F$9,'HELP-Mitigation Strategies'!$E$9, IF('Lead Sampling Report'!J1317='HELP-Mitigation Strategies'!$F$10,'HELP-Mitigation Strategies'!$E$10))))))))</f>
        <v>-</v>
      </c>
    </row>
    <row r="1318" spans="11:11" x14ac:dyDescent="0.2">
      <c r="K1318" t="str">
        <f>IF(J1318="","-",IF('Lead Sampling Report'!J1318='HELP-Mitigation Strategies'!$F$4,'HELP-Mitigation Strategies'!$E$4, IF('Lead Sampling Report'!J1318='HELP-Mitigation Strategies'!$F$5,'HELP-Mitigation Strategies'!$E$5, IF('Lead Sampling Report'!J1318='HELP-Mitigation Strategies'!$F$6,'HELP-Mitigation Strategies'!$E$6, IF('Lead Sampling Report'!J1318='HELP-Mitigation Strategies'!$F$7,'HELP-Mitigation Strategies'!$E$7, IF('Lead Sampling Report'!J1318='HELP-Mitigation Strategies'!$F$8,'HELP-Mitigation Strategies'!$E$8, IF('Lead Sampling Report'!J1318='HELP-Mitigation Strategies'!$F$9,'HELP-Mitigation Strategies'!$E$9, IF('Lead Sampling Report'!J1318='HELP-Mitigation Strategies'!$F$10,'HELP-Mitigation Strategies'!$E$10))))))))</f>
        <v>-</v>
      </c>
    </row>
    <row r="1319" spans="11:11" x14ac:dyDescent="0.2">
      <c r="K1319" t="str">
        <f>IF(J1319="","-",IF('Lead Sampling Report'!J1319='HELP-Mitigation Strategies'!$F$4,'HELP-Mitigation Strategies'!$E$4, IF('Lead Sampling Report'!J1319='HELP-Mitigation Strategies'!$F$5,'HELP-Mitigation Strategies'!$E$5, IF('Lead Sampling Report'!J1319='HELP-Mitigation Strategies'!$F$6,'HELP-Mitigation Strategies'!$E$6, IF('Lead Sampling Report'!J1319='HELP-Mitigation Strategies'!$F$7,'HELP-Mitigation Strategies'!$E$7, IF('Lead Sampling Report'!J1319='HELP-Mitigation Strategies'!$F$8,'HELP-Mitigation Strategies'!$E$8, IF('Lead Sampling Report'!J1319='HELP-Mitigation Strategies'!$F$9,'HELP-Mitigation Strategies'!$E$9, IF('Lead Sampling Report'!J1319='HELP-Mitigation Strategies'!$F$10,'HELP-Mitigation Strategies'!$E$10))))))))</f>
        <v>-</v>
      </c>
    </row>
    <row r="1320" spans="11:11" x14ac:dyDescent="0.2">
      <c r="K1320" t="str">
        <f>IF(J1320="","-",IF('Lead Sampling Report'!J1320='HELP-Mitigation Strategies'!$F$4,'HELP-Mitigation Strategies'!$E$4, IF('Lead Sampling Report'!J1320='HELP-Mitigation Strategies'!$F$5,'HELP-Mitigation Strategies'!$E$5, IF('Lead Sampling Report'!J1320='HELP-Mitigation Strategies'!$F$6,'HELP-Mitigation Strategies'!$E$6, IF('Lead Sampling Report'!J1320='HELP-Mitigation Strategies'!$F$7,'HELP-Mitigation Strategies'!$E$7, IF('Lead Sampling Report'!J1320='HELP-Mitigation Strategies'!$F$8,'HELP-Mitigation Strategies'!$E$8, IF('Lead Sampling Report'!J1320='HELP-Mitigation Strategies'!$F$9,'HELP-Mitigation Strategies'!$E$9, IF('Lead Sampling Report'!J1320='HELP-Mitigation Strategies'!$F$10,'HELP-Mitigation Strategies'!$E$10))))))))</f>
        <v>-</v>
      </c>
    </row>
    <row r="1321" spans="11:11" x14ac:dyDescent="0.2">
      <c r="K1321" t="str">
        <f>IF(J1321="","-",IF('Lead Sampling Report'!J1321='HELP-Mitigation Strategies'!$F$4,'HELP-Mitigation Strategies'!$E$4, IF('Lead Sampling Report'!J1321='HELP-Mitigation Strategies'!$F$5,'HELP-Mitigation Strategies'!$E$5, IF('Lead Sampling Report'!J1321='HELP-Mitigation Strategies'!$F$6,'HELP-Mitigation Strategies'!$E$6, IF('Lead Sampling Report'!J1321='HELP-Mitigation Strategies'!$F$7,'HELP-Mitigation Strategies'!$E$7, IF('Lead Sampling Report'!J1321='HELP-Mitigation Strategies'!$F$8,'HELP-Mitigation Strategies'!$E$8, IF('Lead Sampling Report'!J1321='HELP-Mitigation Strategies'!$F$9,'HELP-Mitigation Strategies'!$E$9, IF('Lead Sampling Report'!J1321='HELP-Mitigation Strategies'!$F$10,'HELP-Mitigation Strategies'!$E$10))))))))</f>
        <v>-</v>
      </c>
    </row>
    <row r="1322" spans="11:11" x14ac:dyDescent="0.2">
      <c r="K1322" t="str">
        <f>IF(J1322="","-",IF('Lead Sampling Report'!J1322='HELP-Mitigation Strategies'!$F$4,'HELP-Mitigation Strategies'!$E$4, IF('Lead Sampling Report'!J1322='HELP-Mitigation Strategies'!$F$5,'HELP-Mitigation Strategies'!$E$5, IF('Lead Sampling Report'!J1322='HELP-Mitigation Strategies'!$F$6,'HELP-Mitigation Strategies'!$E$6, IF('Lead Sampling Report'!J1322='HELP-Mitigation Strategies'!$F$7,'HELP-Mitigation Strategies'!$E$7, IF('Lead Sampling Report'!J1322='HELP-Mitigation Strategies'!$F$8,'HELP-Mitigation Strategies'!$E$8, IF('Lead Sampling Report'!J1322='HELP-Mitigation Strategies'!$F$9,'HELP-Mitigation Strategies'!$E$9, IF('Lead Sampling Report'!J1322='HELP-Mitigation Strategies'!$F$10,'HELP-Mitigation Strategies'!$E$10))))))))</f>
        <v>-</v>
      </c>
    </row>
    <row r="1323" spans="11:11" x14ac:dyDescent="0.2">
      <c r="K1323" t="str">
        <f>IF(J1323="","-",IF('Lead Sampling Report'!J1323='HELP-Mitigation Strategies'!$F$4,'HELP-Mitigation Strategies'!$E$4, IF('Lead Sampling Report'!J1323='HELP-Mitigation Strategies'!$F$5,'HELP-Mitigation Strategies'!$E$5, IF('Lead Sampling Report'!J1323='HELP-Mitigation Strategies'!$F$6,'HELP-Mitigation Strategies'!$E$6, IF('Lead Sampling Report'!J1323='HELP-Mitigation Strategies'!$F$7,'HELP-Mitigation Strategies'!$E$7, IF('Lead Sampling Report'!J1323='HELP-Mitigation Strategies'!$F$8,'HELP-Mitigation Strategies'!$E$8, IF('Lead Sampling Report'!J1323='HELP-Mitigation Strategies'!$F$9,'HELP-Mitigation Strategies'!$E$9, IF('Lead Sampling Report'!J1323='HELP-Mitigation Strategies'!$F$10,'HELP-Mitigation Strategies'!$E$10))))))))</f>
        <v>-</v>
      </c>
    </row>
    <row r="1324" spans="11:11" x14ac:dyDescent="0.2">
      <c r="K1324" t="str">
        <f>IF(J1324="","-",IF('Lead Sampling Report'!J1324='HELP-Mitigation Strategies'!$F$4,'HELP-Mitigation Strategies'!$E$4, IF('Lead Sampling Report'!J1324='HELP-Mitigation Strategies'!$F$5,'HELP-Mitigation Strategies'!$E$5, IF('Lead Sampling Report'!J1324='HELP-Mitigation Strategies'!$F$6,'HELP-Mitigation Strategies'!$E$6, IF('Lead Sampling Report'!J1324='HELP-Mitigation Strategies'!$F$7,'HELP-Mitigation Strategies'!$E$7, IF('Lead Sampling Report'!J1324='HELP-Mitigation Strategies'!$F$8,'HELP-Mitigation Strategies'!$E$8, IF('Lead Sampling Report'!J1324='HELP-Mitigation Strategies'!$F$9,'HELP-Mitigation Strategies'!$E$9, IF('Lead Sampling Report'!J1324='HELP-Mitigation Strategies'!$F$10,'HELP-Mitigation Strategies'!$E$10))))))))</f>
        <v>-</v>
      </c>
    </row>
    <row r="1325" spans="11:11" x14ac:dyDescent="0.2">
      <c r="K1325" t="str">
        <f>IF(J1325="","-",IF('Lead Sampling Report'!J1325='HELP-Mitigation Strategies'!$F$4,'HELP-Mitigation Strategies'!$E$4, IF('Lead Sampling Report'!J1325='HELP-Mitigation Strategies'!$F$5,'HELP-Mitigation Strategies'!$E$5, IF('Lead Sampling Report'!J1325='HELP-Mitigation Strategies'!$F$6,'HELP-Mitigation Strategies'!$E$6, IF('Lead Sampling Report'!J1325='HELP-Mitigation Strategies'!$F$7,'HELP-Mitigation Strategies'!$E$7, IF('Lead Sampling Report'!J1325='HELP-Mitigation Strategies'!$F$8,'HELP-Mitigation Strategies'!$E$8, IF('Lead Sampling Report'!J1325='HELP-Mitigation Strategies'!$F$9,'HELP-Mitigation Strategies'!$E$9, IF('Lead Sampling Report'!J1325='HELP-Mitigation Strategies'!$F$10,'HELP-Mitigation Strategies'!$E$10))))))))</f>
        <v>-</v>
      </c>
    </row>
    <row r="1326" spans="11:11" x14ac:dyDescent="0.2">
      <c r="K1326" t="str">
        <f>IF(J1326="","-",IF('Lead Sampling Report'!J1326='HELP-Mitigation Strategies'!$F$4,'HELP-Mitigation Strategies'!$E$4, IF('Lead Sampling Report'!J1326='HELP-Mitigation Strategies'!$F$5,'HELP-Mitigation Strategies'!$E$5, IF('Lead Sampling Report'!J1326='HELP-Mitigation Strategies'!$F$6,'HELP-Mitigation Strategies'!$E$6, IF('Lead Sampling Report'!J1326='HELP-Mitigation Strategies'!$F$7,'HELP-Mitigation Strategies'!$E$7, IF('Lead Sampling Report'!J1326='HELP-Mitigation Strategies'!$F$8,'HELP-Mitigation Strategies'!$E$8, IF('Lead Sampling Report'!J1326='HELP-Mitigation Strategies'!$F$9,'HELP-Mitigation Strategies'!$E$9, IF('Lead Sampling Report'!J1326='HELP-Mitigation Strategies'!$F$10,'HELP-Mitigation Strategies'!$E$10))))))))</f>
        <v>-</v>
      </c>
    </row>
    <row r="1327" spans="11:11" x14ac:dyDescent="0.2">
      <c r="K1327" t="str">
        <f>IF(J1327="","-",IF('Lead Sampling Report'!J1327='HELP-Mitigation Strategies'!$F$4,'HELP-Mitigation Strategies'!$E$4, IF('Lead Sampling Report'!J1327='HELP-Mitigation Strategies'!$F$5,'HELP-Mitigation Strategies'!$E$5, IF('Lead Sampling Report'!J1327='HELP-Mitigation Strategies'!$F$6,'HELP-Mitigation Strategies'!$E$6, IF('Lead Sampling Report'!J1327='HELP-Mitigation Strategies'!$F$7,'HELP-Mitigation Strategies'!$E$7, IF('Lead Sampling Report'!J1327='HELP-Mitigation Strategies'!$F$8,'HELP-Mitigation Strategies'!$E$8, IF('Lead Sampling Report'!J1327='HELP-Mitigation Strategies'!$F$9,'HELP-Mitigation Strategies'!$E$9, IF('Lead Sampling Report'!J1327='HELP-Mitigation Strategies'!$F$10,'HELP-Mitigation Strategies'!$E$10))))))))</f>
        <v>-</v>
      </c>
    </row>
    <row r="1328" spans="11:11" x14ac:dyDescent="0.2">
      <c r="K1328" t="str">
        <f>IF(J1328="","-",IF('Lead Sampling Report'!J1328='HELP-Mitigation Strategies'!$F$4,'HELP-Mitigation Strategies'!$E$4, IF('Lead Sampling Report'!J1328='HELP-Mitigation Strategies'!$F$5,'HELP-Mitigation Strategies'!$E$5, IF('Lead Sampling Report'!J1328='HELP-Mitigation Strategies'!$F$6,'HELP-Mitigation Strategies'!$E$6, IF('Lead Sampling Report'!J1328='HELP-Mitigation Strategies'!$F$7,'HELP-Mitigation Strategies'!$E$7, IF('Lead Sampling Report'!J1328='HELP-Mitigation Strategies'!$F$8,'HELP-Mitigation Strategies'!$E$8, IF('Lead Sampling Report'!J1328='HELP-Mitigation Strategies'!$F$9,'HELP-Mitigation Strategies'!$E$9, IF('Lead Sampling Report'!J1328='HELP-Mitigation Strategies'!$F$10,'HELP-Mitigation Strategies'!$E$10))))))))</f>
        <v>-</v>
      </c>
    </row>
    <row r="1329" spans="11:11" x14ac:dyDescent="0.2">
      <c r="K1329" t="str">
        <f>IF(J1329="","-",IF('Lead Sampling Report'!J1329='HELP-Mitigation Strategies'!$F$4,'HELP-Mitigation Strategies'!$E$4, IF('Lead Sampling Report'!J1329='HELP-Mitigation Strategies'!$F$5,'HELP-Mitigation Strategies'!$E$5, IF('Lead Sampling Report'!J1329='HELP-Mitigation Strategies'!$F$6,'HELP-Mitigation Strategies'!$E$6, IF('Lead Sampling Report'!J1329='HELP-Mitigation Strategies'!$F$7,'HELP-Mitigation Strategies'!$E$7, IF('Lead Sampling Report'!J1329='HELP-Mitigation Strategies'!$F$8,'HELP-Mitigation Strategies'!$E$8, IF('Lead Sampling Report'!J1329='HELP-Mitigation Strategies'!$F$9,'HELP-Mitigation Strategies'!$E$9, IF('Lead Sampling Report'!J1329='HELP-Mitigation Strategies'!$F$10,'HELP-Mitigation Strategies'!$E$10))))))))</f>
        <v>-</v>
      </c>
    </row>
    <row r="1330" spans="11:11" x14ac:dyDescent="0.2">
      <c r="K1330" t="str">
        <f>IF(J1330="","-",IF('Lead Sampling Report'!J1330='HELP-Mitigation Strategies'!$F$4,'HELP-Mitigation Strategies'!$E$4, IF('Lead Sampling Report'!J1330='HELP-Mitigation Strategies'!$F$5,'HELP-Mitigation Strategies'!$E$5, IF('Lead Sampling Report'!J1330='HELP-Mitigation Strategies'!$F$6,'HELP-Mitigation Strategies'!$E$6, IF('Lead Sampling Report'!J1330='HELP-Mitigation Strategies'!$F$7,'HELP-Mitigation Strategies'!$E$7, IF('Lead Sampling Report'!J1330='HELP-Mitigation Strategies'!$F$8,'HELP-Mitigation Strategies'!$E$8, IF('Lead Sampling Report'!J1330='HELP-Mitigation Strategies'!$F$9,'HELP-Mitigation Strategies'!$E$9, IF('Lead Sampling Report'!J1330='HELP-Mitigation Strategies'!$F$10,'HELP-Mitigation Strategies'!$E$10))))))))</f>
        <v>-</v>
      </c>
    </row>
    <row r="1331" spans="11:11" x14ac:dyDescent="0.2">
      <c r="K1331" t="str">
        <f>IF(J1331="","-",IF('Lead Sampling Report'!J1331='HELP-Mitigation Strategies'!$F$4,'HELP-Mitigation Strategies'!$E$4, IF('Lead Sampling Report'!J1331='HELP-Mitigation Strategies'!$F$5,'HELP-Mitigation Strategies'!$E$5, IF('Lead Sampling Report'!J1331='HELP-Mitigation Strategies'!$F$6,'HELP-Mitigation Strategies'!$E$6, IF('Lead Sampling Report'!J1331='HELP-Mitigation Strategies'!$F$7,'HELP-Mitigation Strategies'!$E$7, IF('Lead Sampling Report'!J1331='HELP-Mitigation Strategies'!$F$8,'HELP-Mitigation Strategies'!$E$8, IF('Lead Sampling Report'!J1331='HELP-Mitigation Strategies'!$F$9,'HELP-Mitigation Strategies'!$E$9, IF('Lead Sampling Report'!J1331='HELP-Mitigation Strategies'!$F$10,'HELP-Mitigation Strategies'!$E$10))))))))</f>
        <v>-</v>
      </c>
    </row>
    <row r="1332" spans="11:11" x14ac:dyDescent="0.2">
      <c r="K1332" t="str">
        <f>IF(J1332="","-",IF('Lead Sampling Report'!J1332='HELP-Mitigation Strategies'!$F$4,'HELP-Mitigation Strategies'!$E$4, IF('Lead Sampling Report'!J1332='HELP-Mitigation Strategies'!$F$5,'HELP-Mitigation Strategies'!$E$5, IF('Lead Sampling Report'!J1332='HELP-Mitigation Strategies'!$F$6,'HELP-Mitigation Strategies'!$E$6, IF('Lead Sampling Report'!J1332='HELP-Mitigation Strategies'!$F$7,'HELP-Mitigation Strategies'!$E$7, IF('Lead Sampling Report'!J1332='HELP-Mitigation Strategies'!$F$8,'HELP-Mitigation Strategies'!$E$8, IF('Lead Sampling Report'!J1332='HELP-Mitigation Strategies'!$F$9,'HELP-Mitigation Strategies'!$E$9, IF('Lead Sampling Report'!J1332='HELP-Mitigation Strategies'!$F$10,'HELP-Mitigation Strategies'!$E$10))))))))</f>
        <v>-</v>
      </c>
    </row>
    <row r="1333" spans="11:11" x14ac:dyDescent="0.2">
      <c r="K1333" t="str">
        <f>IF(J1333="","-",IF('Lead Sampling Report'!J1333='HELP-Mitigation Strategies'!$F$4,'HELP-Mitigation Strategies'!$E$4, IF('Lead Sampling Report'!J1333='HELP-Mitigation Strategies'!$F$5,'HELP-Mitigation Strategies'!$E$5, IF('Lead Sampling Report'!J1333='HELP-Mitigation Strategies'!$F$6,'HELP-Mitigation Strategies'!$E$6, IF('Lead Sampling Report'!J1333='HELP-Mitigation Strategies'!$F$7,'HELP-Mitigation Strategies'!$E$7, IF('Lead Sampling Report'!J1333='HELP-Mitigation Strategies'!$F$8,'HELP-Mitigation Strategies'!$E$8, IF('Lead Sampling Report'!J1333='HELP-Mitigation Strategies'!$F$9,'HELP-Mitigation Strategies'!$E$9, IF('Lead Sampling Report'!J1333='HELP-Mitigation Strategies'!$F$10,'HELP-Mitigation Strategies'!$E$10))))))))</f>
        <v>-</v>
      </c>
    </row>
    <row r="1334" spans="11:11" x14ac:dyDescent="0.2">
      <c r="K1334" t="str">
        <f>IF(J1334="","-",IF('Lead Sampling Report'!J1334='HELP-Mitigation Strategies'!$F$4,'HELP-Mitigation Strategies'!$E$4, IF('Lead Sampling Report'!J1334='HELP-Mitigation Strategies'!$F$5,'HELP-Mitigation Strategies'!$E$5, IF('Lead Sampling Report'!J1334='HELP-Mitigation Strategies'!$F$6,'HELP-Mitigation Strategies'!$E$6, IF('Lead Sampling Report'!J1334='HELP-Mitigation Strategies'!$F$7,'HELP-Mitigation Strategies'!$E$7, IF('Lead Sampling Report'!J1334='HELP-Mitigation Strategies'!$F$8,'HELP-Mitigation Strategies'!$E$8, IF('Lead Sampling Report'!J1334='HELP-Mitigation Strategies'!$F$9,'HELP-Mitigation Strategies'!$E$9, IF('Lead Sampling Report'!J1334='HELP-Mitigation Strategies'!$F$10,'HELP-Mitigation Strategies'!$E$10))))))))</f>
        <v>-</v>
      </c>
    </row>
    <row r="1335" spans="11:11" x14ac:dyDescent="0.2">
      <c r="K1335" t="str">
        <f>IF(J1335="","-",IF('Lead Sampling Report'!J1335='HELP-Mitigation Strategies'!$F$4,'HELP-Mitigation Strategies'!$E$4, IF('Lead Sampling Report'!J1335='HELP-Mitigation Strategies'!$F$5,'HELP-Mitigation Strategies'!$E$5, IF('Lead Sampling Report'!J1335='HELP-Mitigation Strategies'!$F$6,'HELP-Mitigation Strategies'!$E$6, IF('Lead Sampling Report'!J1335='HELP-Mitigation Strategies'!$F$7,'HELP-Mitigation Strategies'!$E$7, IF('Lead Sampling Report'!J1335='HELP-Mitigation Strategies'!$F$8,'HELP-Mitigation Strategies'!$E$8, IF('Lead Sampling Report'!J1335='HELP-Mitigation Strategies'!$F$9,'HELP-Mitigation Strategies'!$E$9, IF('Lead Sampling Report'!J1335='HELP-Mitigation Strategies'!$F$10,'HELP-Mitigation Strategies'!$E$10))))))))</f>
        <v>-</v>
      </c>
    </row>
    <row r="1336" spans="11:11" x14ac:dyDescent="0.2">
      <c r="K1336" t="str">
        <f>IF(J1336="","-",IF('Lead Sampling Report'!J1336='HELP-Mitigation Strategies'!$F$4,'HELP-Mitigation Strategies'!$E$4, IF('Lead Sampling Report'!J1336='HELP-Mitigation Strategies'!$F$5,'HELP-Mitigation Strategies'!$E$5, IF('Lead Sampling Report'!J1336='HELP-Mitigation Strategies'!$F$6,'HELP-Mitigation Strategies'!$E$6, IF('Lead Sampling Report'!J1336='HELP-Mitigation Strategies'!$F$7,'HELP-Mitigation Strategies'!$E$7, IF('Lead Sampling Report'!J1336='HELP-Mitigation Strategies'!$F$8,'HELP-Mitigation Strategies'!$E$8, IF('Lead Sampling Report'!J1336='HELP-Mitigation Strategies'!$F$9,'HELP-Mitigation Strategies'!$E$9, IF('Lead Sampling Report'!J1336='HELP-Mitigation Strategies'!$F$10,'HELP-Mitigation Strategies'!$E$10))))))))</f>
        <v>-</v>
      </c>
    </row>
    <row r="1337" spans="11:11" x14ac:dyDescent="0.2">
      <c r="K1337" t="str">
        <f>IF(J1337="","-",IF('Lead Sampling Report'!J1337='HELP-Mitigation Strategies'!$F$4,'HELP-Mitigation Strategies'!$E$4, IF('Lead Sampling Report'!J1337='HELP-Mitigation Strategies'!$F$5,'HELP-Mitigation Strategies'!$E$5, IF('Lead Sampling Report'!J1337='HELP-Mitigation Strategies'!$F$6,'HELP-Mitigation Strategies'!$E$6, IF('Lead Sampling Report'!J1337='HELP-Mitigation Strategies'!$F$7,'HELP-Mitigation Strategies'!$E$7, IF('Lead Sampling Report'!J1337='HELP-Mitigation Strategies'!$F$8,'HELP-Mitigation Strategies'!$E$8, IF('Lead Sampling Report'!J1337='HELP-Mitigation Strategies'!$F$9,'HELP-Mitigation Strategies'!$E$9, IF('Lead Sampling Report'!J1337='HELP-Mitigation Strategies'!$F$10,'HELP-Mitigation Strategies'!$E$10))))))))</f>
        <v>-</v>
      </c>
    </row>
    <row r="1338" spans="11:11" x14ac:dyDescent="0.2">
      <c r="K1338" t="str">
        <f>IF(J1338="","-",IF('Lead Sampling Report'!J1338='HELP-Mitigation Strategies'!$F$4,'HELP-Mitigation Strategies'!$E$4, IF('Lead Sampling Report'!J1338='HELP-Mitigation Strategies'!$F$5,'HELP-Mitigation Strategies'!$E$5, IF('Lead Sampling Report'!J1338='HELP-Mitigation Strategies'!$F$6,'HELP-Mitigation Strategies'!$E$6, IF('Lead Sampling Report'!J1338='HELP-Mitigation Strategies'!$F$7,'HELP-Mitigation Strategies'!$E$7, IF('Lead Sampling Report'!J1338='HELP-Mitigation Strategies'!$F$8,'HELP-Mitigation Strategies'!$E$8, IF('Lead Sampling Report'!J1338='HELP-Mitigation Strategies'!$F$9,'HELP-Mitigation Strategies'!$E$9, IF('Lead Sampling Report'!J1338='HELP-Mitigation Strategies'!$F$10,'HELP-Mitigation Strategies'!$E$10))))))))</f>
        <v>-</v>
      </c>
    </row>
    <row r="1339" spans="11:11" x14ac:dyDescent="0.2">
      <c r="K1339" t="str">
        <f>IF(J1339="","-",IF('Lead Sampling Report'!J1339='HELP-Mitigation Strategies'!$F$4,'HELP-Mitigation Strategies'!$E$4, IF('Lead Sampling Report'!J1339='HELP-Mitigation Strategies'!$F$5,'HELP-Mitigation Strategies'!$E$5, IF('Lead Sampling Report'!J1339='HELP-Mitigation Strategies'!$F$6,'HELP-Mitigation Strategies'!$E$6, IF('Lead Sampling Report'!J1339='HELP-Mitigation Strategies'!$F$7,'HELP-Mitigation Strategies'!$E$7, IF('Lead Sampling Report'!J1339='HELP-Mitigation Strategies'!$F$8,'HELP-Mitigation Strategies'!$E$8, IF('Lead Sampling Report'!J1339='HELP-Mitigation Strategies'!$F$9,'HELP-Mitigation Strategies'!$E$9, IF('Lead Sampling Report'!J1339='HELP-Mitigation Strategies'!$F$10,'HELP-Mitigation Strategies'!$E$10))))))))</f>
        <v>-</v>
      </c>
    </row>
    <row r="1340" spans="11:11" x14ac:dyDescent="0.2">
      <c r="K1340" t="str">
        <f>IF(J1340="","-",IF('Lead Sampling Report'!J1340='HELP-Mitigation Strategies'!$F$4,'HELP-Mitigation Strategies'!$E$4, IF('Lead Sampling Report'!J1340='HELP-Mitigation Strategies'!$F$5,'HELP-Mitigation Strategies'!$E$5, IF('Lead Sampling Report'!J1340='HELP-Mitigation Strategies'!$F$6,'HELP-Mitigation Strategies'!$E$6, IF('Lead Sampling Report'!J1340='HELP-Mitigation Strategies'!$F$7,'HELP-Mitigation Strategies'!$E$7, IF('Lead Sampling Report'!J1340='HELP-Mitigation Strategies'!$F$8,'HELP-Mitigation Strategies'!$E$8, IF('Lead Sampling Report'!J1340='HELP-Mitigation Strategies'!$F$9,'HELP-Mitigation Strategies'!$E$9, IF('Lead Sampling Report'!J1340='HELP-Mitigation Strategies'!$F$10,'HELP-Mitigation Strategies'!$E$10))))))))</f>
        <v>-</v>
      </c>
    </row>
    <row r="1341" spans="11:11" x14ac:dyDescent="0.2">
      <c r="K1341" t="str">
        <f>IF(J1341="","-",IF('Lead Sampling Report'!J1341='HELP-Mitigation Strategies'!$F$4,'HELP-Mitigation Strategies'!$E$4, IF('Lead Sampling Report'!J1341='HELP-Mitigation Strategies'!$F$5,'HELP-Mitigation Strategies'!$E$5, IF('Lead Sampling Report'!J1341='HELP-Mitigation Strategies'!$F$6,'HELP-Mitigation Strategies'!$E$6, IF('Lead Sampling Report'!J1341='HELP-Mitigation Strategies'!$F$7,'HELP-Mitigation Strategies'!$E$7, IF('Lead Sampling Report'!J1341='HELP-Mitigation Strategies'!$F$8,'HELP-Mitigation Strategies'!$E$8, IF('Lead Sampling Report'!J1341='HELP-Mitigation Strategies'!$F$9,'HELP-Mitigation Strategies'!$E$9, IF('Lead Sampling Report'!J1341='HELP-Mitigation Strategies'!$F$10,'HELP-Mitigation Strategies'!$E$10))))))))</f>
        <v>-</v>
      </c>
    </row>
    <row r="1342" spans="11:11" x14ac:dyDescent="0.2">
      <c r="K1342" t="str">
        <f>IF(J1342="","-",IF('Lead Sampling Report'!J1342='HELP-Mitigation Strategies'!$F$4,'HELP-Mitigation Strategies'!$E$4, IF('Lead Sampling Report'!J1342='HELP-Mitigation Strategies'!$F$5,'HELP-Mitigation Strategies'!$E$5, IF('Lead Sampling Report'!J1342='HELP-Mitigation Strategies'!$F$6,'HELP-Mitigation Strategies'!$E$6, IF('Lead Sampling Report'!J1342='HELP-Mitigation Strategies'!$F$7,'HELP-Mitigation Strategies'!$E$7, IF('Lead Sampling Report'!J1342='HELP-Mitigation Strategies'!$F$8,'HELP-Mitigation Strategies'!$E$8, IF('Lead Sampling Report'!J1342='HELP-Mitigation Strategies'!$F$9,'HELP-Mitigation Strategies'!$E$9, IF('Lead Sampling Report'!J1342='HELP-Mitigation Strategies'!$F$10,'HELP-Mitigation Strategies'!$E$10))))))))</f>
        <v>-</v>
      </c>
    </row>
    <row r="1343" spans="11:11" x14ac:dyDescent="0.2">
      <c r="K1343" t="str">
        <f>IF(J1343="","-",IF('Lead Sampling Report'!J1343='HELP-Mitigation Strategies'!$F$4,'HELP-Mitigation Strategies'!$E$4, IF('Lead Sampling Report'!J1343='HELP-Mitigation Strategies'!$F$5,'HELP-Mitigation Strategies'!$E$5, IF('Lead Sampling Report'!J1343='HELP-Mitigation Strategies'!$F$6,'HELP-Mitigation Strategies'!$E$6, IF('Lead Sampling Report'!J1343='HELP-Mitigation Strategies'!$F$7,'HELP-Mitigation Strategies'!$E$7, IF('Lead Sampling Report'!J1343='HELP-Mitigation Strategies'!$F$8,'HELP-Mitigation Strategies'!$E$8, IF('Lead Sampling Report'!J1343='HELP-Mitigation Strategies'!$F$9,'HELP-Mitigation Strategies'!$E$9, IF('Lead Sampling Report'!J1343='HELP-Mitigation Strategies'!$F$10,'HELP-Mitigation Strategies'!$E$10))))))))</f>
        <v>-</v>
      </c>
    </row>
    <row r="1344" spans="11:11" x14ac:dyDescent="0.2">
      <c r="K1344" t="str">
        <f>IF(J1344="","-",IF('Lead Sampling Report'!J1344='HELP-Mitigation Strategies'!$F$4,'HELP-Mitigation Strategies'!$E$4, IF('Lead Sampling Report'!J1344='HELP-Mitigation Strategies'!$F$5,'HELP-Mitigation Strategies'!$E$5, IF('Lead Sampling Report'!J1344='HELP-Mitigation Strategies'!$F$6,'HELP-Mitigation Strategies'!$E$6, IF('Lead Sampling Report'!J1344='HELP-Mitigation Strategies'!$F$7,'HELP-Mitigation Strategies'!$E$7, IF('Lead Sampling Report'!J1344='HELP-Mitigation Strategies'!$F$8,'HELP-Mitigation Strategies'!$E$8, IF('Lead Sampling Report'!J1344='HELP-Mitigation Strategies'!$F$9,'HELP-Mitigation Strategies'!$E$9, IF('Lead Sampling Report'!J1344='HELP-Mitigation Strategies'!$F$10,'HELP-Mitigation Strategies'!$E$10))))))))</f>
        <v>-</v>
      </c>
    </row>
    <row r="1345" spans="11:11" x14ac:dyDescent="0.2">
      <c r="K1345" t="str">
        <f>IF(J1345="","-",IF('Lead Sampling Report'!J1345='HELP-Mitigation Strategies'!$F$4,'HELP-Mitigation Strategies'!$E$4, IF('Lead Sampling Report'!J1345='HELP-Mitigation Strategies'!$F$5,'HELP-Mitigation Strategies'!$E$5, IF('Lead Sampling Report'!J1345='HELP-Mitigation Strategies'!$F$6,'HELP-Mitigation Strategies'!$E$6, IF('Lead Sampling Report'!J1345='HELP-Mitigation Strategies'!$F$7,'HELP-Mitigation Strategies'!$E$7, IF('Lead Sampling Report'!J1345='HELP-Mitigation Strategies'!$F$8,'HELP-Mitigation Strategies'!$E$8, IF('Lead Sampling Report'!J1345='HELP-Mitigation Strategies'!$F$9,'HELP-Mitigation Strategies'!$E$9, IF('Lead Sampling Report'!J1345='HELP-Mitigation Strategies'!$F$10,'HELP-Mitigation Strategies'!$E$10))))))))</f>
        <v>-</v>
      </c>
    </row>
    <row r="1346" spans="11:11" x14ac:dyDescent="0.2">
      <c r="K1346" t="str">
        <f>IF(J1346="","-",IF('Lead Sampling Report'!J1346='HELP-Mitigation Strategies'!$F$4,'HELP-Mitigation Strategies'!$E$4, IF('Lead Sampling Report'!J1346='HELP-Mitigation Strategies'!$F$5,'HELP-Mitigation Strategies'!$E$5, IF('Lead Sampling Report'!J1346='HELP-Mitigation Strategies'!$F$6,'HELP-Mitigation Strategies'!$E$6, IF('Lead Sampling Report'!J1346='HELP-Mitigation Strategies'!$F$7,'HELP-Mitigation Strategies'!$E$7, IF('Lead Sampling Report'!J1346='HELP-Mitigation Strategies'!$F$8,'HELP-Mitigation Strategies'!$E$8, IF('Lead Sampling Report'!J1346='HELP-Mitigation Strategies'!$F$9,'HELP-Mitigation Strategies'!$E$9, IF('Lead Sampling Report'!J1346='HELP-Mitigation Strategies'!$F$10,'HELP-Mitigation Strategies'!$E$10))))))))</f>
        <v>-</v>
      </c>
    </row>
    <row r="1347" spans="11:11" x14ac:dyDescent="0.2">
      <c r="K1347" t="str">
        <f>IF(J1347="","-",IF('Lead Sampling Report'!J1347='HELP-Mitigation Strategies'!$F$4,'HELP-Mitigation Strategies'!$E$4, IF('Lead Sampling Report'!J1347='HELP-Mitigation Strategies'!$F$5,'HELP-Mitigation Strategies'!$E$5, IF('Lead Sampling Report'!J1347='HELP-Mitigation Strategies'!$F$6,'HELP-Mitigation Strategies'!$E$6, IF('Lead Sampling Report'!J1347='HELP-Mitigation Strategies'!$F$7,'HELP-Mitigation Strategies'!$E$7, IF('Lead Sampling Report'!J1347='HELP-Mitigation Strategies'!$F$8,'HELP-Mitigation Strategies'!$E$8, IF('Lead Sampling Report'!J1347='HELP-Mitigation Strategies'!$F$9,'HELP-Mitigation Strategies'!$E$9, IF('Lead Sampling Report'!J1347='HELP-Mitigation Strategies'!$F$10,'HELP-Mitigation Strategies'!$E$10))))))))</f>
        <v>-</v>
      </c>
    </row>
    <row r="1348" spans="11:11" x14ac:dyDescent="0.2">
      <c r="K1348" t="str">
        <f>IF(J1348="","-",IF('Lead Sampling Report'!J1348='HELP-Mitigation Strategies'!$F$4,'HELP-Mitigation Strategies'!$E$4, IF('Lead Sampling Report'!J1348='HELP-Mitigation Strategies'!$F$5,'HELP-Mitigation Strategies'!$E$5, IF('Lead Sampling Report'!J1348='HELP-Mitigation Strategies'!$F$6,'HELP-Mitigation Strategies'!$E$6, IF('Lead Sampling Report'!J1348='HELP-Mitigation Strategies'!$F$7,'HELP-Mitigation Strategies'!$E$7, IF('Lead Sampling Report'!J1348='HELP-Mitigation Strategies'!$F$8,'HELP-Mitigation Strategies'!$E$8, IF('Lead Sampling Report'!J1348='HELP-Mitigation Strategies'!$F$9,'HELP-Mitigation Strategies'!$E$9, IF('Lead Sampling Report'!J1348='HELP-Mitigation Strategies'!$F$10,'HELP-Mitigation Strategies'!$E$10))))))))</f>
        <v>-</v>
      </c>
    </row>
    <row r="1349" spans="11:11" x14ac:dyDescent="0.2">
      <c r="K1349" t="str">
        <f>IF(J1349="","-",IF('Lead Sampling Report'!J1349='HELP-Mitigation Strategies'!$F$4,'HELP-Mitigation Strategies'!$E$4, IF('Lead Sampling Report'!J1349='HELP-Mitigation Strategies'!$F$5,'HELP-Mitigation Strategies'!$E$5, IF('Lead Sampling Report'!J1349='HELP-Mitigation Strategies'!$F$6,'HELP-Mitigation Strategies'!$E$6, IF('Lead Sampling Report'!J1349='HELP-Mitigation Strategies'!$F$7,'HELP-Mitigation Strategies'!$E$7, IF('Lead Sampling Report'!J1349='HELP-Mitigation Strategies'!$F$8,'HELP-Mitigation Strategies'!$E$8, IF('Lead Sampling Report'!J1349='HELP-Mitigation Strategies'!$F$9,'HELP-Mitigation Strategies'!$E$9, IF('Lead Sampling Report'!J1349='HELP-Mitigation Strategies'!$F$10,'HELP-Mitigation Strategies'!$E$10))))))))</f>
        <v>-</v>
      </c>
    </row>
    <row r="1350" spans="11:11" x14ac:dyDescent="0.2">
      <c r="K1350" t="str">
        <f>IF(J1350="","-",IF('Lead Sampling Report'!J1350='HELP-Mitigation Strategies'!$F$4,'HELP-Mitigation Strategies'!$E$4, IF('Lead Sampling Report'!J1350='HELP-Mitigation Strategies'!$F$5,'HELP-Mitigation Strategies'!$E$5, IF('Lead Sampling Report'!J1350='HELP-Mitigation Strategies'!$F$6,'HELP-Mitigation Strategies'!$E$6, IF('Lead Sampling Report'!J1350='HELP-Mitigation Strategies'!$F$7,'HELP-Mitigation Strategies'!$E$7, IF('Lead Sampling Report'!J1350='HELP-Mitigation Strategies'!$F$8,'HELP-Mitigation Strategies'!$E$8, IF('Lead Sampling Report'!J1350='HELP-Mitigation Strategies'!$F$9,'HELP-Mitigation Strategies'!$E$9, IF('Lead Sampling Report'!J1350='HELP-Mitigation Strategies'!$F$10,'HELP-Mitigation Strategies'!$E$10))))))))</f>
        <v>-</v>
      </c>
    </row>
    <row r="1351" spans="11:11" x14ac:dyDescent="0.2">
      <c r="K1351" t="str">
        <f>IF(J1351="","-",IF('Lead Sampling Report'!J1351='HELP-Mitigation Strategies'!$F$4,'HELP-Mitigation Strategies'!$E$4, IF('Lead Sampling Report'!J1351='HELP-Mitigation Strategies'!$F$5,'HELP-Mitigation Strategies'!$E$5, IF('Lead Sampling Report'!J1351='HELP-Mitigation Strategies'!$F$6,'HELP-Mitigation Strategies'!$E$6, IF('Lead Sampling Report'!J1351='HELP-Mitigation Strategies'!$F$7,'HELP-Mitigation Strategies'!$E$7, IF('Lead Sampling Report'!J1351='HELP-Mitigation Strategies'!$F$8,'HELP-Mitigation Strategies'!$E$8, IF('Lead Sampling Report'!J1351='HELP-Mitigation Strategies'!$F$9,'HELP-Mitigation Strategies'!$E$9, IF('Lead Sampling Report'!J1351='HELP-Mitigation Strategies'!$F$10,'HELP-Mitigation Strategies'!$E$10))))))))</f>
        <v>-</v>
      </c>
    </row>
    <row r="1352" spans="11:11" x14ac:dyDescent="0.2">
      <c r="K1352" t="str">
        <f>IF(J1352="","-",IF('Lead Sampling Report'!J1352='HELP-Mitigation Strategies'!$F$4,'HELP-Mitigation Strategies'!$E$4, IF('Lead Sampling Report'!J1352='HELP-Mitigation Strategies'!$F$5,'HELP-Mitigation Strategies'!$E$5, IF('Lead Sampling Report'!J1352='HELP-Mitigation Strategies'!$F$6,'HELP-Mitigation Strategies'!$E$6, IF('Lead Sampling Report'!J1352='HELP-Mitigation Strategies'!$F$7,'HELP-Mitigation Strategies'!$E$7, IF('Lead Sampling Report'!J1352='HELP-Mitigation Strategies'!$F$8,'HELP-Mitigation Strategies'!$E$8, IF('Lead Sampling Report'!J1352='HELP-Mitigation Strategies'!$F$9,'HELP-Mitigation Strategies'!$E$9, IF('Lead Sampling Report'!J1352='HELP-Mitigation Strategies'!$F$10,'HELP-Mitigation Strategies'!$E$10))))))))</f>
        <v>-</v>
      </c>
    </row>
    <row r="1353" spans="11:11" x14ac:dyDescent="0.2">
      <c r="K1353" t="str">
        <f>IF(J1353="","-",IF('Lead Sampling Report'!J1353='HELP-Mitigation Strategies'!$F$4,'HELP-Mitigation Strategies'!$E$4, IF('Lead Sampling Report'!J1353='HELP-Mitigation Strategies'!$F$5,'HELP-Mitigation Strategies'!$E$5, IF('Lead Sampling Report'!J1353='HELP-Mitigation Strategies'!$F$6,'HELP-Mitigation Strategies'!$E$6, IF('Lead Sampling Report'!J1353='HELP-Mitigation Strategies'!$F$7,'HELP-Mitigation Strategies'!$E$7, IF('Lead Sampling Report'!J1353='HELP-Mitigation Strategies'!$F$8,'HELP-Mitigation Strategies'!$E$8, IF('Lead Sampling Report'!J1353='HELP-Mitigation Strategies'!$F$9,'HELP-Mitigation Strategies'!$E$9, IF('Lead Sampling Report'!J1353='HELP-Mitigation Strategies'!$F$10,'HELP-Mitigation Strategies'!$E$10))))))))</f>
        <v>-</v>
      </c>
    </row>
    <row r="1354" spans="11:11" x14ac:dyDescent="0.2">
      <c r="K1354" t="str">
        <f>IF(J1354="","-",IF('Lead Sampling Report'!J1354='HELP-Mitigation Strategies'!$F$4,'HELP-Mitigation Strategies'!$E$4, IF('Lead Sampling Report'!J1354='HELP-Mitigation Strategies'!$F$5,'HELP-Mitigation Strategies'!$E$5, IF('Lead Sampling Report'!J1354='HELP-Mitigation Strategies'!$F$6,'HELP-Mitigation Strategies'!$E$6, IF('Lead Sampling Report'!J1354='HELP-Mitigation Strategies'!$F$7,'HELP-Mitigation Strategies'!$E$7, IF('Lead Sampling Report'!J1354='HELP-Mitigation Strategies'!$F$8,'HELP-Mitigation Strategies'!$E$8, IF('Lead Sampling Report'!J1354='HELP-Mitigation Strategies'!$F$9,'HELP-Mitigation Strategies'!$E$9, IF('Lead Sampling Report'!J1354='HELP-Mitigation Strategies'!$F$10,'HELP-Mitigation Strategies'!$E$10))))))))</f>
        <v>-</v>
      </c>
    </row>
    <row r="1355" spans="11:11" x14ac:dyDescent="0.2">
      <c r="K1355" t="str">
        <f>IF(J1355="","-",IF('Lead Sampling Report'!J1355='HELP-Mitigation Strategies'!$F$4,'HELP-Mitigation Strategies'!$E$4, IF('Lead Sampling Report'!J1355='HELP-Mitigation Strategies'!$F$5,'HELP-Mitigation Strategies'!$E$5, IF('Lead Sampling Report'!J1355='HELP-Mitigation Strategies'!$F$6,'HELP-Mitigation Strategies'!$E$6, IF('Lead Sampling Report'!J1355='HELP-Mitigation Strategies'!$F$7,'HELP-Mitigation Strategies'!$E$7, IF('Lead Sampling Report'!J1355='HELP-Mitigation Strategies'!$F$8,'HELP-Mitigation Strategies'!$E$8, IF('Lead Sampling Report'!J1355='HELP-Mitigation Strategies'!$F$9,'HELP-Mitigation Strategies'!$E$9, IF('Lead Sampling Report'!J1355='HELP-Mitigation Strategies'!$F$10,'HELP-Mitigation Strategies'!$E$10))))))))</f>
        <v>-</v>
      </c>
    </row>
    <row r="1356" spans="11:11" x14ac:dyDescent="0.2">
      <c r="K1356" t="str">
        <f>IF(J1356="","-",IF('Lead Sampling Report'!J1356='HELP-Mitigation Strategies'!$F$4,'HELP-Mitigation Strategies'!$E$4, IF('Lead Sampling Report'!J1356='HELP-Mitigation Strategies'!$F$5,'HELP-Mitigation Strategies'!$E$5, IF('Lead Sampling Report'!J1356='HELP-Mitigation Strategies'!$F$6,'HELP-Mitigation Strategies'!$E$6, IF('Lead Sampling Report'!J1356='HELP-Mitigation Strategies'!$F$7,'HELP-Mitigation Strategies'!$E$7, IF('Lead Sampling Report'!J1356='HELP-Mitigation Strategies'!$F$8,'HELP-Mitigation Strategies'!$E$8, IF('Lead Sampling Report'!J1356='HELP-Mitigation Strategies'!$F$9,'HELP-Mitigation Strategies'!$E$9, IF('Lead Sampling Report'!J1356='HELP-Mitigation Strategies'!$F$10,'HELP-Mitigation Strategies'!$E$10))))))))</f>
        <v>-</v>
      </c>
    </row>
    <row r="1357" spans="11:11" x14ac:dyDescent="0.2">
      <c r="K1357" t="str">
        <f>IF(J1357="","-",IF('Lead Sampling Report'!J1357='HELP-Mitigation Strategies'!$F$4,'HELP-Mitigation Strategies'!$E$4, IF('Lead Sampling Report'!J1357='HELP-Mitigation Strategies'!$F$5,'HELP-Mitigation Strategies'!$E$5, IF('Lead Sampling Report'!J1357='HELP-Mitigation Strategies'!$F$6,'HELP-Mitigation Strategies'!$E$6, IF('Lead Sampling Report'!J1357='HELP-Mitigation Strategies'!$F$7,'HELP-Mitigation Strategies'!$E$7, IF('Lead Sampling Report'!J1357='HELP-Mitigation Strategies'!$F$8,'HELP-Mitigation Strategies'!$E$8, IF('Lead Sampling Report'!J1357='HELP-Mitigation Strategies'!$F$9,'HELP-Mitigation Strategies'!$E$9, IF('Lead Sampling Report'!J1357='HELP-Mitigation Strategies'!$F$10,'HELP-Mitigation Strategies'!$E$10))))))))</f>
        <v>-</v>
      </c>
    </row>
    <row r="1358" spans="11:11" x14ac:dyDescent="0.2">
      <c r="K1358" t="str">
        <f>IF(J1358="","-",IF('Lead Sampling Report'!J1358='HELP-Mitigation Strategies'!$F$4,'HELP-Mitigation Strategies'!$E$4, IF('Lead Sampling Report'!J1358='HELP-Mitigation Strategies'!$F$5,'HELP-Mitigation Strategies'!$E$5, IF('Lead Sampling Report'!J1358='HELP-Mitigation Strategies'!$F$6,'HELP-Mitigation Strategies'!$E$6, IF('Lead Sampling Report'!J1358='HELP-Mitigation Strategies'!$F$7,'HELP-Mitigation Strategies'!$E$7, IF('Lead Sampling Report'!J1358='HELP-Mitigation Strategies'!$F$8,'HELP-Mitigation Strategies'!$E$8, IF('Lead Sampling Report'!J1358='HELP-Mitigation Strategies'!$F$9,'HELP-Mitigation Strategies'!$E$9, IF('Lead Sampling Report'!J1358='HELP-Mitigation Strategies'!$F$10,'HELP-Mitigation Strategies'!$E$10))))))))</f>
        <v>-</v>
      </c>
    </row>
    <row r="1359" spans="11:11" x14ac:dyDescent="0.2">
      <c r="K1359" t="str">
        <f>IF(J1359="","-",IF('Lead Sampling Report'!J1359='HELP-Mitigation Strategies'!$F$4,'HELP-Mitigation Strategies'!$E$4, IF('Lead Sampling Report'!J1359='HELP-Mitigation Strategies'!$F$5,'HELP-Mitigation Strategies'!$E$5, IF('Lead Sampling Report'!J1359='HELP-Mitigation Strategies'!$F$6,'HELP-Mitigation Strategies'!$E$6, IF('Lead Sampling Report'!J1359='HELP-Mitigation Strategies'!$F$7,'HELP-Mitigation Strategies'!$E$7, IF('Lead Sampling Report'!J1359='HELP-Mitigation Strategies'!$F$8,'HELP-Mitigation Strategies'!$E$8, IF('Lead Sampling Report'!J1359='HELP-Mitigation Strategies'!$F$9,'HELP-Mitigation Strategies'!$E$9, IF('Lead Sampling Report'!J1359='HELP-Mitigation Strategies'!$F$10,'HELP-Mitigation Strategies'!$E$10))))))))</f>
        <v>-</v>
      </c>
    </row>
    <row r="1360" spans="11:11" x14ac:dyDescent="0.2">
      <c r="K1360" t="str">
        <f>IF(J1360="","-",IF('Lead Sampling Report'!J1360='HELP-Mitigation Strategies'!$F$4,'HELP-Mitigation Strategies'!$E$4, IF('Lead Sampling Report'!J1360='HELP-Mitigation Strategies'!$F$5,'HELP-Mitigation Strategies'!$E$5, IF('Lead Sampling Report'!J1360='HELP-Mitigation Strategies'!$F$6,'HELP-Mitigation Strategies'!$E$6, IF('Lead Sampling Report'!J1360='HELP-Mitigation Strategies'!$F$7,'HELP-Mitigation Strategies'!$E$7, IF('Lead Sampling Report'!J1360='HELP-Mitigation Strategies'!$F$8,'HELP-Mitigation Strategies'!$E$8, IF('Lead Sampling Report'!J1360='HELP-Mitigation Strategies'!$F$9,'HELP-Mitigation Strategies'!$E$9, IF('Lead Sampling Report'!J1360='HELP-Mitigation Strategies'!$F$10,'HELP-Mitigation Strategies'!$E$10))))))))</f>
        <v>-</v>
      </c>
    </row>
    <row r="1361" spans="11:11" x14ac:dyDescent="0.2">
      <c r="K1361" t="str">
        <f>IF(J1361="","-",IF('Lead Sampling Report'!J1361='HELP-Mitigation Strategies'!$F$4,'HELP-Mitigation Strategies'!$E$4, IF('Lead Sampling Report'!J1361='HELP-Mitigation Strategies'!$F$5,'HELP-Mitigation Strategies'!$E$5, IF('Lead Sampling Report'!J1361='HELP-Mitigation Strategies'!$F$6,'HELP-Mitigation Strategies'!$E$6, IF('Lead Sampling Report'!J1361='HELP-Mitigation Strategies'!$F$7,'HELP-Mitigation Strategies'!$E$7, IF('Lead Sampling Report'!J1361='HELP-Mitigation Strategies'!$F$8,'HELP-Mitigation Strategies'!$E$8, IF('Lead Sampling Report'!J1361='HELP-Mitigation Strategies'!$F$9,'HELP-Mitigation Strategies'!$E$9, IF('Lead Sampling Report'!J1361='HELP-Mitigation Strategies'!$F$10,'HELP-Mitigation Strategies'!$E$10))))))))</f>
        <v>-</v>
      </c>
    </row>
    <row r="1362" spans="11:11" x14ac:dyDescent="0.2">
      <c r="K1362" t="str">
        <f>IF(J1362="","-",IF('Lead Sampling Report'!J1362='HELP-Mitigation Strategies'!$F$4,'HELP-Mitigation Strategies'!$E$4, IF('Lead Sampling Report'!J1362='HELP-Mitigation Strategies'!$F$5,'HELP-Mitigation Strategies'!$E$5, IF('Lead Sampling Report'!J1362='HELP-Mitigation Strategies'!$F$6,'HELP-Mitigation Strategies'!$E$6, IF('Lead Sampling Report'!J1362='HELP-Mitigation Strategies'!$F$7,'HELP-Mitigation Strategies'!$E$7, IF('Lead Sampling Report'!J1362='HELP-Mitigation Strategies'!$F$8,'HELP-Mitigation Strategies'!$E$8, IF('Lead Sampling Report'!J1362='HELP-Mitigation Strategies'!$F$9,'HELP-Mitigation Strategies'!$E$9, IF('Lead Sampling Report'!J1362='HELP-Mitigation Strategies'!$F$10,'HELP-Mitigation Strategies'!$E$10))))))))</f>
        <v>-</v>
      </c>
    </row>
    <row r="1363" spans="11:11" x14ac:dyDescent="0.2">
      <c r="K1363" t="str">
        <f>IF(J1363="","-",IF('Lead Sampling Report'!J1363='HELP-Mitigation Strategies'!$F$4,'HELP-Mitigation Strategies'!$E$4, IF('Lead Sampling Report'!J1363='HELP-Mitigation Strategies'!$F$5,'HELP-Mitigation Strategies'!$E$5, IF('Lead Sampling Report'!J1363='HELP-Mitigation Strategies'!$F$6,'HELP-Mitigation Strategies'!$E$6, IF('Lead Sampling Report'!J1363='HELP-Mitigation Strategies'!$F$7,'HELP-Mitigation Strategies'!$E$7, IF('Lead Sampling Report'!J1363='HELP-Mitigation Strategies'!$F$8,'HELP-Mitigation Strategies'!$E$8, IF('Lead Sampling Report'!J1363='HELP-Mitigation Strategies'!$F$9,'HELP-Mitigation Strategies'!$E$9, IF('Lead Sampling Report'!J1363='HELP-Mitigation Strategies'!$F$10,'HELP-Mitigation Strategies'!$E$10))))))))</f>
        <v>-</v>
      </c>
    </row>
    <row r="1364" spans="11:11" x14ac:dyDescent="0.2">
      <c r="K1364" t="str">
        <f>IF(J1364="","-",IF('Lead Sampling Report'!J1364='HELP-Mitigation Strategies'!$F$4,'HELP-Mitigation Strategies'!$E$4, IF('Lead Sampling Report'!J1364='HELP-Mitigation Strategies'!$F$5,'HELP-Mitigation Strategies'!$E$5, IF('Lead Sampling Report'!J1364='HELP-Mitigation Strategies'!$F$6,'HELP-Mitigation Strategies'!$E$6, IF('Lead Sampling Report'!J1364='HELP-Mitigation Strategies'!$F$7,'HELP-Mitigation Strategies'!$E$7, IF('Lead Sampling Report'!J1364='HELP-Mitigation Strategies'!$F$8,'HELP-Mitigation Strategies'!$E$8, IF('Lead Sampling Report'!J1364='HELP-Mitigation Strategies'!$F$9,'HELP-Mitigation Strategies'!$E$9, IF('Lead Sampling Report'!J1364='HELP-Mitigation Strategies'!$F$10,'HELP-Mitigation Strategies'!$E$10))))))))</f>
        <v>-</v>
      </c>
    </row>
    <row r="1365" spans="11:11" x14ac:dyDescent="0.2">
      <c r="K1365" t="str">
        <f>IF(J1365="","-",IF('Lead Sampling Report'!J1365='HELP-Mitigation Strategies'!$F$4,'HELP-Mitigation Strategies'!$E$4, IF('Lead Sampling Report'!J1365='HELP-Mitigation Strategies'!$F$5,'HELP-Mitigation Strategies'!$E$5, IF('Lead Sampling Report'!J1365='HELP-Mitigation Strategies'!$F$6,'HELP-Mitigation Strategies'!$E$6, IF('Lead Sampling Report'!J1365='HELP-Mitigation Strategies'!$F$7,'HELP-Mitigation Strategies'!$E$7, IF('Lead Sampling Report'!J1365='HELP-Mitigation Strategies'!$F$8,'HELP-Mitigation Strategies'!$E$8, IF('Lead Sampling Report'!J1365='HELP-Mitigation Strategies'!$F$9,'HELP-Mitigation Strategies'!$E$9, IF('Lead Sampling Report'!J1365='HELP-Mitigation Strategies'!$F$10,'HELP-Mitigation Strategies'!$E$10))))))))</f>
        <v>-</v>
      </c>
    </row>
    <row r="1366" spans="11:11" x14ac:dyDescent="0.2">
      <c r="K1366" t="str">
        <f>IF(J1366="","-",IF('Lead Sampling Report'!J1366='HELP-Mitigation Strategies'!$F$4,'HELP-Mitigation Strategies'!$E$4, IF('Lead Sampling Report'!J1366='HELP-Mitigation Strategies'!$F$5,'HELP-Mitigation Strategies'!$E$5, IF('Lead Sampling Report'!J1366='HELP-Mitigation Strategies'!$F$6,'HELP-Mitigation Strategies'!$E$6, IF('Lead Sampling Report'!J1366='HELP-Mitigation Strategies'!$F$7,'HELP-Mitigation Strategies'!$E$7, IF('Lead Sampling Report'!J1366='HELP-Mitigation Strategies'!$F$8,'HELP-Mitigation Strategies'!$E$8, IF('Lead Sampling Report'!J1366='HELP-Mitigation Strategies'!$F$9,'HELP-Mitigation Strategies'!$E$9, IF('Lead Sampling Report'!J1366='HELP-Mitigation Strategies'!$F$10,'HELP-Mitigation Strategies'!$E$10))))))))</f>
        <v>-</v>
      </c>
    </row>
    <row r="1367" spans="11:11" x14ac:dyDescent="0.2">
      <c r="K1367" t="str">
        <f>IF(J1367="","-",IF('Lead Sampling Report'!J1367='HELP-Mitigation Strategies'!$F$4,'HELP-Mitigation Strategies'!$E$4, IF('Lead Sampling Report'!J1367='HELP-Mitigation Strategies'!$F$5,'HELP-Mitigation Strategies'!$E$5, IF('Lead Sampling Report'!J1367='HELP-Mitigation Strategies'!$F$6,'HELP-Mitigation Strategies'!$E$6, IF('Lead Sampling Report'!J1367='HELP-Mitigation Strategies'!$F$7,'HELP-Mitigation Strategies'!$E$7, IF('Lead Sampling Report'!J1367='HELP-Mitigation Strategies'!$F$8,'HELP-Mitigation Strategies'!$E$8, IF('Lead Sampling Report'!J1367='HELP-Mitigation Strategies'!$F$9,'HELP-Mitigation Strategies'!$E$9, IF('Lead Sampling Report'!J1367='HELP-Mitigation Strategies'!$F$10,'HELP-Mitigation Strategies'!$E$10))))))))</f>
        <v>-</v>
      </c>
    </row>
    <row r="1368" spans="11:11" x14ac:dyDescent="0.2">
      <c r="K1368" t="str">
        <f>IF(J1368="","-",IF('Lead Sampling Report'!J1368='HELP-Mitigation Strategies'!$F$4,'HELP-Mitigation Strategies'!$E$4, IF('Lead Sampling Report'!J1368='HELP-Mitigation Strategies'!$F$5,'HELP-Mitigation Strategies'!$E$5, IF('Lead Sampling Report'!J1368='HELP-Mitigation Strategies'!$F$6,'HELP-Mitigation Strategies'!$E$6, IF('Lead Sampling Report'!J1368='HELP-Mitigation Strategies'!$F$7,'HELP-Mitigation Strategies'!$E$7, IF('Lead Sampling Report'!J1368='HELP-Mitigation Strategies'!$F$8,'HELP-Mitigation Strategies'!$E$8, IF('Lead Sampling Report'!J1368='HELP-Mitigation Strategies'!$F$9,'HELP-Mitigation Strategies'!$E$9, IF('Lead Sampling Report'!J1368='HELP-Mitigation Strategies'!$F$10,'HELP-Mitigation Strategies'!$E$10))))))))</f>
        <v>-</v>
      </c>
    </row>
    <row r="1369" spans="11:11" x14ac:dyDescent="0.2">
      <c r="K1369" t="str">
        <f>IF(J1369="","-",IF('Lead Sampling Report'!J1369='HELP-Mitigation Strategies'!$F$4,'HELP-Mitigation Strategies'!$E$4, IF('Lead Sampling Report'!J1369='HELP-Mitigation Strategies'!$F$5,'HELP-Mitigation Strategies'!$E$5, IF('Lead Sampling Report'!J1369='HELP-Mitigation Strategies'!$F$6,'HELP-Mitigation Strategies'!$E$6, IF('Lead Sampling Report'!J1369='HELP-Mitigation Strategies'!$F$7,'HELP-Mitigation Strategies'!$E$7, IF('Lead Sampling Report'!J1369='HELP-Mitigation Strategies'!$F$8,'HELP-Mitigation Strategies'!$E$8, IF('Lead Sampling Report'!J1369='HELP-Mitigation Strategies'!$F$9,'HELP-Mitigation Strategies'!$E$9, IF('Lead Sampling Report'!J1369='HELP-Mitigation Strategies'!$F$10,'HELP-Mitigation Strategies'!$E$10))))))))</f>
        <v>-</v>
      </c>
    </row>
    <row r="1370" spans="11:11" x14ac:dyDescent="0.2">
      <c r="K1370" t="str">
        <f>IF(J1370="","-",IF('Lead Sampling Report'!J1370='HELP-Mitigation Strategies'!$F$4,'HELP-Mitigation Strategies'!$E$4, IF('Lead Sampling Report'!J1370='HELP-Mitigation Strategies'!$F$5,'HELP-Mitigation Strategies'!$E$5, IF('Lead Sampling Report'!J1370='HELP-Mitigation Strategies'!$F$6,'HELP-Mitigation Strategies'!$E$6, IF('Lead Sampling Report'!J1370='HELP-Mitigation Strategies'!$F$7,'HELP-Mitigation Strategies'!$E$7, IF('Lead Sampling Report'!J1370='HELP-Mitigation Strategies'!$F$8,'HELP-Mitigation Strategies'!$E$8, IF('Lead Sampling Report'!J1370='HELP-Mitigation Strategies'!$F$9,'HELP-Mitigation Strategies'!$E$9, IF('Lead Sampling Report'!J1370='HELP-Mitigation Strategies'!$F$10,'HELP-Mitigation Strategies'!$E$10))))))))</f>
        <v>-</v>
      </c>
    </row>
    <row r="1371" spans="11:11" x14ac:dyDescent="0.2">
      <c r="K1371" t="str">
        <f>IF(J1371="","-",IF('Lead Sampling Report'!J1371='HELP-Mitigation Strategies'!$F$4,'HELP-Mitigation Strategies'!$E$4, IF('Lead Sampling Report'!J1371='HELP-Mitigation Strategies'!$F$5,'HELP-Mitigation Strategies'!$E$5, IF('Lead Sampling Report'!J1371='HELP-Mitigation Strategies'!$F$6,'HELP-Mitigation Strategies'!$E$6, IF('Lead Sampling Report'!J1371='HELP-Mitigation Strategies'!$F$7,'HELP-Mitigation Strategies'!$E$7, IF('Lead Sampling Report'!J1371='HELP-Mitigation Strategies'!$F$8,'HELP-Mitigation Strategies'!$E$8, IF('Lead Sampling Report'!J1371='HELP-Mitigation Strategies'!$F$9,'HELP-Mitigation Strategies'!$E$9, IF('Lead Sampling Report'!J1371='HELP-Mitigation Strategies'!$F$10,'HELP-Mitigation Strategies'!$E$10))))))))</f>
        <v>-</v>
      </c>
    </row>
    <row r="1372" spans="11:11" x14ac:dyDescent="0.2">
      <c r="K1372" t="str">
        <f>IF(J1372="","-",IF('Lead Sampling Report'!J1372='HELP-Mitigation Strategies'!$F$4,'HELP-Mitigation Strategies'!$E$4, IF('Lead Sampling Report'!J1372='HELP-Mitigation Strategies'!$F$5,'HELP-Mitigation Strategies'!$E$5, IF('Lead Sampling Report'!J1372='HELP-Mitigation Strategies'!$F$6,'HELP-Mitigation Strategies'!$E$6, IF('Lead Sampling Report'!J1372='HELP-Mitigation Strategies'!$F$7,'HELP-Mitigation Strategies'!$E$7, IF('Lead Sampling Report'!J1372='HELP-Mitigation Strategies'!$F$8,'HELP-Mitigation Strategies'!$E$8, IF('Lead Sampling Report'!J1372='HELP-Mitigation Strategies'!$F$9,'HELP-Mitigation Strategies'!$E$9, IF('Lead Sampling Report'!J1372='HELP-Mitigation Strategies'!$F$10,'HELP-Mitigation Strategies'!$E$10))))))))</f>
        <v>-</v>
      </c>
    </row>
    <row r="1373" spans="11:11" x14ac:dyDescent="0.2">
      <c r="K1373" t="str">
        <f>IF(J1373="","-",IF('Lead Sampling Report'!J1373='HELP-Mitigation Strategies'!$F$4,'HELP-Mitigation Strategies'!$E$4, IF('Lead Sampling Report'!J1373='HELP-Mitigation Strategies'!$F$5,'HELP-Mitigation Strategies'!$E$5, IF('Lead Sampling Report'!J1373='HELP-Mitigation Strategies'!$F$6,'HELP-Mitigation Strategies'!$E$6, IF('Lead Sampling Report'!J1373='HELP-Mitigation Strategies'!$F$7,'HELP-Mitigation Strategies'!$E$7, IF('Lead Sampling Report'!J1373='HELP-Mitigation Strategies'!$F$8,'HELP-Mitigation Strategies'!$E$8, IF('Lead Sampling Report'!J1373='HELP-Mitigation Strategies'!$F$9,'HELP-Mitigation Strategies'!$E$9, IF('Lead Sampling Report'!J1373='HELP-Mitigation Strategies'!$F$10,'HELP-Mitigation Strategies'!$E$10))))))))</f>
        <v>-</v>
      </c>
    </row>
    <row r="1374" spans="11:11" x14ac:dyDescent="0.2">
      <c r="K1374" t="str">
        <f>IF(J1374="","-",IF('Lead Sampling Report'!J1374='HELP-Mitigation Strategies'!$F$4,'HELP-Mitigation Strategies'!$E$4, IF('Lead Sampling Report'!J1374='HELP-Mitigation Strategies'!$F$5,'HELP-Mitigation Strategies'!$E$5, IF('Lead Sampling Report'!J1374='HELP-Mitigation Strategies'!$F$6,'HELP-Mitigation Strategies'!$E$6, IF('Lead Sampling Report'!J1374='HELP-Mitigation Strategies'!$F$7,'HELP-Mitigation Strategies'!$E$7, IF('Lead Sampling Report'!J1374='HELP-Mitigation Strategies'!$F$8,'HELP-Mitigation Strategies'!$E$8, IF('Lead Sampling Report'!J1374='HELP-Mitigation Strategies'!$F$9,'HELP-Mitigation Strategies'!$E$9, IF('Lead Sampling Report'!J1374='HELP-Mitigation Strategies'!$F$10,'HELP-Mitigation Strategies'!$E$10))))))))</f>
        <v>-</v>
      </c>
    </row>
    <row r="1375" spans="11:11" x14ac:dyDescent="0.2">
      <c r="K1375" t="str">
        <f>IF(J1375="","-",IF('Lead Sampling Report'!J1375='HELP-Mitigation Strategies'!$F$4,'HELP-Mitigation Strategies'!$E$4, IF('Lead Sampling Report'!J1375='HELP-Mitigation Strategies'!$F$5,'HELP-Mitigation Strategies'!$E$5, IF('Lead Sampling Report'!J1375='HELP-Mitigation Strategies'!$F$6,'HELP-Mitigation Strategies'!$E$6, IF('Lead Sampling Report'!J1375='HELP-Mitigation Strategies'!$F$7,'HELP-Mitigation Strategies'!$E$7, IF('Lead Sampling Report'!J1375='HELP-Mitigation Strategies'!$F$8,'HELP-Mitigation Strategies'!$E$8, IF('Lead Sampling Report'!J1375='HELP-Mitigation Strategies'!$F$9,'HELP-Mitigation Strategies'!$E$9, IF('Lead Sampling Report'!J1375='HELP-Mitigation Strategies'!$F$10,'HELP-Mitigation Strategies'!$E$10))))))))</f>
        <v>-</v>
      </c>
    </row>
    <row r="1376" spans="11:11" x14ac:dyDescent="0.2">
      <c r="K1376" t="str">
        <f>IF(J1376="","-",IF('Lead Sampling Report'!J1376='HELP-Mitigation Strategies'!$F$4,'HELP-Mitigation Strategies'!$E$4, IF('Lead Sampling Report'!J1376='HELP-Mitigation Strategies'!$F$5,'HELP-Mitigation Strategies'!$E$5, IF('Lead Sampling Report'!J1376='HELP-Mitigation Strategies'!$F$6,'HELP-Mitigation Strategies'!$E$6, IF('Lead Sampling Report'!J1376='HELP-Mitigation Strategies'!$F$7,'HELP-Mitigation Strategies'!$E$7, IF('Lead Sampling Report'!J1376='HELP-Mitigation Strategies'!$F$8,'HELP-Mitigation Strategies'!$E$8, IF('Lead Sampling Report'!J1376='HELP-Mitigation Strategies'!$F$9,'HELP-Mitigation Strategies'!$E$9, IF('Lead Sampling Report'!J1376='HELP-Mitigation Strategies'!$F$10,'HELP-Mitigation Strategies'!$E$10))))))))</f>
        <v>-</v>
      </c>
    </row>
    <row r="1377" spans="11:11" x14ac:dyDescent="0.2">
      <c r="K1377" t="str">
        <f>IF(J1377="","-",IF('Lead Sampling Report'!J1377='HELP-Mitigation Strategies'!$F$4,'HELP-Mitigation Strategies'!$E$4, IF('Lead Sampling Report'!J1377='HELP-Mitigation Strategies'!$F$5,'HELP-Mitigation Strategies'!$E$5, IF('Lead Sampling Report'!J1377='HELP-Mitigation Strategies'!$F$6,'HELP-Mitigation Strategies'!$E$6, IF('Lead Sampling Report'!J1377='HELP-Mitigation Strategies'!$F$7,'HELP-Mitigation Strategies'!$E$7, IF('Lead Sampling Report'!J1377='HELP-Mitigation Strategies'!$F$8,'HELP-Mitigation Strategies'!$E$8, IF('Lead Sampling Report'!J1377='HELP-Mitigation Strategies'!$F$9,'HELP-Mitigation Strategies'!$E$9, IF('Lead Sampling Report'!J1377='HELP-Mitigation Strategies'!$F$10,'HELP-Mitigation Strategies'!$E$10))))))))</f>
        <v>-</v>
      </c>
    </row>
    <row r="1378" spans="11:11" x14ac:dyDescent="0.2">
      <c r="K1378" t="str">
        <f>IF(J1378="","-",IF('Lead Sampling Report'!J1378='HELP-Mitigation Strategies'!$F$4,'HELP-Mitigation Strategies'!$E$4, IF('Lead Sampling Report'!J1378='HELP-Mitigation Strategies'!$F$5,'HELP-Mitigation Strategies'!$E$5, IF('Lead Sampling Report'!J1378='HELP-Mitigation Strategies'!$F$6,'HELP-Mitigation Strategies'!$E$6, IF('Lead Sampling Report'!J1378='HELP-Mitigation Strategies'!$F$7,'HELP-Mitigation Strategies'!$E$7, IF('Lead Sampling Report'!J1378='HELP-Mitigation Strategies'!$F$8,'HELP-Mitigation Strategies'!$E$8, IF('Lead Sampling Report'!J1378='HELP-Mitigation Strategies'!$F$9,'HELP-Mitigation Strategies'!$E$9, IF('Lead Sampling Report'!J1378='HELP-Mitigation Strategies'!$F$10,'HELP-Mitigation Strategies'!$E$10))))))))</f>
        <v>-</v>
      </c>
    </row>
    <row r="1379" spans="11:11" x14ac:dyDescent="0.2">
      <c r="K1379" t="str">
        <f>IF(J1379="","-",IF('Lead Sampling Report'!J1379='HELP-Mitigation Strategies'!$F$4,'HELP-Mitigation Strategies'!$E$4, IF('Lead Sampling Report'!J1379='HELP-Mitigation Strategies'!$F$5,'HELP-Mitigation Strategies'!$E$5, IF('Lead Sampling Report'!J1379='HELP-Mitigation Strategies'!$F$6,'HELP-Mitigation Strategies'!$E$6, IF('Lead Sampling Report'!J1379='HELP-Mitigation Strategies'!$F$7,'HELP-Mitigation Strategies'!$E$7, IF('Lead Sampling Report'!J1379='HELP-Mitigation Strategies'!$F$8,'HELP-Mitigation Strategies'!$E$8, IF('Lead Sampling Report'!J1379='HELP-Mitigation Strategies'!$F$9,'HELP-Mitigation Strategies'!$E$9, IF('Lead Sampling Report'!J1379='HELP-Mitigation Strategies'!$F$10,'HELP-Mitigation Strategies'!$E$10))))))))</f>
        <v>-</v>
      </c>
    </row>
    <row r="1380" spans="11:11" x14ac:dyDescent="0.2">
      <c r="K1380" t="str">
        <f>IF(J1380="","-",IF('Lead Sampling Report'!J1380='HELP-Mitigation Strategies'!$F$4,'HELP-Mitigation Strategies'!$E$4, IF('Lead Sampling Report'!J1380='HELP-Mitigation Strategies'!$F$5,'HELP-Mitigation Strategies'!$E$5, IF('Lead Sampling Report'!J1380='HELP-Mitigation Strategies'!$F$6,'HELP-Mitigation Strategies'!$E$6, IF('Lead Sampling Report'!J1380='HELP-Mitigation Strategies'!$F$7,'HELP-Mitigation Strategies'!$E$7, IF('Lead Sampling Report'!J1380='HELP-Mitigation Strategies'!$F$8,'HELP-Mitigation Strategies'!$E$8, IF('Lead Sampling Report'!J1380='HELP-Mitigation Strategies'!$F$9,'HELP-Mitigation Strategies'!$E$9, IF('Lead Sampling Report'!J1380='HELP-Mitigation Strategies'!$F$10,'HELP-Mitigation Strategies'!$E$10))))))))</f>
        <v>-</v>
      </c>
    </row>
    <row r="1381" spans="11:11" x14ac:dyDescent="0.2">
      <c r="K1381" t="str">
        <f>IF(J1381="","-",IF('Lead Sampling Report'!J1381='HELP-Mitigation Strategies'!$F$4,'HELP-Mitigation Strategies'!$E$4, IF('Lead Sampling Report'!J1381='HELP-Mitigation Strategies'!$F$5,'HELP-Mitigation Strategies'!$E$5, IF('Lead Sampling Report'!J1381='HELP-Mitigation Strategies'!$F$6,'HELP-Mitigation Strategies'!$E$6, IF('Lead Sampling Report'!J1381='HELP-Mitigation Strategies'!$F$7,'HELP-Mitigation Strategies'!$E$7, IF('Lead Sampling Report'!J1381='HELP-Mitigation Strategies'!$F$8,'HELP-Mitigation Strategies'!$E$8, IF('Lead Sampling Report'!J1381='HELP-Mitigation Strategies'!$F$9,'HELP-Mitigation Strategies'!$E$9, IF('Lead Sampling Report'!J1381='HELP-Mitigation Strategies'!$F$10,'HELP-Mitigation Strategies'!$E$10))))))))</f>
        <v>-</v>
      </c>
    </row>
    <row r="1382" spans="11:11" x14ac:dyDescent="0.2">
      <c r="K1382" t="str">
        <f>IF(J1382="","-",IF('Lead Sampling Report'!J1382='HELP-Mitigation Strategies'!$F$4,'HELP-Mitigation Strategies'!$E$4, IF('Lead Sampling Report'!J1382='HELP-Mitigation Strategies'!$F$5,'HELP-Mitigation Strategies'!$E$5, IF('Lead Sampling Report'!J1382='HELP-Mitigation Strategies'!$F$6,'HELP-Mitigation Strategies'!$E$6, IF('Lead Sampling Report'!J1382='HELP-Mitigation Strategies'!$F$7,'HELP-Mitigation Strategies'!$E$7, IF('Lead Sampling Report'!J1382='HELP-Mitigation Strategies'!$F$8,'HELP-Mitigation Strategies'!$E$8, IF('Lead Sampling Report'!J1382='HELP-Mitigation Strategies'!$F$9,'HELP-Mitigation Strategies'!$E$9, IF('Lead Sampling Report'!J1382='HELP-Mitigation Strategies'!$F$10,'HELP-Mitigation Strategies'!$E$10))))))))</f>
        <v>-</v>
      </c>
    </row>
    <row r="1383" spans="11:11" x14ac:dyDescent="0.2">
      <c r="K1383" t="str">
        <f>IF(J1383="","-",IF('Lead Sampling Report'!J1383='HELP-Mitigation Strategies'!$F$4,'HELP-Mitigation Strategies'!$E$4, IF('Lead Sampling Report'!J1383='HELP-Mitigation Strategies'!$F$5,'HELP-Mitigation Strategies'!$E$5, IF('Lead Sampling Report'!J1383='HELP-Mitigation Strategies'!$F$6,'HELP-Mitigation Strategies'!$E$6, IF('Lead Sampling Report'!J1383='HELP-Mitigation Strategies'!$F$7,'HELP-Mitigation Strategies'!$E$7, IF('Lead Sampling Report'!J1383='HELP-Mitigation Strategies'!$F$8,'HELP-Mitigation Strategies'!$E$8, IF('Lead Sampling Report'!J1383='HELP-Mitigation Strategies'!$F$9,'HELP-Mitigation Strategies'!$E$9, IF('Lead Sampling Report'!J1383='HELP-Mitigation Strategies'!$F$10,'HELP-Mitigation Strategies'!$E$10))))))))</f>
        <v>-</v>
      </c>
    </row>
    <row r="1384" spans="11:11" x14ac:dyDescent="0.2">
      <c r="K1384" t="str">
        <f>IF(J1384="","-",IF('Lead Sampling Report'!J1384='HELP-Mitigation Strategies'!$F$4,'HELP-Mitigation Strategies'!$E$4, IF('Lead Sampling Report'!J1384='HELP-Mitigation Strategies'!$F$5,'HELP-Mitigation Strategies'!$E$5, IF('Lead Sampling Report'!J1384='HELP-Mitigation Strategies'!$F$6,'HELP-Mitigation Strategies'!$E$6, IF('Lead Sampling Report'!J1384='HELP-Mitigation Strategies'!$F$7,'HELP-Mitigation Strategies'!$E$7, IF('Lead Sampling Report'!J1384='HELP-Mitigation Strategies'!$F$8,'HELP-Mitigation Strategies'!$E$8, IF('Lead Sampling Report'!J1384='HELP-Mitigation Strategies'!$F$9,'HELP-Mitigation Strategies'!$E$9, IF('Lead Sampling Report'!J1384='HELP-Mitigation Strategies'!$F$10,'HELP-Mitigation Strategies'!$E$10))))))))</f>
        <v>-</v>
      </c>
    </row>
    <row r="1385" spans="11:11" x14ac:dyDescent="0.2">
      <c r="K1385" t="str">
        <f>IF(J1385="","-",IF('Lead Sampling Report'!J1385='HELP-Mitigation Strategies'!$F$4,'HELP-Mitigation Strategies'!$E$4, IF('Lead Sampling Report'!J1385='HELP-Mitigation Strategies'!$F$5,'HELP-Mitigation Strategies'!$E$5, IF('Lead Sampling Report'!J1385='HELP-Mitigation Strategies'!$F$6,'HELP-Mitigation Strategies'!$E$6, IF('Lead Sampling Report'!J1385='HELP-Mitigation Strategies'!$F$7,'HELP-Mitigation Strategies'!$E$7, IF('Lead Sampling Report'!J1385='HELP-Mitigation Strategies'!$F$8,'HELP-Mitigation Strategies'!$E$8, IF('Lead Sampling Report'!J1385='HELP-Mitigation Strategies'!$F$9,'HELP-Mitigation Strategies'!$E$9, IF('Lead Sampling Report'!J1385='HELP-Mitigation Strategies'!$F$10,'HELP-Mitigation Strategies'!$E$10))))))))</f>
        <v>-</v>
      </c>
    </row>
    <row r="1386" spans="11:11" x14ac:dyDescent="0.2">
      <c r="K1386" t="str">
        <f>IF(J1386="","-",IF('Lead Sampling Report'!J1386='HELP-Mitigation Strategies'!$F$4,'HELP-Mitigation Strategies'!$E$4, IF('Lead Sampling Report'!J1386='HELP-Mitigation Strategies'!$F$5,'HELP-Mitigation Strategies'!$E$5, IF('Lead Sampling Report'!J1386='HELP-Mitigation Strategies'!$F$6,'HELP-Mitigation Strategies'!$E$6, IF('Lead Sampling Report'!J1386='HELP-Mitigation Strategies'!$F$7,'HELP-Mitigation Strategies'!$E$7, IF('Lead Sampling Report'!J1386='HELP-Mitigation Strategies'!$F$8,'HELP-Mitigation Strategies'!$E$8, IF('Lead Sampling Report'!J1386='HELP-Mitigation Strategies'!$F$9,'HELP-Mitigation Strategies'!$E$9, IF('Lead Sampling Report'!J1386='HELP-Mitigation Strategies'!$F$10,'HELP-Mitigation Strategies'!$E$10))))))))</f>
        <v>-</v>
      </c>
    </row>
    <row r="1387" spans="11:11" x14ac:dyDescent="0.2">
      <c r="K1387" t="str">
        <f>IF(J1387="","-",IF('Lead Sampling Report'!J1387='HELP-Mitigation Strategies'!$F$4,'HELP-Mitigation Strategies'!$E$4, IF('Lead Sampling Report'!J1387='HELP-Mitigation Strategies'!$F$5,'HELP-Mitigation Strategies'!$E$5, IF('Lead Sampling Report'!J1387='HELP-Mitigation Strategies'!$F$6,'HELP-Mitigation Strategies'!$E$6, IF('Lead Sampling Report'!J1387='HELP-Mitigation Strategies'!$F$7,'HELP-Mitigation Strategies'!$E$7, IF('Lead Sampling Report'!J1387='HELP-Mitigation Strategies'!$F$8,'HELP-Mitigation Strategies'!$E$8, IF('Lead Sampling Report'!J1387='HELP-Mitigation Strategies'!$F$9,'HELP-Mitigation Strategies'!$E$9, IF('Lead Sampling Report'!J1387='HELP-Mitigation Strategies'!$F$10,'HELP-Mitigation Strategies'!$E$10))))))))</f>
        <v>-</v>
      </c>
    </row>
    <row r="1388" spans="11:11" x14ac:dyDescent="0.2">
      <c r="K1388" t="str">
        <f>IF(J1388="","-",IF('Lead Sampling Report'!J1388='HELP-Mitigation Strategies'!$F$4,'HELP-Mitigation Strategies'!$E$4, IF('Lead Sampling Report'!J1388='HELP-Mitigation Strategies'!$F$5,'HELP-Mitigation Strategies'!$E$5, IF('Lead Sampling Report'!J1388='HELP-Mitigation Strategies'!$F$6,'HELP-Mitigation Strategies'!$E$6, IF('Lead Sampling Report'!J1388='HELP-Mitigation Strategies'!$F$7,'HELP-Mitigation Strategies'!$E$7, IF('Lead Sampling Report'!J1388='HELP-Mitigation Strategies'!$F$8,'HELP-Mitigation Strategies'!$E$8, IF('Lead Sampling Report'!J1388='HELP-Mitigation Strategies'!$F$9,'HELP-Mitigation Strategies'!$E$9, IF('Lead Sampling Report'!J1388='HELP-Mitigation Strategies'!$F$10,'HELP-Mitigation Strategies'!$E$10))))))))</f>
        <v>-</v>
      </c>
    </row>
    <row r="1389" spans="11:11" x14ac:dyDescent="0.2">
      <c r="K1389" t="str">
        <f>IF(J1389="","-",IF('Lead Sampling Report'!J1389='HELP-Mitigation Strategies'!$F$4,'HELP-Mitigation Strategies'!$E$4, IF('Lead Sampling Report'!J1389='HELP-Mitigation Strategies'!$F$5,'HELP-Mitigation Strategies'!$E$5, IF('Lead Sampling Report'!J1389='HELP-Mitigation Strategies'!$F$6,'HELP-Mitigation Strategies'!$E$6, IF('Lead Sampling Report'!J1389='HELP-Mitigation Strategies'!$F$7,'HELP-Mitigation Strategies'!$E$7, IF('Lead Sampling Report'!J1389='HELP-Mitigation Strategies'!$F$8,'HELP-Mitigation Strategies'!$E$8, IF('Lead Sampling Report'!J1389='HELP-Mitigation Strategies'!$F$9,'HELP-Mitigation Strategies'!$E$9, IF('Lead Sampling Report'!J1389='HELP-Mitigation Strategies'!$F$10,'HELP-Mitigation Strategies'!$E$10))))))))</f>
        <v>-</v>
      </c>
    </row>
    <row r="1390" spans="11:11" x14ac:dyDescent="0.2">
      <c r="K1390" t="str">
        <f>IF(J1390="","-",IF('Lead Sampling Report'!J1390='HELP-Mitigation Strategies'!$F$4,'HELP-Mitigation Strategies'!$E$4, IF('Lead Sampling Report'!J1390='HELP-Mitigation Strategies'!$F$5,'HELP-Mitigation Strategies'!$E$5, IF('Lead Sampling Report'!J1390='HELP-Mitigation Strategies'!$F$6,'HELP-Mitigation Strategies'!$E$6, IF('Lead Sampling Report'!J1390='HELP-Mitigation Strategies'!$F$7,'HELP-Mitigation Strategies'!$E$7, IF('Lead Sampling Report'!J1390='HELP-Mitigation Strategies'!$F$8,'HELP-Mitigation Strategies'!$E$8, IF('Lead Sampling Report'!J1390='HELP-Mitigation Strategies'!$F$9,'HELP-Mitigation Strategies'!$E$9, IF('Lead Sampling Report'!J1390='HELP-Mitigation Strategies'!$F$10,'HELP-Mitigation Strategies'!$E$10))))))))</f>
        <v>-</v>
      </c>
    </row>
    <row r="1391" spans="11:11" x14ac:dyDescent="0.2">
      <c r="K1391" t="str">
        <f>IF(J1391="","-",IF('Lead Sampling Report'!J1391='HELP-Mitigation Strategies'!$F$4,'HELP-Mitigation Strategies'!$E$4, IF('Lead Sampling Report'!J1391='HELP-Mitigation Strategies'!$F$5,'HELP-Mitigation Strategies'!$E$5, IF('Lead Sampling Report'!J1391='HELP-Mitigation Strategies'!$F$6,'HELP-Mitigation Strategies'!$E$6, IF('Lead Sampling Report'!J1391='HELP-Mitigation Strategies'!$F$7,'HELP-Mitigation Strategies'!$E$7, IF('Lead Sampling Report'!J1391='HELP-Mitigation Strategies'!$F$8,'HELP-Mitigation Strategies'!$E$8, IF('Lead Sampling Report'!J1391='HELP-Mitigation Strategies'!$F$9,'HELP-Mitigation Strategies'!$E$9, IF('Lead Sampling Report'!J1391='HELP-Mitigation Strategies'!$F$10,'HELP-Mitigation Strategies'!$E$10))))))))</f>
        <v>-</v>
      </c>
    </row>
    <row r="1392" spans="11:11" x14ac:dyDescent="0.2">
      <c r="K1392" t="str">
        <f>IF(J1392="","-",IF('Lead Sampling Report'!J1392='HELP-Mitigation Strategies'!$F$4,'HELP-Mitigation Strategies'!$E$4, IF('Lead Sampling Report'!J1392='HELP-Mitigation Strategies'!$F$5,'HELP-Mitigation Strategies'!$E$5, IF('Lead Sampling Report'!J1392='HELP-Mitigation Strategies'!$F$6,'HELP-Mitigation Strategies'!$E$6, IF('Lead Sampling Report'!J1392='HELP-Mitigation Strategies'!$F$7,'HELP-Mitigation Strategies'!$E$7, IF('Lead Sampling Report'!J1392='HELP-Mitigation Strategies'!$F$8,'HELP-Mitigation Strategies'!$E$8, IF('Lead Sampling Report'!J1392='HELP-Mitigation Strategies'!$F$9,'HELP-Mitigation Strategies'!$E$9, IF('Lead Sampling Report'!J1392='HELP-Mitigation Strategies'!$F$10,'HELP-Mitigation Strategies'!$E$10))))))))</f>
        <v>-</v>
      </c>
    </row>
    <row r="1393" spans="11:11" x14ac:dyDescent="0.2">
      <c r="K1393" t="str">
        <f>IF(J1393="","-",IF('Lead Sampling Report'!J1393='HELP-Mitigation Strategies'!$F$4,'HELP-Mitigation Strategies'!$E$4, IF('Lead Sampling Report'!J1393='HELP-Mitigation Strategies'!$F$5,'HELP-Mitigation Strategies'!$E$5, IF('Lead Sampling Report'!J1393='HELP-Mitigation Strategies'!$F$6,'HELP-Mitigation Strategies'!$E$6, IF('Lead Sampling Report'!J1393='HELP-Mitigation Strategies'!$F$7,'HELP-Mitigation Strategies'!$E$7, IF('Lead Sampling Report'!J1393='HELP-Mitigation Strategies'!$F$8,'HELP-Mitigation Strategies'!$E$8, IF('Lead Sampling Report'!J1393='HELP-Mitigation Strategies'!$F$9,'HELP-Mitigation Strategies'!$E$9, IF('Lead Sampling Report'!J1393='HELP-Mitigation Strategies'!$F$10,'HELP-Mitigation Strategies'!$E$10))))))))</f>
        <v>-</v>
      </c>
    </row>
    <row r="1394" spans="11:11" x14ac:dyDescent="0.2">
      <c r="K1394" t="str">
        <f>IF(J1394="","-",IF('Lead Sampling Report'!J1394='HELP-Mitigation Strategies'!$F$4,'HELP-Mitigation Strategies'!$E$4, IF('Lead Sampling Report'!J1394='HELP-Mitigation Strategies'!$F$5,'HELP-Mitigation Strategies'!$E$5, IF('Lead Sampling Report'!J1394='HELP-Mitigation Strategies'!$F$6,'HELP-Mitigation Strategies'!$E$6, IF('Lead Sampling Report'!J1394='HELP-Mitigation Strategies'!$F$7,'HELP-Mitigation Strategies'!$E$7, IF('Lead Sampling Report'!J1394='HELP-Mitigation Strategies'!$F$8,'HELP-Mitigation Strategies'!$E$8, IF('Lead Sampling Report'!J1394='HELP-Mitigation Strategies'!$F$9,'HELP-Mitigation Strategies'!$E$9, IF('Lead Sampling Report'!J1394='HELP-Mitigation Strategies'!$F$10,'HELP-Mitigation Strategies'!$E$10))))))))</f>
        <v>-</v>
      </c>
    </row>
    <row r="1395" spans="11:11" x14ac:dyDescent="0.2">
      <c r="K1395" t="str">
        <f>IF(J1395="","-",IF('Lead Sampling Report'!J1395='HELP-Mitigation Strategies'!$F$4,'HELP-Mitigation Strategies'!$E$4, IF('Lead Sampling Report'!J1395='HELP-Mitigation Strategies'!$F$5,'HELP-Mitigation Strategies'!$E$5, IF('Lead Sampling Report'!J1395='HELP-Mitigation Strategies'!$F$6,'HELP-Mitigation Strategies'!$E$6, IF('Lead Sampling Report'!J1395='HELP-Mitigation Strategies'!$F$7,'HELP-Mitigation Strategies'!$E$7, IF('Lead Sampling Report'!J1395='HELP-Mitigation Strategies'!$F$8,'HELP-Mitigation Strategies'!$E$8, IF('Lead Sampling Report'!J1395='HELP-Mitigation Strategies'!$F$9,'HELP-Mitigation Strategies'!$E$9, IF('Lead Sampling Report'!J1395='HELP-Mitigation Strategies'!$F$10,'HELP-Mitigation Strategies'!$E$10))))))))</f>
        <v>-</v>
      </c>
    </row>
    <row r="1396" spans="11:11" x14ac:dyDescent="0.2">
      <c r="K1396" t="str">
        <f>IF(J1396="","-",IF('Lead Sampling Report'!J1396='HELP-Mitigation Strategies'!$F$4,'HELP-Mitigation Strategies'!$E$4, IF('Lead Sampling Report'!J1396='HELP-Mitigation Strategies'!$F$5,'HELP-Mitigation Strategies'!$E$5, IF('Lead Sampling Report'!J1396='HELP-Mitigation Strategies'!$F$6,'HELP-Mitigation Strategies'!$E$6, IF('Lead Sampling Report'!J1396='HELP-Mitigation Strategies'!$F$7,'HELP-Mitigation Strategies'!$E$7, IF('Lead Sampling Report'!J1396='HELP-Mitigation Strategies'!$F$8,'HELP-Mitigation Strategies'!$E$8, IF('Lead Sampling Report'!J1396='HELP-Mitigation Strategies'!$F$9,'HELP-Mitigation Strategies'!$E$9, IF('Lead Sampling Report'!J1396='HELP-Mitigation Strategies'!$F$10,'HELP-Mitigation Strategies'!$E$10))))))))</f>
        <v>-</v>
      </c>
    </row>
    <row r="1397" spans="11:11" x14ac:dyDescent="0.2">
      <c r="K1397" t="str">
        <f>IF(J1397="","-",IF('Lead Sampling Report'!J1397='HELP-Mitigation Strategies'!$F$4,'HELP-Mitigation Strategies'!$E$4, IF('Lead Sampling Report'!J1397='HELP-Mitigation Strategies'!$F$5,'HELP-Mitigation Strategies'!$E$5, IF('Lead Sampling Report'!J1397='HELP-Mitigation Strategies'!$F$6,'HELP-Mitigation Strategies'!$E$6, IF('Lead Sampling Report'!J1397='HELP-Mitigation Strategies'!$F$7,'HELP-Mitigation Strategies'!$E$7, IF('Lead Sampling Report'!J1397='HELP-Mitigation Strategies'!$F$8,'HELP-Mitigation Strategies'!$E$8, IF('Lead Sampling Report'!J1397='HELP-Mitigation Strategies'!$F$9,'HELP-Mitigation Strategies'!$E$9, IF('Lead Sampling Report'!J1397='HELP-Mitigation Strategies'!$F$10,'HELP-Mitigation Strategies'!$E$10))))))))</f>
        <v>-</v>
      </c>
    </row>
    <row r="1398" spans="11:11" x14ac:dyDescent="0.2">
      <c r="K1398" t="str">
        <f>IF(J1398="","-",IF('Lead Sampling Report'!J1398='HELP-Mitigation Strategies'!$F$4,'HELP-Mitigation Strategies'!$E$4, IF('Lead Sampling Report'!J1398='HELP-Mitigation Strategies'!$F$5,'HELP-Mitigation Strategies'!$E$5, IF('Lead Sampling Report'!J1398='HELP-Mitigation Strategies'!$F$6,'HELP-Mitigation Strategies'!$E$6, IF('Lead Sampling Report'!J1398='HELP-Mitigation Strategies'!$F$7,'HELP-Mitigation Strategies'!$E$7, IF('Lead Sampling Report'!J1398='HELP-Mitigation Strategies'!$F$8,'HELP-Mitigation Strategies'!$E$8, IF('Lead Sampling Report'!J1398='HELP-Mitigation Strategies'!$F$9,'HELP-Mitigation Strategies'!$E$9, IF('Lead Sampling Report'!J1398='HELP-Mitigation Strategies'!$F$10,'HELP-Mitigation Strategies'!$E$10))))))))</f>
        <v>-</v>
      </c>
    </row>
    <row r="1399" spans="11:11" x14ac:dyDescent="0.2">
      <c r="K1399" t="str">
        <f>IF(J1399="","-",IF('Lead Sampling Report'!J1399='HELP-Mitigation Strategies'!$F$4,'HELP-Mitigation Strategies'!$E$4, IF('Lead Sampling Report'!J1399='HELP-Mitigation Strategies'!$F$5,'HELP-Mitigation Strategies'!$E$5, IF('Lead Sampling Report'!J1399='HELP-Mitigation Strategies'!$F$6,'HELP-Mitigation Strategies'!$E$6, IF('Lead Sampling Report'!J1399='HELP-Mitigation Strategies'!$F$7,'HELP-Mitigation Strategies'!$E$7, IF('Lead Sampling Report'!J1399='HELP-Mitigation Strategies'!$F$8,'HELP-Mitigation Strategies'!$E$8, IF('Lead Sampling Report'!J1399='HELP-Mitigation Strategies'!$F$9,'HELP-Mitigation Strategies'!$E$9, IF('Lead Sampling Report'!J1399='HELP-Mitigation Strategies'!$F$10,'HELP-Mitigation Strategies'!$E$10))))))))</f>
        <v>-</v>
      </c>
    </row>
    <row r="1400" spans="11:11" x14ac:dyDescent="0.2">
      <c r="K1400" t="str">
        <f>IF(J1400="","-",IF('Lead Sampling Report'!J1400='HELP-Mitigation Strategies'!$F$4,'HELP-Mitigation Strategies'!$E$4, IF('Lead Sampling Report'!J1400='HELP-Mitigation Strategies'!$F$5,'HELP-Mitigation Strategies'!$E$5, IF('Lead Sampling Report'!J1400='HELP-Mitigation Strategies'!$F$6,'HELP-Mitigation Strategies'!$E$6, IF('Lead Sampling Report'!J1400='HELP-Mitigation Strategies'!$F$7,'HELP-Mitigation Strategies'!$E$7, IF('Lead Sampling Report'!J1400='HELP-Mitigation Strategies'!$F$8,'HELP-Mitigation Strategies'!$E$8, IF('Lead Sampling Report'!J1400='HELP-Mitigation Strategies'!$F$9,'HELP-Mitigation Strategies'!$E$9, IF('Lead Sampling Report'!J1400='HELP-Mitigation Strategies'!$F$10,'HELP-Mitigation Strategies'!$E$10))))))))</f>
        <v>-</v>
      </c>
    </row>
    <row r="1401" spans="11:11" x14ac:dyDescent="0.2">
      <c r="K1401" t="str">
        <f>IF(J1401="","-",IF('Lead Sampling Report'!J1401='HELP-Mitigation Strategies'!$F$4,'HELP-Mitigation Strategies'!$E$4, IF('Lead Sampling Report'!J1401='HELP-Mitigation Strategies'!$F$5,'HELP-Mitigation Strategies'!$E$5, IF('Lead Sampling Report'!J1401='HELP-Mitigation Strategies'!$F$6,'HELP-Mitigation Strategies'!$E$6, IF('Lead Sampling Report'!J1401='HELP-Mitigation Strategies'!$F$7,'HELP-Mitigation Strategies'!$E$7, IF('Lead Sampling Report'!J1401='HELP-Mitigation Strategies'!$F$8,'HELP-Mitigation Strategies'!$E$8, IF('Lead Sampling Report'!J1401='HELP-Mitigation Strategies'!$F$9,'HELP-Mitigation Strategies'!$E$9, IF('Lead Sampling Report'!J1401='HELP-Mitigation Strategies'!$F$10,'HELP-Mitigation Strategies'!$E$10))))))))</f>
        <v>-</v>
      </c>
    </row>
    <row r="1402" spans="11:11" x14ac:dyDescent="0.2">
      <c r="K1402" t="str">
        <f>IF(J1402="","-",IF('Lead Sampling Report'!J1402='HELP-Mitigation Strategies'!$F$4,'HELP-Mitigation Strategies'!$E$4, IF('Lead Sampling Report'!J1402='HELP-Mitigation Strategies'!$F$5,'HELP-Mitigation Strategies'!$E$5, IF('Lead Sampling Report'!J1402='HELP-Mitigation Strategies'!$F$6,'HELP-Mitigation Strategies'!$E$6, IF('Lead Sampling Report'!J1402='HELP-Mitigation Strategies'!$F$7,'HELP-Mitigation Strategies'!$E$7, IF('Lead Sampling Report'!J1402='HELP-Mitigation Strategies'!$F$8,'HELP-Mitigation Strategies'!$E$8, IF('Lead Sampling Report'!J1402='HELP-Mitigation Strategies'!$F$9,'HELP-Mitigation Strategies'!$E$9, IF('Lead Sampling Report'!J1402='HELP-Mitigation Strategies'!$F$10,'HELP-Mitigation Strategies'!$E$10))))))))</f>
        <v>-</v>
      </c>
    </row>
    <row r="1403" spans="11:11" x14ac:dyDescent="0.2">
      <c r="K1403" t="str">
        <f>IF(J1403="","-",IF('Lead Sampling Report'!J1403='HELP-Mitigation Strategies'!$F$4,'HELP-Mitigation Strategies'!$E$4, IF('Lead Sampling Report'!J1403='HELP-Mitigation Strategies'!$F$5,'HELP-Mitigation Strategies'!$E$5, IF('Lead Sampling Report'!J1403='HELP-Mitigation Strategies'!$F$6,'HELP-Mitigation Strategies'!$E$6, IF('Lead Sampling Report'!J1403='HELP-Mitigation Strategies'!$F$7,'HELP-Mitigation Strategies'!$E$7, IF('Lead Sampling Report'!J1403='HELP-Mitigation Strategies'!$F$8,'HELP-Mitigation Strategies'!$E$8, IF('Lead Sampling Report'!J1403='HELP-Mitigation Strategies'!$F$9,'HELP-Mitigation Strategies'!$E$9, IF('Lead Sampling Report'!J1403='HELP-Mitigation Strategies'!$F$10,'HELP-Mitigation Strategies'!$E$10))))))))</f>
        <v>-</v>
      </c>
    </row>
    <row r="1404" spans="11:11" x14ac:dyDescent="0.2">
      <c r="K1404" t="str">
        <f>IF(J1404="","-",IF('Lead Sampling Report'!J1404='HELP-Mitigation Strategies'!$F$4,'HELP-Mitigation Strategies'!$E$4, IF('Lead Sampling Report'!J1404='HELP-Mitigation Strategies'!$F$5,'HELP-Mitigation Strategies'!$E$5, IF('Lead Sampling Report'!J1404='HELP-Mitigation Strategies'!$F$6,'HELP-Mitigation Strategies'!$E$6, IF('Lead Sampling Report'!J1404='HELP-Mitigation Strategies'!$F$7,'HELP-Mitigation Strategies'!$E$7, IF('Lead Sampling Report'!J1404='HELP-Mitigation Strategies'!$F$8,'HELP-Mitigation Strategies'!$E$8, IF('Lead Sampling Report'!J1404='HELP-Mitigation Strategies'!$F$9,'HELP-Mitigation Strategies'!$E$9, IF('Lead Sampling Report'!J1404='HELP-Mitigation Strategies'!$F$10,'HELP-Mitigation Strategies'!$E$10))))))))</f>
        <v>-</v>
      </c>
    </row>
    <row r="1405" spans="11:11" x14ac:dyDescent="0.2">
      <c r="K1405" t="str">
        <f>IF(J1405="","-",IF('Lead Sampling Report'!J1405='HELP-Mitigation Strategies'!$F$4,'HELP-Mitigation Strategies'!$E$4, IF('Lead Sampling Report'!J1405='HELP-Mitigation Strategies'!$F$5,'HELP-Mitigation Strategies'!$E$5, IF('Lead Sampling Report'!J1405='HELP-Mitigation Strategies'!$F$6,'HELP-Mitigation Strategies'!$E$6, IF('Lead Sampling Report'!J1405='HELP-Mitigation Strategies'!$F$7,'HELP-Mitigation Strategies'!$E$7, IF('Lead Sampling Report'!J1405='HELP-Mitigation Strategies'!$F$8,'HELP-Mitigation Strategies'!$E$8, IF('Lead Sampling Report'!J1405='HELP-Mitigation Strategies'!$F$9,'HELP-Mitigation Strategies'!$E$9, IF('Lead Sampling Report'!J1405='HELP-Mitigation Strategies'!$F$10,'HELP-Mitigation Strategies'!$E$10))))))))</f>
        <v>-</v>
      </c>
    </row>
    <row r="1406" spans="11:11" x14ac:dyDescent="0.2">
      <c r="K1406" t="str">
        <f>IF(J1406="","-",IF('Lead Sampling Report'!J1406='HELP-Mitigation Strategies'!$F$4,'HELP-Mitigation Strategies'!$E$4, IF('Lead Sampling Report'!J1406='HELP-Mitigation Strategies'!$F$5,'HELP-Mitigation Strategies'!$E$5, IF('Lead Sampling Report'!J1406='HELP-Mitigation Strategies'!$F$6,'HELP-Mitigation Strategies'!$E$6, IF('Lead Sampling Report'!J1406='HELP-Mitigation Strategies'!$F$7,'HELP-Mitigation Strategies'!$E$7, IF('Lead Sampling Report'!J1406='HELP-Mitigation Strategies'!$F$8,'HELP-Mitigation Strategies'!$E$8, IF('Lead Sampling Report'!J1406='HELP-Mitigation Strategies'!$F$9,'HELP-Mitigation Strategies'!$E$9, IF('Lead Sampling Report'!J1406='HELP-Mitigation Strategies'!$F$10,'HELP-Mitigation Strategies'!$E$10))))))))</f>
        <v>-</v>
      </c>
    </row>
    <row r="1407" spans="11:11" x14ac:dyDescent="0.2">
      <c r="K1407" t="str">
        <f>IF(J1407="","-",IF('Lead Sampling Report'!J1407='HELP-Mitigation Strategies'!$F$4,'HELP-Mitigation Strategies'!$E$4, IF('Lead Sampling Report'!J1407='HELP-Mitigation Strategies'!$F$5,'HELP-Mitigation Strategies'!$E$5, IF('Lead Sampling Report'!J1407='HELP-Mitigation Strategies'!$F$6,'HELP-Mitigation Strategies'!$E$6, IF('Lead Sampling Report'!J1407='HELP-Mitigation Strategies'!$F$7,'HELP-Mitigation Strategies'!$E$7, IF('Lead Sampling Report'!J1407='HELP-Mitigation Strategies'!$F$8,'HELP-Mitigation Strategies'!$E$8, IF('Lead Sampling Report'!J1407='HELP-Mitigation Strategies'!$F$9,'HELP-Mitigation Strategies'!$E$9, IF('Lead Sampling Report'!J1407='HELP-Mitigation Strategies'!$F$10,'HELP-Mitigation Strategies'!$E$10))))))))</f>
        <v>-</v>
      </c>
    </row>
    <row r="1408" spans="11:11" x14ac:dyDescent="0.2">
      <c r="K1408" t="str">
        <f>IF(J1408="","-",IF('Lead Sampling Report'!J1408='HELP-Mitigation Strategies'!$F$4,'HELP-Mitigation Strategies'!$E$4, IF('Lead Sampling Report'!J1408='HELP-Mitigation Strategies'!$F$5,'HELP-Mitigation Strategies'!$E$5, IF('Lead Sampling Report'!J1408='HELP-Mitigation Strategies'!$F$6,'HELP-Mitigation Strategies'!$E$6, IF('Lead Sampling Report'!J1408='HELP-Mitigation Strategies'!$F$7,'HELP-Mitigation Strategies'!$E$7, IF('Lead Sampling Report'!J1408='HELP-Mitigation Strategies'!$F$8,'HELP-Mitigation Strategies'!$E$8, IF('Lead Sampling Report'!J1408='HELP-Mitigation Strategies'!$F$9,'HELP-Mitigation Strategies'!$E$9, IF('Lead Sampling Report'!J1408='HELP-Mitigation Strategies'!$F$10,'HELP-Mitigation Strategies'!$E$10))))))))</f>
        <v>-</v>
      </c>
    </row>
    <row r="1409" spans="11:11" x14ac:dyDescent="0.2">
      <c r="K1409" t="str">
        <f>IF(J1409="","-",IF('Lead Sampling Report'!J1409='HELP-Mitigation Strategies'!$F$4,'HELP-Mitigation Strategies'!$E$4, IF('Lead Sampling Report'!J1409='HELP-Mitigation Strategies'!$F$5,'HELP-Mitigation Strategies'!$E$5, IF('Lead Sampling Report'!J1409='HELP-Mitigation Strategies'!$F$6,'HELP-Mitigation Strategies'!$E$6, IF('Lead Sampling Report'!J1409='HELP-Mitigation Strategies'!$F$7,'HELP-Mitigation Strategies'!$E$7, IF('Lead Sampling Report'!J1409='HELP-Mitigation Strategies'!$F$8,'HELP-Mitigation Strategies'!$E$8, IF('Lead Sampling Report'!J1409='HELP-Mitigation Strategies'!$F$9,'HELP-Mitigation Strategies'!$E$9, IF('Lead Sampling Report'!J1409='HELP-Mitigation Strategies'!$F$10,'HELP-Mitigation Strategies'!$E$10))))))))</f>
        <v>-</v>
      </c>
    </row>
    <row r="1410" spans="11:11" x14ac:dyDescent="0.2">
      <c r="K1410" t="str">
        <f>IF(J1410="","-",IF('Lead Sampling Report'!J1410='HELP-Mitigation Strategies'!$F$4,'HELP-Mitigation Strategies'!$E$4, IF('Lead Sampling Report'!J1410='HELP-Mitigation Strategies'!$F$5,'HELP-Mitigation Strategies'!$E$5, IF('Lead Sampling Report'!J1410='HELP-Mitigation Strategies'!$F$6,'HELP-Mitigation Strategies'!$E$6, IF('Lead Sampling Report'!J1410='HELP-Mitigation Strategies'!$F$7,'HELP-Mitigation Strategies'!$E$7, IF('Lead Sampling Report'!J1410='HELP-Mitigation Strategies'!$F$8,'HELP-Mitigation Strategies'!$E$8, IF('Lead Sampling Report'!J1410='HELP-Mitigation Strategies'!$F$9,'HELP-Mitigation Strategies'!$E$9, IF('Lead Sampling Report'!J1410='HELP-Mitigation Strategies'!$F$10,'HELP-Mitigation Strategies'!$E$10))))))))</f>
        <v>-</v>
      </c>
    </row>
    <row r="1411" spans="11:11" x14ac:dyDescent="0.2">
      <c r="K1411" t="str">
        <f>IF(J1411="","-",IF('Lead Sampling Report'!J1411='HELP-Mitigation Strategies'!$F$4,'HELP-Mitigation Strategies'!$E$4, IF('Lead Sampling Report'!J1411='HELP-Mitigation Strategies'!$F$5,'HELP-Mitigation Strategies'!$E$5, IF('Lead Sampling Report'!J1411='HELP-Mitigation Strategies'!$F$6,'HELP-Mitigation Strategies'!$E$6, IF('Lead Sampling Report'!J1411='HELP-Mitigation Strategies'!$F$7,'HELP-Mitigation Strategies'!$E$7, IF('Lead Sampling Report'!J1411='HELP-Mitigation Strategies'!$F$8,'HELP-Mitigation Strategies'!$E$8, IF('Lead Sampling Report'!J1411='HELP-Mitigation Strategies'!$F$9,'HELP-Mitigation Strategies'!$E$9, IF('Lead Sampling Report'!J1411='HELP-Mitigation Strategies'!$F$10,'HELP-Mitigation Strategies'!$E$10))))))))</f>
        <v>-</v>
      </c>
    </row>
    <row r="1412" spans="11:11" x14ac:dyDescent="0.2">
      <c r="K1412" t="str">
        <f>IF(J1412="","-",IF('Lead Sampling Report'!J1412='HELP-Mitigation Strategies'!$F$4,'HELP-Mitigation Strategies'!$E$4, IF('Lead Sampling Report'!J1412='HELP-Mitigation Strategies'!$F$5,'HELP-Mitigation Strategies'!$E$5, IF('Lead Sampling Report'!J1412='HELP-Mitigation Strategies'!$F$6,'HELP-Mitigation Strategies'!$E$6, IF('Lead Sampling Report'!J1412='HELP-Mitigation Strategies'!$F$7,'HELP-Mitigation Strategies'!$E$7, IF('Lead Sampling Report'!J1412='HELP-Mitigation Strategies'!$F$8,'HELP-Mitigation Strategies'!$E$8, IF('Lead Sampling Report'!J1412='HELP-Mitigation Strategies'!$F$9,'HELP-Mitigation Strategies'!$E$9, IF('Lead Sampling Report'!J1412='HELP-Mitigation Strategies'!$F$10,'HELP-Mitigation Strategies'!$E$10))))))))</f>
        <v>-</v>
      </c>
    </row>
    <row r="1413" spans="11:11" x14ac:dyDescent="0.2">
      <c r="K1413" t="str">
        <f>IF(J1413="","-",IF('Lead Sampling Report'!J1413='HELP-Mitigation Strategies'!$F$4,'HELP-Mitigation Strategies'!$E$4, IF('Lead Sampling Report'!J1413='HELP-Mitigation Strategies'!$F$5,'HELP-Mitigation Strategies'!$E$5, IF('Lead Sampling Report'!J1413='HELP-Mitigation Strategies'!$F$6,'HELP-Mitigation Strategies'!$E$6, IF('Lead Sampling Report'!J1413='HELP-Mitigation Strategies'!$F$7,'HELP-Mitigation Strategies'!$E$7, IF('Lead Sampling Report'!J1413='HELP-Mitigation Strategies'!$F$8,'HELP-Mitigation Strategies'!$E$8, IF('Lead Sampling Report'!J1413='HELP-Mitigation Strategies'!$F$9,'HELP-Mitigation Strategies'!$E$9, IF('Lead Sampling Report'!J1413='HELP-Mitigation Strategies'!$F$10,'HELP-Mitigation Strategies'!$E$10))))))))</f>
        <v>-</v>
      </c>
    </row>
    <row r="1414" spans="11:11" x14ac:dyDescent="0.2">
      <c r="K1414" t="str">
        <f>IF(J1414="","-",IF('Lead Sampling Report'!J1414='HELP-Mitigation Strategies'!$F$4,'HELP-Mitigation Strategies'!$E$4, IF('Lead Sampling Report'!J1414='HELP-Mitigation Strategies'!$F$5,'HELP-Mitigation Strategies'!$E$5, IF('Lead Sampling Report'!J1414='HELP-Mitigation Strategies'!$F$6,'HELP-Mitigation Strategies'!$E$6, IF('Lead Sampling Report'!J1414='HELP-Mitigation Strategies'!$F$7,'HELP-Mitigation Strategies'!$E$7, IF('Lead Sampling Report'!J1414='HELP-Mitigation Strategies'!$F$8,'HELP-Mitigation Strategies'!$E$8, IF('Lead Sampling Report'!J1414='HELP-Mitigation Strategies'!$F$9,'HELP-Mitigation Strategies'!$E$9, IF('Lead Sampling Report'!J1414='HELP-Mitigation Strategies'!$F$10,'HELP-Mitigation Strategies'!$E$10))))))))</f>
        <v>-</v>
      </c>
    </row>
    <row r="1415" spans="11:11" x14ac:dyDescent="0.2">
      <c r="K1415" t="str">
        <f>IF(J1415="","-",IF('Lead Sampling Report'!J1415='HELP-Mitigation Strategies'!$F$4,'HELP-Mitigation Strategies'!$E$4, IF('Lead Sampling Report'!J1415='HELP-Mitigation Strategies'!$F$5,'HELP-Mitigation Strategies'!$E$5, IF('Lead Sampling Report'!J1415='HELP-Mitigation Strategies'!$F$6,'HELP-Mitigation Strategies'!$E$6, IF('Lead Sampling Report'!J1415='HELP-Mitigation Strategies'!$F$7,'HELP-Mitigation Strategies'!$E$7, IF('Lead Sampling Report'!J1415='HELP-Mitigation Strategies'!$F$8,'HELP-Mitigation Strategies'!$E$8, IF('Lead Sampling Report'!J1415='HELP-Mitigation Strategies'!$F$9,'HELP-Mitigation Strategies'!$E$9, IF('Lead Sampling Report'!J1415='HELP-Mitigation Strategies'!$F$10,'HELP-Mitigation Strategies'!$E$10))))))))</f>
        <v>-</v>
      </c>
    </row>
    <row r="1416" spans="11:11" x14ac:dyDescent="0.2">
      <c r="K1416" t="str">
        <f>IF(J1416="","-",IF('Lead Sampling Report'!J1416='HELP-Mitigation Strategies'!$F$4,'HELP-Mitigation Strategies'!$E$4, IF('Lead Sampling Report'!J1416='HELP-Mitigation Strategies'!$F$5,'HELP-Mitigation Strategies'!$E$5, IF('Lead Sampling Report'!J1416='HELP-Mitigation Strategies'!$F$6,'HELP-Mitigation Strategies'!$E$6, IF('Lead Sampling Report'!J1416='HELP-Mitigation Strategies'!$F$7,'HELP-Mitigation Strategies'!$E$7, IF('Lead Sampling Report'!J1416='HELP-Mitigation Strategies'!$F$8,'HELP-Mitigation Strategies'!$E$8, IF('Lead Sampling Report'!J1416='HELP-Mitigation Strategies'!$F$9,'HELP-Mitigation Strategies'!$E$9, IF('Lead Sampling Report'!J1416='HELP-Mitigation Strategies'!$F$10,'HELP-Mitigation Strategies'!$E$10))))))))</f>
        <v>-</v>
      </c>
    </row>
    <row r="1417" spans="11:11" x14ac:dyDescent="0.2">
      <c r="K1417" t="str">
        <f>IF(J1417="","-",IF('Lead Sampling Report'!J1417='HELP-Mitigation Strategies'!$F$4,'HELP-Mitigation Strategies'!$E$4, IF('Lead Sampling Report'!J1417='HELP-Mitigation Strategies'!$F$5,'HELP-Mitigation Strategies'!$E$5, IF('Lead Sampling Report'!J1417='HELP-Mitigation Strategies'!$F$6,'HELP-Mitigation Strategies'!$E$6, IF('Lead Sampling Report'!J1417='HELP-Mitigation Strategies'!$F$7,'HELP-Mitigation Strategies'!$E$7, IF('Lead Sampling Report'!J1417='HELP-Mitigation Strategies'!$F$8,'HELP-Mitigation Strategies'!$E$8, IF('Lead Sampling Report'!J1417='HELP-Mitigation Strategies'!$F$9,'HELP-Mitigation Strategies'!$E$9, IF('Lead Sampling Report'!J1417='HELP-Mitigation Strategies'!$F$10,'HELP-Mitigation Strategies'!$E$10))))))))</f>
        <v>-</v>
      </c>
    </row>
    <row r="1418" spans="11:11" x14ac:dyDescent="0.2">
      <c r="K1418" t="str">
        <f>IF(J1418="","-",IF('Lead Sampling Report'!J1418='HELP-Mitigation Strategies'!$F$4,'HELP-Mitigation Strategies'!$E$4, IF('Lead Sampling Report'!J1418='HELP-Mitigation Strategies'!$F$5,'HELP-Mitigation Strategies'!$E$5, IF('Lead Sampling Report'!J1418='HELP-Mitigation Strategies'!$F$6,'HELP-Mitigation Strategies'!$E$6, IF('Lead Sampling Report'!J1418='HELP-Mitigation Strategies'!$F$7,'HELP-Mitigation Strategies'!$E$7, IF('Lead Sampling Report'!J1418='HELP-Mitigation Strategies'!$F$8,'HELP-Mitigation Strategies'!$E$8, IF('Lead Sampling Report'!J1418='HELP-Mitigation Strategies'!$F$9,'HELP-Mitigation Strategies'!$E$9, IF('Lead Sampling Report'!J1418='HELP-Mitigation Strategies'!$F$10,'HELP-Mitigation Strategies'!$E$10))))))))</f>
        <v>-</v>
      </c>
    </row>
    <row r="1419" spans="11:11" x14ac:dyDescent="0.2">
      <c r="K1419" t="str">
        <f>IF(J1419="","-",IF('Lead Sampling Report'!J1419='HELP-Mitigation Strategies'!$F$4,'HELP-Mitigation Strategies'!$E$4, IF('Lead Sampling Report'!J1419='HELP-Mitigation Strategies'!$F$5,'HELP-Mitigation Strategies'!$E$5, IF('Lead Sampling Report'!J1419='HELP-Mitigation Strategies'!$F$6,'HELP-Mitigation Strategies'!$E$6, IF('Lead Sampling Report'!J1419='HELP-Mitigation Strategies'!$F$7,'HELP-Mitigation Strategies'!$E$7, IF('Lead Sampling Report'!J1419='HELP-Mitigation Strategies'!$F$8,'HELP-Mitigation Strategies'!$E$8, IF('Lead Sampling Report'!J1419='HELP-Mitigation Strategies'!$F$9,'HELP-Mitigation Strategies'!$E$9, IF('Lead Sampling Report'!J1419='HELP-Mitigation Strategies'!$F$10,'HELP-Mitigation Strategies'!$E$10))))))))</f>
        <v>-</v>
      </c>
    </row>
    <row r="1420" spans="11:11" x14ac:dyDescent="0.2">
      <c r="K1420" t="str">
        <f>IF(J1420="","-",IF('Lead Sampling Report'!J1420='HELP-Mitigation Strategies'!$F$4,'HELP-Mitigation Strategies'!$E$4, IF('Lead Sampling Report'!J1420='HELP-Mitigation Strategies'!$F$5,'HELP-Mitigation Strategies'!$E$5, IF('Lead Sampling Report'!J1420='HELP-Mitigation Strategies'!$F$6,'HELP-Mitigation Strategies'!$E$6, IF('Lead Sampling Report'!J1420='HELP-Mitigation Strategies'!$F$7,'HELP-Mitigation Strategies'!$E$7, IF('Lead Sampling Report'!J1420='HELP-Mitigation Strategies'!$F$8,'HELP-Mitigation Strategies'!$E$8, IF('Lead Sampling Report'!J1420='HELP-Mitigation Strategies'!$F$9,'HELP-Mitigation Strategies'!$E$9, IF('Lead Sampling Report'!J1420='HELP-Mitigation Strategies'!$F$10,'HELP-Mitigation Strategies'!$E$10))))))))</f>
        <v>-</v>
      </c>
    </row>
    <row r="1421" spans="11:11" x14ac:dyDescent="0.2">
      <c r="K1421" t="str">
        <f>IF(J1421="","-",IF('Lead Sampling Report'!J1421='HELP-Mitigation Strategies'!$F$4,'HELP-Mitigation Strategies'!$E$4, IF('Lead Sampling Report'!J1421='HELP-Mitigation Strategies'!$F$5,'HELP-Mitigation Strategies'!$E$5, IF('Lead Sampling Report'!J1421='HELP-Mitigation Strategies'!$F$6,'HELP-Mitigation Strategies'!$E$6, IF('Lead Sampling Report'!J1421='HELP-Mitigation Strategies'!$F$7,'HELP-Mitigation Strategies'!$E$7, IF('Lead Sampling Report'!J1421='HELP-Mitigation Strategies'!$F$8,'HELP-Mitigation Strategies'!$E$8, IF('Lead Sampling Report'!J1421='HELP-Mitigation Strategies'!$F$9,'HELP-Mitigation Strategies'!$E$9, IF('Lead Sampling Report'!J1421='HELP-Mitigation Strategies'!$F$10,'HELP-Mitigation Strategies'!$E$10))))))))</f>
        <v>-</v>
      </c>
    </row>
    <row r="1422" spans="11:11" x14ac:dyDescent="0.2">
      <c r="K1422" t="str">
        <f>IF(J1422="","-",IF('Lead Sampling Report'!J1422='HELP-Mitigation Strategies'!$F$4,'HELP-Mitigation Strategies'!$E$4, IF('Lead Sampling Report'!J1422='HELP-Mitigation Strategies'!$F$5,'HELP-Mitigation Strategies'!$E$5, IF('Lead Sampling Report'!J1422='HELP-Mitigation Strategies'!$F$6,'HELP-Mitigation Strategies'!$E$6, IF('Lead Sampling Report'!J1422='HELP-Mitigation Strategies'!$F$7,'HELP-Mitigation Strategies'!$E$7, IF('Lead Sampling Report'!J1422='HELP-Mitigation Strategies'!$F$8,'HELP-Mitigation Strategies'!$E$8, IF('Lead Sampling Report'!J1422='HELP-Mitigation Strategies'!$F$9,'HELP-Mitigation Strategies'!$E$9, IF('Lead Sampling Report'!J1422='HELP-Mitigation Strategies'!$F$10,'HELP-Mitigation Strategies'!$E$10))))))))</f>
        <v>-</v>
      </c>
    </row>
    <row r="1423" spans="11:11" x14ac:dyDescent="0.2">
      <c r="K1423" t="str">
        <f>IF(J1423="","-",IF('Lead Sampling Report'!J1423='HELP-Mitigation Strategies'!$F$4,'HELP-Mitigation Strategies'!$E$4, IF('Lead Sampling Report'!J1423='HELP-Mitigation Strategies'!$F$5,'HELP-Mitigation Strategies'!$E$5, IF('Lead Sampling Report'!J1423='HELP-Mitigation Strategies'!$F$6,'HELP-Mitigation Strategies'!$E$6, IF('Lead Sampling Report'!J1423='HELP-Mitigation Strategies'!$F$7,'HELP-Mitigation Strategies'!$E$7, IF('Lead Sampling Report'!J1423='HELP-Mitigation Strategies'!$F$8,'HELP-Mitigation Strategies'!$E$8, IF('Lead Sampling Report'!J1423='HELP-Mitigation Strategies'!$F$9,'HELP-Mitigation Strategies'!$E$9, IF('Lead Sampling Report'!J1423='HELP-Mitigation Strategies'!$F$10,'HELP-Mitigation Strategies'!$E$10))))))))</f>
        <v>-</v>
      </c>
    </row>
    <row r="1424" spans="11:11" x14ac:dyDescent="0.2">
      <c r="K1424" t="str">
        <f>IF(J1424="","-",IF('Lead Sampling Report'!J1424='HELP-Mitigation Strategies'!$F$4,'HELP-Mitigation Strategies'!$E$4, IF('Lead Sampling Report'!J1424='HELP-Mitigation Strategies'!$F$5,'HELP-Mitigation Strategies'!$E$5, IF('Lead Sampling Report'!J1424='HELP-Mitigation Strategies'!$F$6,'HELP-Mitigation Strategies'!$E$6, IF('Lead Sampling Report'!J1424='HELP-Mitigation Strategies'!$F$7,'HELP-Mitigation Strategies'!$E$7, IF('Lead Sampling Report'!J1424='HELP-Mitigation Strategies'!$F$8,'HELP-Mitigation Strategies'!$E$8, IF('Lead Sampling Report'!J1424='HELP-Mitigation Strategies'!$F$9,'HELP-Mitigation Strategies'!$E$9, IF('Lead Sampling Report'!J1424='HELP-Mitigation Strategies'!$F$10,'HELP-Mitigation Strategies'!$E$10))))))))</f>
        <v>-</v>
      </c>
    </row>
    <row r="1425" spans="11:11" x14ac:dyDescent="0.2">
      <c r="K1425" t="str">
        <f>IF(J1425="","-",IF('Lead Sampling Report'!J1425='HELP-Mitigation Strategies'!$F$4,'HELP-Mitigation Strategies'!$E$4, IF('Lead Sampling Report'!J1425='HELP-Mitigation Strategies'!$F$5,'HELP-Mitigation Strategies'!$E$5, IF('Lead Sampling Report'!J1425='HELP-Mitigation Strategies'!$F$6,'HELP-Mitigation Strategies'!$E$6, IF('Lead Sampling Report'!J1425='HELP-Mitigation Strategies'!$F$7,'HELP-Mitigation Strategies'!$E$7, IF('Lead Sampling Report'!J1425='HELP-Mitigation Strategies'!$F$8,'HELP-Mitigation Strategies'!$E$8, IF('Lead Sampling Report'!J1425='HELP-Mitigation Strategies'!$F$9,'HELP-Mitigation Strategies'!$E$9, IF('Lead Sampling Report'!J1425='HELP-Mitigation Strategies'!$F$10,'HELP-Mitigation Strategies'!$E$10))))))))</f>
        <v>-</v>
      </c>
    </row>
    <row r="1426" spans="11:11" x14ac:dyDescent="0.2">
      <c r="K1426" t="str">
        <f>IF(J1426="","-",IF('Lead Sampling Report'!J1426='HELP-Mitigation Strategies'!$F$4,'HELP-Mitigation Strategies'!$E$4, IF('Lead Sampling Report'!J1426='HELP-Mitigation Strategies'!$F$5,'HELP-Mitigation Strategies'!$E$5, IF('Lead Sampling Report'!J1426='HELP-Mitigation Strategies'!$F$6,'HELP-Mitigation Strategies'!$E$6, IF('Lead Sampling Report'!J1426='HELP-Mitigation Strategies'!$F$7,'HELP-Mitigation Strategies'!$E$7, IF('Lead Sampling Report'!J1426='HELP-Mitigation Strategies'!$F$8,'HELP-Mitigation Strategies'!$E$8, IF('Lead Sampling Report'!J1426='HELP-Mitigation Strategies'!$F$9,'HELP-Mitigation Strategies'!$E$9, IF('Lead Sampling Report'!J1426='HELP-Mitigation Strategies'!$F$10,'HELP-Mitigation Strategies'!$E$10))))))))</f>
        <v>-</v>
      </c>
    </row>
    <row r="1427" spans="11:11" x14ac:dyDescent="0.2">
      <c r="K1427" t="str">
        <f>IF(J1427="","-",IF('Lead Sampling Report'!J1427='HELP-Mitigation Strategies'!$F$4,'HELP-Mitigation Strategies'!$E$4, IF('Lead Sampling Report'!J1427='HELP-Mitigation Strategies'!$F$5,'HELP-Mitigation Strategies'!$E$5, IF('Lead Sampling Report'!J1427='HELP-Mitigation Strategies'!$F$6,'HELP-Mitigation Strategies'!$E$6, IF('Lead Sampling Report'!J1427='HELP-Mitigation Strategies'!$F$7,'HELP-Mitigation Strategies'!$E$7, IF('Lead Sampling Report'!J1427='HELP-Mitigation Strategies'!$F$8,'HELP-Mitigation Strategies'!$E$8, IF('Lead Sampling Report'!J1427='HELP-Mitigation Strategies'!$F$9,'HELP-Mitigation Strategies'!$E$9, IF('Lead Sampling Report'!J1427='HELP-Mitigation Strategies'!$F$10,'HELP-Mitigation Strategies'!$E$10))))))))</f>
        <v>-</v>
      </c>
    </row>
    <row r="1428" spans="11:11" x14ac:dyDescent="0.2">
      <c r="K1428" t="str">
        <f>IF(J1428="","-",IF('Lead Sampling Report'!J1428='HELP-Mitigation Strategies'!$F$4,'HELP-Mitigation Strategies'!$E$4, IF('Lead Sampling Report'!J1428='HELP-Mitigation Strategies'!$F$5,'HELP-Mitigation Strategies'!$E$5, IF('Lead Sampling Report'!J1428='HELP-Mitigation Strategies'!$F$6,'HELP-Mitigation Strategies'!$E$6, IF('Lead Sampling Report'!J1428='HELP-Mitigation Strategies'!$F$7,'HELP-Mitigation Strategies'!$E$7, IF('Lead Sampling Report'!J1428='HELP-Mitigation Strategies'!$F$8,'HELP-Mitigation Strategies'!$E$8, IF('Lead Sampling Report'!J1428='HELP-Mitigation Strategies'!$F$9,'HELP-Mitigation Strategies'!$E$9, IF('Lead Sampling Report'!J1428='HELP-Mitigation Strategies'!$F$10,'HELP-Mitigation Strategies'!$E$10))))))))</f>
        <v>-</v>
      </c>
    </row>
    <row r="1429" spans="11:11" x14ac:dyDescent="0.2">
      <c r="K1429" t="str">
        <f>IF(J1429="","-",IF('Lead Sampling Report'!J1429='HELP-Mitigation Strategies'!$F$4,'HELP-Mitigation Strategies'!$E$4, IF('Lead Sampling Report'!J1429='HELP-Mitigation Strategies'!$F$5,'HELP-Mitigation Strategies'!$E$5, IF('Lead Sampling Report'!J1429='HELP-Mitigation Strategies'!$F$6,'HELP-Mitigation Strategies'!$E$6, IF('Lead Sampling Report'!J1429='HELP-Mitigation Strategies'!$F$7,'HELP-Mitigation Strategies'!$E$7, IF('Lead Sampling Report'!J1429='HELP-Mitigation Strategies'!$F$8,'HELP-Mitigation Strategies'!$E$8, IF('Lead Sampling Report'!J1429='HELP-Mitigation Strategies'!$F$9,'HELP-Mitigation Strategies'!$E$9, IF('Lead Sampling Report'!J1429='HELP-Mitigation Strategies'!$F$10,'HELP-Mitigation Strategies'!$E$10))))))))</f>
        <v>-</v>
      </c>
    </row>
    <row r="1430" spans="11:11" x14ac:dyDescent="0.2">
      <c r="K1430" t="str">
        <f>IF(J1430="","-",IF('Lead Sampling Report'!J1430='HELP-Mitigation Strategies'!$F$4,'HELP-Mitigation Strategies'!$E$4, IF('Lead Sampling Report'!J1430='HELP-Mitigation Strategies'!$F$5,'HELP-Mitigation Strategies'!$E$5, IF('Lead Sampling Report'!J1430='HELP-Mitigation Strategies'!$F$6,'HELP-Mitigation Strategies'!$E$6, IF('Lead Sampling Report'!J1430='HELP-Mitigation Strategies'!$F$7,'HELP-Mitigation Strategies'!$E$7, IF('Lead Sampling Report'!J1430='HELP-Mitigation Strategies'!$F$8,'HELP-Mitigation Strategies'!$E$8, IF('Lead Sampling Report'!J1430='HELP-Mitigation Strategies'!$F$9,'HELP-Mitigation Strategies'!$E$9, IF('Lead Sampling Report'!J1430='HELP-Mitigation Strategies'!$F$10,'HELP-Mitigation Strategies'!$E$10))))))))</f>
        <v>-</v>
      </c>
    </row>
    <row r="1431" spans="11:11" x14ac:dyDescent="0.2">
      <c r="K1431" t="str">
        <f>IF(J1431="","-",IF('Lead Sampling Report'!J1431='HELP-Mitigation Strategies'!$F$4,'HELP-Mitigation Strategies'!$E$4, IF('Lead Sampling Report'!J1431='HELP-Mitigation Strategies'!$F$5,'HELP-Mitigation Strategies'!$E$5, IF('Lead Sampling Report'!J1431='HELP-Mitigation Strategies'!$F$6,'HELP-Mitigation Strategies'!$E$6, IF('Lead Sampling Report'!J1431='HELP-Mitigation Strategies'!$F$7,'HELP-Mitigation Strategies'!$E$7, IF('Lead Sampling Report'!J1431='HELP-Mitigation Strategies'!$F$8,'HELP-Mitigation Strategies'!$E$8, IF('Lead Sampling Report'!J1431='HELP-Mitigation Strategies'!$F$9,'HELP-Mitigation Strategies'!$E$9, IF('Lead Sampling Report'!J1431='HELP-Mitigation Strategies'!$F$10,'HELP-Mitigation Strategies'!$E$10))))))))</f>
        <v>-</v>
      </c>
    </row>
    <row r="1432" spans="11:11" x14ac:dyDescent="0.2">
      <c r="K1432" t="str">
        <f>IF(J1432="","-",IF('Lead Sampling Report'!J1432='HELP-Mitigation Strategies'!$F$4,'HELP-Mitigation Strategies'!$E$4, IF('Lead Sampling Report'!J1432='HELP-Mitigation Strategies'!$F$5,'HELP-Mitigation Strategies'!$E$5, IF('Lead Sampling Report'!J1432='HELP-Mitigation Strategies'!$F$6,'HELP-Mitigation Strategies'!$E$6, IF('Lead Sampling Report'!J1432='HELP-Mitigation Strategies'!$F$7,'HELP-Mitigation Strategies'!$E$7, IF('Lead Sampling Report'!J1432='HELP-Mitigation Strategies'!$F$8,'HELP-Mitigation Strategies'!$E$8, IF('Lead Sampling Report'!J1432='HELP-Mitigation Strategies'!$F$9,'HELP-Mitigation Strategies'!$E$9, IF('Lead Sampling Report'!J1432='HELP-Mitigation Strategies'!$F$10,'HELP-Mitigation Strategies'!$E$10))))))))</f>
        <v>-</v>
      </c>
    </row>
    <row r="1433" spans="11:11" x14ac:dyDescent="0.2">
      <c r="K1433" t="str">
        <f>IF(J1433="","-",IF('Lead Sampling Report'!J1433='HELP-Mitigation Strategies'!$F$4,'HELP-Mitigation Strategies'!$E$4, IF('Lead Sampling Report'!J1433='HELP-Mitigation Strategies'!$F$5,'HELP-Mitigation Strategies'!$E$5, IF('Lead Sampling Report'!J1433='HELP-Mitigation Strategies'!$F$6,'HELP-Mitigation Strategies'!$E$6, IF('Lead Sampling Report'!J1433='HELP-Mitigation Strategies'!$F$7,'HELP-Mitigation Strategies'!$E$7, IF('Lead Sampling Report'!J1433='HELP-Mitigation Strategies'!$F$8,'HELP-Mitigation Strategies'!$E$8, IF('Lead Sampling Report'!J1433='HELP-Mitigation Strategies'!$F$9,'HELP-Mitigation Strategies'!$E$9, IF('Lead Sampling Report'!J1433='HELP-Mitigation Strategies'!$F$10,'HELP-Mitigation Strategies'!$E$10))))))))</f>
        <v>-</v>
      </c>
    </row>
    <row r="1434" spans="11:11" x14ac:dyDescent="0.2">
      <c r="K1434" t="str">
        <f>IF(J1434="","-",IF('Lead Sampling Report'!J1434='HELP-Mitigation Strategies'!$F$4,'HELP-Mitigation Strategies'!$E$4, IF('Lead Sampling Report'!J1434='HELP-Mitigation Strategies'!$F$5,'HELP-Mitigation Strategies'!$E$5, IF('Lead Sampling Report'!J1434='HELP-Mitigation Strategies'!$F$6,'HELP-Mitigation Strategies'!$E$6, IF('Lead Sampling Report'!J1434='HELP-Mitigation Strategies'!$F$7,'HELP-Mitigation Strategies'!$E$7, IF('Lead Sampling Report'!J1434='HELP-Mitigation Strategies'!$F$8,'HELP-Mitigation Strategies'!$E$8, IF('Lead Sampling Report'!J1434='HELP-Mitigation Strategies'!$F$9,'HELP-Mitigation Strategies'!$E$9, IF('Lead Sampling Report'!J1434='HELP-Mitigation Strategies'!$F$10,'HELP-Mitigation Strategies'!$E$10))))))))</f>
        <v>-</v>
      </c>
    </row>
    <row r="1435" spans="11:11" x14ac:dyDescent="0.2">
      <c r="K1435" t="str">
        <f>IF(J1435="","-",IF('Lead Sampling Report'!J1435='HELP-Mitigation Strategies'!$F$4,'HELP-Mitigation Strategies'!$E$4, IF('Lead Sampling Report'!J1435='HELP-Mitigation Strategies'!$F$5,'HELP-Mitigation Strategies'!$E$5, IF('Lead Sampling Report'!J1435='HELP-Mitigation Strategies'!$F$6,'HELP-Mitigation Strategies'!$E$6, IF('Lead Sampling Report'!J1435='HELP-Mitigation Strategies'!$F$7,'HELP-Mitigation Strategies'!$E$7, IF('Lead Sampling Report'!J1435='HELP-Mitigation Strategies'!$F$8,'HELP-Mitigation Strategies'!$E$8, IF('Lead Sampling Report'!J1435='HELP-Mitigation Strategies'!$F$9,'HELP-Mitigation Strategies'!$E$9, IF('Lead Sampling Report'!J1435='HELP-Mitigation Strategies'!$F$10,'HELP-Mitigation Strategies'!$E$10))))))))</f>
        <v>-</v>
      </c>
    </row>
    <row r="1436" spans="11:11" x14ac:dyDescent="0.2">
      <c r="K1436" t="str">
        <f>IF(J1436="","-",IF('Lead Sampling Report'!J1436='HELP-Mitigation Strategies'!$F$4,'HELP-Mitigation Strategies'!$E$4, IF('Lead Sampling Report'!J1436='HELP-Mitigation Strategies'!$F$5,'HELP-Mitigation Strategies'!$E$5, IF('Lead Sampling Report'!J1436='HELP-Mitigation Strategies'!$F$6,'HELP-Mitigation Strategies'!$E$6, IF('Lead Sampling Report'!J1436='HELP-Mitigation Strategies'!$F$7,'HELP-Mitigation Strategies'!$E$7, IF('Lead Sampling Report'!J1436='HELP-Mitigation Strategies'!$F$8,'HELP-Mitigation Strategies'!$E$8, IF('Lead Sampling Report'!J1436='HELP-Mitigation Strategies'!$F$9,'HELP-Mitigation Strategies'!$E$9, IF('Lead Sampling Report'!J1436='HELP-Mitigation Strategies'!$F$10,'HELP-Mitigation Strategies'!$E$10))))))))</f>
        <v>-</v>
      </c>
    </row>
    <row r="1437" spans="11:11" x14ac:dyDescent="0.2">
      <c r="K1437" t="str">
        <f>IF(J1437="","-",IF('Lead Sampling Report'!J1437='HELP-Mitigation Strategies'!$F$4,'HELP-Mitigation Strategies'!$E$4, IF('Lead Sampling Report'!J1437='HELP-Mitigation Strategies'!$F$5,'HELP-Mitigation Strategies'!$E$5, IF('Lead Sampling Report'!J1437='HELP-Mitigation Strategies'!$F$6,'HELP-Mitigation Strategies'!$E$6, IF('Lead Sampling Report'!J1437='HELP-Mitigation Strategies'!$F$7,'HELP-Mitigation Strategies'!$E$7, IF('Lead Sampling Report'!J1437='HELP-Mitigation Strategies'!$F$8,'HELP-Mitigation Strategies'!$E$8, IF('Lead Sampling Report'!J1437='HELP-Mitigation Strategies'!$F$9,'HELP-Mitigation Strategies'!$E$9, IF('Lead Sampling Report'!J1437='HELP-Mitigation Strategies'!$F$10,'HELP-Mitigation Strategies'!$E$10))))))))</f>
        <v>-</v>
      </c>
    </row>
    <row r="1438" spans="11:11" x14ac:dyDescent="0.2">
      <c r="K1438" t="str">
        <f>IF(J1438="","-",IF('Lead Sampling Report'!J1438='HELP-Mitigation Strategies'!$F$4,'HELP-Mitigation Strategies'!$E$4, IF('Lead Sampling Report'!J1438='HELP-Mitigation Strategies'!$F$5,'HELP-Mitigation Strategies'!$E$5, IF('Lead Sampling Report'!J1438='HELP-Mitigation Strategies'!$F$6,'HELP-Mitigation Strategies'!$E$6, IF('Lead Sampling Report'!J1438='HELP-Mitigation Strategies'!$F$7,'HELP-Mitigation Strategies'!$E$7, IF('Lead Sampling Report'!J1438='HELP-Mitigation Strategies'!$F$8,'HELP-Mitigation Strategies'!$E$8, IF('Lead Sampling Report'!J1438='HELP-Mitigation Strategies'!$F$9,'HELP-Mitigation Strategies'!$E$9, IF('Lead Sampling Report'!J1438='HELP-Mitigation Strategies'!$F$10,'HELP-Mitigation Strategies'!$E$10))))))))</f>
        <v>-</v>
      </c>
    </row>
    <row r="1439" spans="11:11" x14ac:dyDescent="0.2">
      <c r="K1439" t="str">
        <f>IF(J1439="","-",IF('Lead Sampling Report'!J1439='HELP-Mitigation Strategies'!$F$4,'HELP-Mitigation Strategies'!$E$4, IF('Lead Sampling Report'!J1439='HELP-Mitigation Strategies'!$F$5,'HELP-Mitigation Strategies'!$E$5, IF('Lead Sampling Report'!J1439='HELP-Mitigation Strategies'!$F$6,'HELP-Mitigation Strategies'!$E$6, IF('Lead Sampling Report'!J1439='HELP-Mitigation Strategies'!$F$7,'HELP-Mitigation Strategies'!$E$7, IF('Lead Sampling Report'!J1439='HELP-Mitigation Strategies'!$F$8,'HELP-Mitigation Strategies'!$E$8, IF('Lead Sampling Report'!J1439='HELP-Mitigation Strategies'!$F$9,'HELP-Mitigation Strategies'!$E$9, IF('Lead Sampling Report'!J1439='HELP-Mitigation Strategies'!$F$10,'HELP-Mitigation Strategies'!$E$10))))))))</f>
        <v>-</v>
      </c>
    </row>
    <row r="1440" spans="11:11" x14ac:dyDescent="0.2">
      <c r="K1440" t="str">
        <f>IF(J1440="","-",IF('Lead Sampling Report'!J1440='HELP-Mitigation Strategies'!$F$4,'HELP-Mitigation Strategies'!$E$4, IF('Lead Sampling Report'!J1440='HELP-Mitigation Strategies'!$F$5,'HELP-Mitigation Strategies'!$E$5, IF('Lead Sampling Report'!J1440='HELP-Mitigation Strategies'!$F$6,'HELP-Mitigation Strategies'!$E$6, IF('Lead Sampling Report'!J1440='HELP-Mitigation Strategies'!$F$7,'HELP-Mitigation Strategies'!$E$7, IF('Lead Sampling Report'!J1440='HELP-Mitigation Strategies'!$F$8,'HELP-Mitigation Strategies'!$E$8, IF('Lead Sampling Report'!J1440='HELP-Mitigation Strategies'!$F$9,'HELP-Mitigation Strategies'!$E$9, IF('Lead Sampling Report'!J1440='HELP-Mitigation Strategies'!$F$10,'HELP-Mitigation Strategies'!$E$10))))))))</f>
        <v>-</v>
      </c>
    </row>
    <row r="1441" spans="11:11" x14ac:dyDescent="0.2">
      <c r="K1441" t="str">
        <f>IF(J1441="","-",IF('Lead Sampling Report'!J1441='HELP-Mitigation Strategies'!$F$4,'HELP-Mitigation Strategies'!$E$4, IF('Lead Sampling Report'!J1441='HELP-Mitigation Strategies'!$F$5,'HELP-Mitigation Strategies'!$E$5, IF('Lead Sampling Report'!J1441='HELP-Mitigation Strategies'!$F$6,'HELP-Mitigation Strategies'!$E$6, IF('Lead Sampling Report'!J1441='HELP-Mitigation Strategies'!$F$7,'HELP-Mitigation Strategies'!$E$7, IF('Lead Sampling Report'!J1441='HELP-Mitigation Strategies'!$F$8,'HELP-Mitigation Strategies'!$E$8, IF('Lead Sampling Report'!J1441='HELP-Mitigation Strategies'!$F$9,'HELP-Mitigation Strategies'!$E$9, IF('Lead Sampling Report'!J1441='HELP-Mitigation Strategies'!$F$10,'HELP-Mitigation Strategies'!$E$10))))))))</f>
        <v>-</v>
      </c>
    </row>
    <row r="1442" spans="11:11" x14ac:dyDescent="0.2">
      <c r="K1442" t="str">
        <f>IF(J1442="","-",IF('Lead Sampling Report'!J1442='HELP-Mitigation Strategies'!$F$4,'HELP-Mitigation Strategies'!$E$4, IF('Lead Sampling Report'!J1442='HELP-Mitigation Strategies'!$F$5,'HELP-Mitigation Strategies'!$E$5, IF('Lead Sampling Report'!J1442='HELP-Mitigation Strategies'!$F$6,'HELP-Mitigation Strategies'!$E$6, IF('Lead Sampling Report'!J1442='HELP-Mitigation Strategies'!$F$7,'HELP-Mitigation Strategies'!$E$7, IF('Lead Sampling Report'!J1442='HELP-Mitigation Strategies'!$F$8,'HELP-Mitigation Strategies'!$E$8, IF('Lead Sampling Report'!J1442='HELP-Mitigation Strategies'!$F$9,'HELP-Mitigation Strategies'!$E$9, IF('Lead Sampling Report'!J1442='HELP-Mitigation Strategies'!$F$10,'HELP-Mitigation Strategies'!$E$10))))))))</f>
        <v>-</v>
      </c>
    </row>
    <row r="1443" spans="11:11" x14ac:dyDescent="0.2">
      <c r="K1443" t="str">
        <f>IF(J1443="","-",IF('Lead Sampling Report'!J1443='HELP-Mitigation Strategies'!$F$4,'HELP-Mitigation Strategies'!$E$4, IF('Lead Sampling Report'!J1443='HELP-Mitigation Strategies'!$F$5,'HELP-Mitigation Strategies'!$E$5, IF('Lead Sampling Report'!J1443='HELP-Mitigation Strategies'!$F$6,'HELP-Mitigation Strategies'!$E$6, IF('Lead Sampling Report'!J1443='HELP-Mitigation Strategies'!$F$7,'HELP-Mitigation Strategies'!$E$7, IF('Lead Sampling Report'!J1443='HELP-Mitigation Strategies'!$F$8,'HELP-Mitigation Strategies'!$E$8, IF('Lead Sampling Report'!J1443='HELP-Mitigation Strategies'!$F$9,'HELP-Mitigation Strategies'!$E$9, IF('Lead Sampling Report'!J1443='HELP-Mitigation Strategies'!$F$10,'HELP-Mitigation Strategies'!$E$10))))))))</f>
        <v>-</v>
      </c>
    </row>
    <row r="1444" spans="11:11" x14ac:dyDescent="0.2">
      <c r="K1444" t="str">
        <f>IF(J1444="","-",IF('Lead Sampling Report'!J1444='HELP-Mitigation Strategies'!$F$4,'HELP-Mitigation Strategies'!$E$4, IF('Lead Sampling Report'!J1444='HELP-Mitigation Strategies'!$F$5,'HELP-Mitigation Strategies'!$E$5, IF('Lead Sampling Report'!J1444='HELP-Mitigation Strategies'!$F$6,'HELP-Mitigation Strategies'!$E$6, IF('Lead Sampling Report'!J1444='HELP-Mitigation Strategies'!$F$7,'HELP-Mitigation Strategies'!$E$7, IF('Lead Sampling Report'!J1444='HELP-Mitigation Strategies'!$F$8,'HELP-Mitigation Strategies'!$E$8, IF('Lead Sampling Report'!J1444='HELP-Mitigation Strategies'!$F$9,'HELP-Mitigation Strategies'!$E$9, IF('Lead Sampling Report'!J1444='HELP-Mitigation Strategies'!$F$10,'HELP-Mitigation Strategies'!$E$10))))))))</f>
        <v>-</v>
      </c>
    </row>
    <row r="1445" spans="11:11" x14ac:dyDescent="0.2">
      <c r="K1445" t="str">
        <f>IF(J1445="","-",IF('Lead Sampling Report'!J1445='HELP-Mitigation Strategies'!$F$4,'HELP-Mitigation Strategies'!$E$4, IF('Lead Sampling Report'!J1445='HELP-Mitigation Strategies'!$F$5,'HELP-Mitigation Strategies'!$E$5, IF('Lead Sampling Report'!J1445='HELP-Mitigation Strategies'!$F$6,'HELP-Mitigation Strategies'!$E$6, IF('Lead Sampling Report'!J1445='HELP-Mitigation Strategies'!$F$7,'HELP-Mitigation Strategies'!$E$7, IF('Lead Sampling Report'!J1445='HELP-Mitigation Strategies'!$F$8,'HELP-Mitigation Strategies'!$E$8, IF('Lead Sampling Report'!J1445='HELP-Mitigation Strategies'!$F$9,'HELP-Mitigation Strategies'!$E$9, IF('Lead Sampling Report'!J1445='HELP-Mitigation Strategies'!$F$10,'HELP-Mitigation Strategies'!$E$10))))))))</f>
        <v>-</v>
      </c>
    </row>
    <row r="1446" spans="11:11" x14ac:dyDescent="0.2">
      <c r="K1446" t="str">
        <f>IF(J1446="","-",IF('Lead Sampling Report'!J1446='HELP-Mitigation Strategies'!$F$4,'HELP-Mitigation Strategies'!$E$4, IF('Lead Sampling Report'!J1446='HELP-Mitigation Strategies'!$F$5,'HELP-Mitigation Strategies'!$E$5, IF('Lead Sampling Report'!J1446='HELP-Mitigation Strategies'!$F$6,'HELP-Mitigation Strategies'!$E$6, IF('Lead Sampling Report'!J1446='HELP-Mitigation Strategies'!$F$7,'HELP-Mitigation Strategies'!$E$7, IF('Lead Sampling Report'!J1446='HELP-Mitigation Strategies'!$F$8,'HELP-Mitigation Strategies'!$E$8, IF('Lead Sampling Report'!J1446='HELP-Mitigation Strategies'!$F$9,'HELP-Mitigation Strategies'!$E$9, IF('Lead Sampling Report'!J1446='HELP-Mitigation Strategies'!$F$10,'HELP-Mitigation Strategies'!$E$10))))))))</f>
        <v>-</v>
      </c>
    </row>
    <row r="1447" spans="11:11" x14ac:dyDescent="0.2">
      <c r="K1447" t="str">
        <f>IF(J1447="","-",IF('Lead Sampling Report'!J1447='HELP-Mitigation Strategies'!$F$4,'HELP-Mitigation Strategies'!$E$4, IF('Lead Sampling Report'!J1447='HELP-Mitigation Strategies'!$F$5,'HELP-Mitigation Strategies'!$E$5, IF('Lead Sampling Report'!J1447='HELP-Mitigation Strategies'!$F$6,'HELP-Mitigation Strategies'!$E$6, IF('Lead Sampling Report'!J1447='HELP-Mitigation Strategies'!$F$7,'HELP-Mitigation Strategies'!$E$7, IF('Lead Sampling Report'!J1447='HELP-Mitigation Strategies'!$F$8,'HELP-Mitigation Strategies'!$E$8, IF('Lead Sampling Report'!J1447='HELP-Mitigation Strategies'!$F$9,'HELP-Mitigation Strategies'!$E$9, IF('Lead Sampling Report'!J1447='HELP-Mitigation Strategies'!$F$10,'HELP-Mitigation Strategies'!$E$10))))))))</f>
        <v>-</v>
      </c>
    </row>
    <row r="1448" spans="11:11" x14ac:dyDescent="0.2">
      <c r="K1448" t="str">
        <f>IF(J1448="","-",IF('Lead Sampling Report'!J1448='HELP-Mitigation Strategies'!$F$4,'HELP-Mitigation Strategies'!$E$4, IF('Lead Sampling Report'!J1448='HELP-Mitigation Strategies'!$F$5,'HELP-Mitigation Strategies'!$E$5, IF('Lead Sampling Report'!J1448='HELP-Mitigation Strategies'!$F$6,'HELP-Mitigation Strategies'!$E$6, IF('Lead Sampling Report'!J1448='HELP-Mitigation Strategies'!$F$7,'HELP-Mitigation Strategies'!$E$7, IF('Lead Sampling Report'!J1448='HELP-Mitigation Strategies'!$F$8,'HELP-Mitigation Strategies'!$E$8, IF('Lead Sampling Report'!J1448='HELP-Mitigation Strategies'!$F$9,'HELP-Mitigation Strategies'!$E$9, IF('Lead Sampling Report'!J1448='HELP-Mitigation Strategies'!$F$10,'HELP-Mitigation Strategies'!$E$10))))))))</f>
        <v>-</v>
      </c>
    </row>
    <row r="1449" spans="11:11" x14ac:dyDescent="0.2">
      <c r="K1449" t="str">
        <f>IF(J1449="","-",IF('Lead Sampling Report'!J1449='HELP-Mitigation Strategies'!$F$4,'HELP-Mitigation Strategies'!$E$4, IF('Lead Sampling Report'!J1449='HELP-Mitigation Strategies'!$F$5,'HELP-Mitigation Strategies'!$E$5, IF('Lead Sampling Report'!J1449='HELP-Mitigation Strategies'!$F$6,'HELP-Mitigation Strategies'!$E$6, IF('Lead Sampling Report'!J1449='HELP-Mitigation Strategies'!$F$7,'HELP-Mitigation Strategies'!$E$7, IF('Lead Sampling Report'!J1449='HELP-Mitigation Strategies'!$F$8,'HELP-Mitigation Strategies'!$E$8, IF('Lead Sampling Report'!J1449='HELP-Mitigation Strategies'!$F$9,'HELP-Mitigation Strategies'!$E$9, IF('Lead Sampling Report'!J1449='HELP-Mitigation Strategies'!$F$10,'HELP-Mitigation Strategies'!$E$10))))))))</f>
        <v>-</v>
      </c>
    </row>
    <row r="1450" spans="11:11" x14ac:dyDescent="0.2">
      <c r="K1450" t="str">
        <f>IF(J1450="","-",IF('Lead Sampling Report'!J1450='HELP-Mitigation Strategies'!$F$4,'HELP-Mitigation Strategies'!$E$4, IF('Lead Sampling Report'!J1450='HELP-Mitigation Strategies'!$F$5,'HELP-Mitigation Strategies'!$E$5, IF('Lead Sampling Report'!J1450='HELP-Mitigation Strategies'!$F$6,'HELP-Mitigation Strategies'!$E$6, IF('Lead Sampling Report'!J1450='HELP-Mitigation Strategies'!$F$7,'HELP-Mitigation Strategies'!$E$7, IF('Lead Sampling Report'!J1450='HELP-Mitigation Strategies'!$F$8,'HELP-Mitigation Strategies'!$E$8, IF('Lead Sampling Report'!J1450='HELP-Mitigation Strategies'!$F$9,'HELP-Mitigation Strategies'!$E$9, IF('Lead Sampling Report'!J1450='HELP-Mitigation Strategies'!$F$10,'HELP-Mitigation Strategies'!$E$10))))))))</f>
        <v>-</v>
      </c>
    </row>
    <row r="1451" spans="11:11" x14ac:dyDescent="0.2">
      <c r="K1451" t="str">
        <f>IF(J1451="","-",IF('Lead Sampling Report'!J1451='HELP-Mitigation Strategies'!$F$4,'HELP-Mitigation Strategies'!$E$4, IF('Lead Sampling Report'!J1451='HELP-Mitigation Strategies'!$F$5,'HELP-Mitigation Strategies'!$E$5, IF('Lead Sampling Report'!J1451='HELP-Mitigation Strategies'!$F$6,'HELP-Mitigation Strategies'!$E$6, IF('Lead Sampling Report'!J1451='HELP-Mitigation Strategies'!$F$7,'HELP-Mitigation Strategies'!$E$7, IF('Lead Sampling Report'!J1451='HELP-Mitigation Strategies'!$F$8,'HELP-Mitigation Strategies'!$E$8, IF('Lead Sampling Report'!J1451='HELP-Mitigation Strategies'!$F$9,'HELP-Mitigation Strategies'!$E$9, IF('Lead Sampling Report'!J1451='HELP-Mitigation Strategies'!$F$10,'HELP-Mitigation Strategies'!$E$10))))))))</f>
        <v>-</v>
      </c>
    </row>
    <row r="1452" spans="11:11" x14ac:dyDescent="0.2">
      <c r="K1452" t="str">
        <f>IF(J1452="","-",IF('Lead Sampling Report'!J1452='HELP-Mitigation Strategies'!$F$4,'HELP-Mitigation Strategies'!$E$4, IF('Lead Sampling Report'!J1452='HELP-Mitigation Strategies'!$F$5,'HELP-Mitigation Strategies'!$E$5, IF('Lead Sampling Report'!J1452='HELP-Mitigation Strategies'!$F$6,'HELP-Mitigation Strategies'!$E$6, IF('Lead Sampling Report'!J1452='HELP-Mitigation Strategies'!$F$7,'HELP-Mitigation Strategies'!$E$7, IF('Lead Sampling Report'!J1452='HELP-Mitigation Strategies'!$F$8,'HELP-Mitigation Strategies'!$E$8, IF('Lead Sampling Report'!J1452='HELP-Mitigation Strategies'!$F$9,'HELP-Mitigation Strategies'!$E$9, IF('Lead Sampling Report'!J1452='HELP-Mitigation Strategies'!$F$10,'HELP-Mitigation Strategies'!$E$10))))))))</f>
        <v>-</v>
      </c>
    </row>
    <row r="1453" spans="11:11" x14ac:dyDescent="0.2">
      <c r="K1453" t="str">
        <f>IF(J1453="","-",IF('Lead Sampling Report'!J1453='HELP-Mitigation Strategies'!$F$4,'HELP-Mitigation Strategies'!$E$4, IF('Lead Sampling Report'!J1453='HELP-Mitigation Strategies'!$F$5,'HELP-Mitigation Strategies'!$E$5, IF('Lead Sampling Report'!J1453='HELP-Mitigation Strategies'!$F$6,'HELP-Mitigation Strategies'!$E$6, IF('Lead Sampling Report'!J1453='HELP-Mitigation Strategies'!$F$7,'HELP-Mitigation Strategies'!$E$7, IF('Lead Sampling Report'!J1453='HELP-Mitigation Strategies'!$F$8,'HELP-Mitigation Strategies'!$E$8, IF('Lead Sampling Report'!J1453='HELP-Mitigation Strategies'!$F$9,'HELP-Mitigation Strategies'!$E$9, IF('Lead Sampling Report'!J1453='HELP-Mitigation Strategies'!$F$10,'HELP-Mitigation Strategies'!$E$10))))))))</f>
        <v>-</v>
      </c>
    </row>
    <row r="1454" spans="11:11" x14ac:dyDescent="0.2">
      <c r="K1454" t="str">
        <f>IF(J1454="","-",IF('Lead Sampling Report'!J1454='HELP-Mitigation Strategies'!$F$4,'HELP-Mitigation Strategies'!$E$4, IF('Lead Sampling Report'!J1454='HELP-Mitigation Strategies'!$F$5,'HELP-Mitigation Strategies'!$E$5, IF('Lead Sampling Report'!J1454='HELP-Mitigation Strategies'!$F$6,'HELP-Mitigation Strategies'!$E$6, IF('Lead Sampling Report'!J1454='HELP-Mitigation Strategies'!$F$7,'HELP-Mitigation Strategies'!$E$7, IF('Lead Sampling Report'!J1454='HELP-Mitigation Strategies'!$F$8,'HELP-Mitigation Strategies'!$E$8, IF('Lead Sampling Report'!J1454='HELP-Mitigation Strategies'!$F$9,'HELP-Mitigation Strategies'!$E$9, IF('Lead Sampling Report'!J1454='HELP-Mitigation Strategies'!$F$10,'HELP-Mitigation Strategies'!$E$10))))))))</f>
        <v>-</v>
      </c>
    </row>
    <row r="1455" spans="11:11" x14ac:dyDescent="0.2">
      <c r="K1455" t="str">
        <f>IF(J1455="","-",IF('Lead Sampling Report'!J1455='HELP-Mitigation Strategies'!$F$4,'HELP-Mitigation Strategies'!$E$4, IF('Lead Sampling Report'!J1455='HELP-Mitigation Strategies'!$F$5,'HELP-Mitigation Strategies'!$E$5, IF('Lead Sampling Report'!J1455='HELP-Mitigation Strategies'!$F$6,'HELP-Mitigation Strategies'!$E$6, IF('Lead Sampling Report'!J1455='HELP-Mitigation Strategies'!$F$7,'HELP-Mitigation Strategies'!$E$7, IF('Lead Sampling Report'!J1455='HELP-Mitigation Strategies'!$F$8,'HELP-Mitigation Strategies'!$E$8, IF('Lead Sampling Report'!J1455='HELP-Mitigation Strategies'!$F$9,'HELP-Mitigation Strategies'!$E$9, IF('Lead Sampling Report'!J1455='HELP-Mitigation Strategies'!$F$10,'HELP-Mitigation Strategies'!$E$10))))))))</f>
        <v>-</v>
      </c>
    </row>
    <row r="1456" spans="11:11" x14ac:dyDescent="0.2">
      <c r="K1456" t="str">
        <f>IF(J1456="","-",IF('Lead Sampling Report'!J1456='HELP-Mitigation Strategies'!$F$4,'HELP-Mitigation Strategies'!$E$4, IF('Lead Sampling Report'!J1456='HELP-Mitigation Strategies'!$F$5,'HELP-Mitigation Strategies'!$E$5, IF('Lead Sampling Report'!J1456='HELP-Mitigation Strategies'!$F$6,'HELP-Mitigation Strategies'!$E$6, IF('Lead Sampling Report'!J1456='HELP-Mitigation Strategies'!$F$7,'HELP-Mitigation Strategies'!$E$7, IF('Lead Sampling Report'!J1456='HELP-Mitigation Strategies'!$F$8,'HELP-Mitigation Strategies'!$E$8, IF('Lead Sampling Report'!J1456='HELP-Mitigation Strategies'!$F$9,'HELP-Mitigation Strategies'!$E$9, IF('Lead Sampling Report'!J1456='HELP-Mitigation Strategies'!$F$10,'HELP-Mitigation Strategies'!$E$10))))))))</f>
        <v>-</v>
      </c>
    </row>
    <row r="1457" spans="11:11" x14ac:dyDescent="0.2">
      <c r="K1457" t="str">
        <f>IF(J1457="","-",IF('Lead Sampling Report'!J1457='HELP-Mitigation Strategies'!$F$4,'HELP-Mitigation Strategies'!$E$4, IF('Lead Sampling Report'!J1457='HELP-Mitigation Strategies'!$F$5,'HELP-Mitigation Strategies'!$E$5, IF('Lead Sampling Report'!J1457='HELP-Mitigation Strategies'!$F$6,'HELP-Mitigation Strategies'!$E$6, IF('Lead Sampling Report'!J1457='HELP-Mitigation Strategies'!$F$7,'HELP-Mitigation Strategies'!$E$7, IF('Lead Sampling Report'!J1457='HELP-Mitigation Strategies'!$F$8,'HELP-Mitigation Strategies'!$E$8, IF('Lead Sampling Report'!J1457='HELP-Mitigation Strategies'!$F$9,'HELP-Mitigation Strategies'!$E$9, IF('Lead Sampling Report'!J1457='HELP-Mitigation Strategies'!$F$10,'HELP-Mitigation Strategies'!$E$10))))))))</f>
        <v>-</v>
      </c>
    </row>
    <row r="1458" spans="11:11" x14ac:dyDescent="0.2">
      <c r="K1458" t="str">
        <f>IF(J1458="","-",IF('Lead Sampling Report'!J1458='HELP-Mitigation Strategies'!$F$4,'HELP-Mitigation Strategies'!$E$4, IF('Lead Sampling Report'!J1458='HELP-Mitigation Strategies'!$F$5,'HELP-Mitigation Strategies'!$E$5, IF('Lead Sampling Report'!J1458='HELP-Mitigation Strategies'!$F$6,'HELP-Mitigation Strategies'!$E$6, IF('Lead Sampling Report'!J1458='HELP-Mitigation Strategies'!$F$7,'HELP-Mitigation Strategies'!$E$7, IF('Lead Sampling Report'!J1458='HELP-Mitigation Strategies'!$F$8,'HELP-Mitigation Strategies'!$E$8, IF('Lead Sampling Report'!J1458='HELP-Mitigation Strategies'!$F$9,'HELP-Mitigation Strategies'!$E$9, IF('Lead Sampling Report'!J1458='HELP-Mitigation Strategies'!$F$10,'HELP-Mitigation Strategies'!$E$10))))))))</f>
        <v>-</v>
      </c>
    </row>
    <row r="1459" spans="11:11" x14ac:dyDescent="0.2">
      <c r="K1459" t="str">
        <f>IF(J1459="","-",IF('Lead Sampling Report'!J1459='HELP-Mitigation Strategies'!$F$4,'HELP-Mitigation Strategies'!$E$4, IF('Lead Sampling Report'!J1459='HELP-Mitigation Strategies'!$F$5,'HELP-Mitigation Strategies'!$E$5, IF('Lead Sampling Report'!J1459='HELP-Mitigation Strategies'!$F$6,'HELP-Mitigation Strategies'!$E$6, IF('Lead Sampling Report'!J1459='HELP-Mitigation Strategies'!$F$7,'HELP-Mitigation Strategies'!$E$7, IF('Lead Sampling Report'!J1459='HELP-Mitigation Strategies'!$F$8,'HELP-Mitigation Strategies'!$E$8, IF('Lead Sampling Report'!J1459='HELP-Mitigation Strategies'!$F$9,'HELP-Mitigation Strategies'!$E$9, IF('Lead Sampling Report'!J1459='HELP-Mitigation Strategies'!$F$10,'HELP-Mitigation Strategies'!$E$10))))))))</f>
        <v>-</v>
      </c>
    </row>
    <row r="1460" spans="11:11" x14ac:dyDescent="0.2">
      <c r="K1460" t="str">
        <f>IF(J1460="","-",IF('Lead Sampling Report'!J1460='HELP-Mitigation Strategies'!$F$4,'HELP-Mitigation Strategies'!$E$4, IF('Lead Sampling Report'!J1460='HELP-Mitigation Strategies'!$F$5,'HELP-Mitigation Strategies'!$E$5, IF('Lead Sampling Report'!J1460='HELP-Mitigation Strategies'!$F$6,'HELP-Mitigation Strategies'!$E$6, IF('Lead Sampling Report'!J1460='HELP-Mitigation Strategies'!$F$7,'HELP-Mitigation Strategies'!$E$7, IF('Lead Sampling Report'!J1460='HELP-Mitigation Strategies'!$F$8,'HELP-Mitigation Strategies'!$E$8, IF('Lead Sampling Report'!J1460='HELP-Mitigation Strategies'!$F$9,'HELP-Mitigation Strategies'!$E$9, IF('Lead Sampling Report'!J1460='HELP-Mitigation Strategies'!$F$10,'HELP-Mitigation Strategies'!$E$10))))))))</f>
        <v>-</v>
      </c>
    </row>
    <row r="1461" spans="11:11" x14ac:dyDescent="0.2">
      <c r="K1461" t="str">
        <f>IF(J1461="","-",IF('Lead Sampling Report'!J1461='HELP-Mitigation Strategies'!$F$4,'HELP-Mitigation Strategies'!$E$4, IF('Lead Sampling Report'!J1461='HELP-Mitigation Strategies'!$F$5,'HELP-Mitigation Strategies'!$E$5, IF('Lead Sampling Report'!J1461='HELP-Mitigation Strategies'!$F$6,'HELP-Mitigation Strategies'!$E$6, IF('Lead Sampling Report'!J1461='HELP-Mitigation Strategies'!$F$7,'HELP-Mitigation Strategies'!$E$7, IF('Lead Sampling Report'!J1461='HELP-Mitigation Strategies'!$F$8,'HELP-Mitigation Strategies'!$E$8, IF('Lead Sampling Report'!J1461='HELP-Mitigation Strategies'!$F$9,'HELP-Mitigation Strategies'!$E$9, IF('Lead Sampling Report'!J1461='HELP-Mitigation Strategies'!$F$10,'HELP-Mitigation Strategies'!$E$10))))))))</f>
        <v>-</v>
      </c>
    </row>
    <row r="1462" spans="11:11" x14ac:dyDescent="0.2">
      <c r="K1462" t="str">
        <f>IF(J1462="","-",IF('Lead Sampling Report'!J1462='HELP-Mitigation Strategies'!$F$4,'HELP-Mitigation Strategies'!$E$4, IF('Lead Sampling Report'!J1462='HELP-Mitigation Strategies'!$F$5,'HELP-Mitigation Strategies'!$E$5, IF('Lead Sampling Report'!J1462='HELP-Mitigation Strategies'!$F$6,'HELP-Mitigation Strategies'!$E$6, IF('Lead Sampling Report'!J1462='HELP-Mitigation Strategies'!$F$7,'HELP-Mitigation Strategies'!$E$7, IF('Lead Sampling Report'!J1462='HELP-Mitigation Strategies'!$F$8,'HELP-Mitigation Strategies'!$E$8, IF('Lead Sampling Report'!J1462='HELP-Mitigation Strategies'!$F$9,'HELP-Mitigation Strategies'!$E$9, IF('Lead Sampling Report'!J1462='HELP-Mitigation Strategies'!$F$10,'HELP-Mitigation Strategies'!$E$10))))))))</f>
        <v>-</v>
      </c>
    </row>
    <row r="1463" spans="11:11" x14ac:dyDescent="0.2">
      <c r="K1463" t="str">
        <f>IF(J1463="","-",IF('Lead Sampling Report'!J1463='HELP-Mitigation Strategies'!$F$4,'HELP-Mitigation Strategies'!$E$4, IF('Lead Sampling Report'!J1463='HELP-Mitigation Strategies'!$F$5,'HELP-Mitigation Strategies'!$E$5, IF('Lead Sampling Report'!J1463='HELP-Mitigation Strategies'!$F$6,'HELP-Mitigation Strategies'!$E$6, IF('Lead Sampling Report'!J1463='HELP-Mitigation Strategies'!$F$7,'HELP-Mitigation Strategies'!$E$7, IF('Lead Sampling Report'!J1463='HELP-Mitigation Strategies'!$F$8,'HELP-Mitigation Strategies'!$E$8, IF('Lead Sampling Report'!J1463='HELP-Mitigation Strategies'!$F$9,'HELP-Mitigation Strategies'!$E$9, IF('Lead Sampling Report'!J1463='HELP-Mitigation Strategies'!$F$10,'HELP-Mitigation Strategies'!$E$10))))))))</f>
        <v>-</v>
      </c>
    </row>
    <row r="1464" spans="11:11" x14ac:dyDescent="0.2">
      <c r="K1464" t="str">
        <f>IF(J1464="","-",IF('Lead Sampling Report'!J1464='HELP-Mitigation Strategies'!$F$4,'HELP-Mitigation Strategies'!$E$4, IF('Lead Sampling Report'!J1464='HELP-Mitigation Strategies'!$F$5,'HELP-Mitigation Strategies'!$E$5, IF('Lead Sampling Report'!J1464='HELP-Mitigation Strategies'!$F$6,'HELP-Mitigation Strategies'!$E$6, IF('Lead Sampling Report'!J1464='HELP-Mitigation Strategies'!$F$7,'HELP-Mitigation Strategies'!$E$7, IF('Lead Sampling Report'!J1464='HELP-Mitigation Strategies'!$F$8,'HELP-Mitigation Strategies'!$E$8, IF('Lead Sampling Report'!J1464='HELP-Mitigation Strategies'!$F$9,'HELP-Mitigation Strategies'!$E$9, IF('Lead Sampling Report'!J1464='HELP-Mitigation Strategies'!$F$10,'HELP-Mitigation Strategies'!$E$10))))))))</f>
        <v>-</v>
      </c>
    </row>
    <row r="1465" spans="11:11" x14ac:dyDescent="0.2">
      <c r="K1465" t="str">
        <f>IF(J1465="","-",IF('Lead Sampling Report'!J1465='HELP-Mitigation Strategies'!$F$4,'HELP-Mitigation Strategies'!$E$4, IF('Lead Sampling Report'!J1465='HELP-Mitigation Strategies'!$F$5,'HELP-Mitigation Strategies'!$E$5, IF('Lead Sampling Report'!J1465='HELP-Mitigation Strategies'!$F$6,'HELP-Mitigation Strategies'!$E$6, IF('Lead Sampling Report'!J1465='HELP-Mitigation Strategies'!$F$7,'HELP-Mitigation Strategies'!$E$7, IF('Lead Sampling Report'!J1465='HELP-Mitigation Strategies'!$F$8,'HELP-Mitigation Strategies'!$E$8, IF('Lead Sampling Report'!J1465='HELP-Mitigation Strategies'!$F$9,'HELP-Mitigation Strategies'!$E$9, IF('Lead Sampling Report'!J1465='HELP-Mitigation Strategies'!$F$10,'HELP-Mitigation Strategies'!$E$10))))))))</f>
        <v>-</v>
      </c>
    </row>
    <row r="1466" spans="11:11" x14ac:dyDescent="0.2">
      <c r="K1466" t="str">
        <f>IF(J1466="","-",IF('Lead Sampling Report'!J1466='HELP-Mitigation Strategies'!$F$4,'HELP-Mitigation Strategies'!$E$4, IF('Lead Sampling Report'!J1466='HELP-Mitigation Strategies'!$F$5,'HELP-Mitigation Strategies'!$E$5, IF('Lead Sampling Report'!J1466='HELP-Mitigation Strategies'!$F$6,'HELP-Mitigation Strategies'!$E$6, IF('Lead Sampling Report'!J1466='HELP-Mitigation Strategies'!$F$7,'HELP-Mitigation Strategies'!$E$7, IF('Lead Sampling Report'!J1466='HELP-Mitigation Strategies'!$F$8,'HELP-Mitigation Strategies'!$E$8, IF('Lead Sampling Report'!J1466='HELP-Mitigation Strategies'!$F$9,'HELP-Mitigation Strategies'!$E$9, IF('Lead Sampling Report'!J1466='HELP-Mitigation Strategies'!$F$10,'HELP-Mitigation Strategies'!$E$10))))))))</f>
        <v>-</v>
      </c>
    </row>
    <row r="1467" spans="11:11" x14ac:dyDescent="0.2">
      <c r="K1467" t="str">
        <f>IF(J1467="","-",IF('Lead Sampling Report'!J1467='HELP-Mitigation Strategies'!$F$4,'HELP-Mitigation Strategies'!$E$4, IF('Lead Sampling Report'!J1467='HELP-Mitigation Strategies'!$F$5,'HELP-Mitigation Strategies'!$E$5, IF('Lead Sampling Report'!J1467='HELP-Mitigation Strategies'!$F$6,'HELP-Mitigation Strategies'!$E$6, IF('Lead Sampling Report'!J1467='HELP-Mitigation Strategies'!$F$7,'HELP-Mitigation Strategies'!$E$7, IF('Lead Sampling Report'!J1467='HELP-Mitigation Strategies'!$F$8,'HELP-Mitigation Strategies'!$E$8, IF('Lead Sampling Report'!J1467='HELP-Mitigation Strategies'!$F$9,'HELP-Mitigation Strategies'!$E$9, IF('Lead Sampling Report'!J1467='HELP-Mitigation Strategies'!$F$10,'HELP-Mitigation Strategies'!$E$10))))))))</f>
        <v>-</v>
      </c>
    </row>
    <row r="1468" spans="11:11" x14ac:dyDescent="0.2">
      <c r="K1468" t="str">
        <f>IF(J1468="","-",IF('Lead Sampling Report'!J1468='HELP-Mitigation Strategies'!$F$4,'HELP-Mitigation Strategies'!$E$4, IF('Lead Sampling Report'!J1468='HELP-Mitigation Strategies'!$F$5,'HELP-Mitigation Strategies'!$E$5, IF('Lead Sampling Report'!J1468='HELP-Mitigation Strategies'!$F$6,'HELP-Mitigation Strategies'!$E$6, IF('Lead Sampling Report'!J1468='HELP-Mitigation Strategies'!$F$7,'HELP-Mitigation Strategies'!$E$7, IF('Lead Sampling Report'!J1468='HELP-Mitigation Strategies'!$F$8,'HELP-Mitigation Strategies'!$E$8, IF('Lead Sampling Report'!J1468='HELP-Mitigation Strategies'!$F$9,'HELP-Mitigation Strategies'!$E$9, IF('Lead Sampling Report'!J1468='HELP-Mitigation Strategies'!$F$10,'HELP-Mitigation Strategies'!$E$10))))))))</f>
        <v>-</v>
      </c>
    </row>
    <row r="1469" spans="11:11" x14ac:dyDescent="0.2">
      <c r="K1469" t="str">
        <f>IF(J1469="","-",IF('Lead Sampling Report'!J1469='HELP-Mitigation Strategies'!$F$4,'HELP-Mitigation Strategies'!$E$4, IF('Lead Sampling Report'!J1469='HELP-Mitigation Strategies'!$F$5,'HELP-Mitigation Strategies'!$E$5, IF('Lead Sampling Report'!J1469='HELP-Mitigation Strategies'!$F$6,'HELP-Mitigation Strategies'!$E$6, IF('Lead Sampling Report'!J1469='HELP-Mitigation Strategies'!$F$7,'HELP-Mitigation Strategies'!$E$7, IF('Lead Sampling Report'!J1469='HELP-Mitigation Strategies'!$F$8,'HELP-Mitigation Strategies'!$E$8, IF('Lead Sampling Report'!J1469='HELP-Mitigation Strategies'!$F$9,'HELP-Mitigation Strategies'!$E$9, IF('Lead Sampling Report'!J1469='HELP-Mitigation Strategies'!$F$10,'HELP-Mitigation Strategies'!$E$10))))))))</f>
        <v>-</v>
      </c>
    </row>
    <row r="1470" spans="11:11" x14ac:dyDescent="0.2">
      <c r="K1470" t="str">
        <f>IF(J1470="","-",IF('Lead Sampling Report'!J1470='HELP-Mitigation Strategies'!$F$4,'HELP-Mitigation Strategies'!$E$4, IF('Lead Sampling Report'!J1470='HELP-Mitigation Strategies'!$F$5,'HELP-Mitigation Strategies'!$E$5, IF('Lead Sampling Report'!J1470='HELP-Mitigation Strategies'!$F$6,'HELP-Mitigation Strategies'!$E$6, IF('Lead Sampling Report'!J1470='HELP-Mitigation Strategies'!$F$7,'HELP-Mitigation Strategies'!$E$7, IF('Lead Sampling Report'!J1470='HELP-Mitigation Strategies'!$F$8,'HELP-Mitigation Strategies'!$E$8, IF('Lead Sampling Report'!J1470='HELP-Mitigation Strategies'!$F$9,'HELP-Mitigation Strategies'!$E$9, IF('Lead Sampling Report'!J1470='HELP-Mitigation Strategies'!$F$10,'HELP-Mitigation Strategies'!$E$10))))))))</f>
        <v>-</v>
      </c>
    </row>
    <row r="1471" spans="11:11" x14ac:dyDescent="0.2">
      <c r="K1471" t="str">
        <f>IF(J1471="","-",IF('Lead Sampling Report'!J1471='HELP-Mitigation Strategies'!$F$4,'HELP-Mitigation Strategies'!$E$4, IF('Lead Sampling Report'!J1471='HELP-Mitigation Strategies'!$F$5,'HELP-Mitigation Strategies'!$E$5, IF('Lead Sampling Report'!J1471='HELP-Mitigation Strategies'!$F$6,'HELP-Mitigation Strategies'!$E$6, IF('Lead Sampling Report'!J1471='HELP-Mitigation Strategies'!$F$7,'HELP-Mitigation Strategies'!$E$7, IF('Lead Sampling Report'!J1471='HELP-Mitigation Strategies'!$F$8,'HELP-Mitigation Strategies'!$E$8, IF('Lead Sampling Report'!J1471='HELP-Mitigation Strategies'!$F$9,'HELP-Mitigation Strategies'!$E$9, IF('Lead Sampling Report'!J1471='HELP-Mitigation Strategies'!$F$10,'HELP-Mitigation Strategies'!$E$10))))))))</f>
        <v>-</v>
      </c>
    </row>
    <row r="1472" spans="11:11" x14ac:dyDescent="0.2">
      <c r="K1472" t="str">
        <f>IF(J1472="","-",IF('Lead Sampling Report'!J1472='HELP-Mitigation Strategies'!$F$4,'HELP-Mitigation Strategies'!$E$4, IF('Lead Sampling Report'!J1472='HELP-Mitigation Strategies'!$F$5,'HELP-Mitigation Strategies'!$E$5, IF('Lead Sampling Report'!J1472='HELP-Mitigation Strategies'!$F$6,'HELP-Mitigation Strategies'!$E$6, IF('Lead Sampling Report'!J1472='HELP-Mitigation Strategies'!$F$7,'HELP-Mitigation Strategies'!$E$7, IF('Lead Sampling Report'!J1472='HELP-Mitigation Strategies'!$F$8,'HELP-Mitigation Strategies'!$E$8, IF('Lead Sampling Report'!J1472='HELP-Mitigation Strategies'!$F$9,'HELP-Mitigation Strategies'!$E$9, IF('Lead Sampling Report'!J1472='HELP-Mitigation Strategies'!$F$10,'HELP-Mitigation Strategies'!$E$10))))))))</f>
        <v>-</v>
      </c>
    </row>
    <row r="1473" spans="11:11" x14ac:dyDescent="0.2">
      <c r="K1473" t="str">
        <f>IF(J1473="","-",IF('Lead Sampling Report'!J1473='HELP-Mitigation Strategies'!$F$4,'HELP-Mitigation Strategies'!$E$4, IF('Lead Sampling Report'!J1473='HELP-Mitigation Strategies'!$F$5,'HELP-Mitigation Strategies'!$E$5, IF('Lead Sampling Report'!J1473='HELP-Mitigation Strategies'!$F$6,'HELP-Mitigation Strategies'!$E$6, IF('Lead Sampling Report'!J1473='HELP-Mitigation Strategies'!$F$7,'HELP-Mitigation Strategies'!$E$7, IF('Lead Sampling Report'!J1473='HELP-Mitigation Strategies'!$F$8,'HELP-Mitigation Strategies'!$E$8, IF('Lead Sampling Report'!J1473='HELP-Mitigation Strategies'!$F$9,'HELP-Mitigation Strategies'!$E$9, IF('Lead Sampling Report'!J1473='HELP-Mitigation Strategies'!$F$10,'HELP-Mitigation Strategies'!$E$10))))))))</f>
        <v>-</v>
      </c>
    </row>
    <row r="1474" spans="11:11" x14ac:dyDescent="0.2">
      <c r="K1474" t="str">
        <f>IF(J1474="","-",IF('Lead Sampling Report'!J1474='HELP-Mitigation Strategies'!$F$4,'HELP-Mitigation Strategies'!$E$4, IF('Lead Sampling Report'!J1474='HELP-Mitigation Strategies'!$F$5,'HELP-Mitigation Strategies'!$E$5, IF('Lead Sampling Report'!J1474='HELP-Mitigation Strategies'!$F$6,'HELP-Mitigation Strategies'!$E$6, IF('Lead Sampling Report'!J1474='HELP-Mitigation Strategies'!$F$7,'HELP-Mitigation Strategies'!$E$7, IF('Lead Sampling Report'!J1474='HELP-Mitigation Strategies'!$F$8,'HELP-Mitigation Strategies'!$E$8, IF('Lead Sampling Report'!J1474='HELP-Mitigation Strategies'!$F$9,'HELP-Mitigation Strategies'!$E$9, IF('Lead Sampling Report'!J1474='HELP-Mitigation Strategies'!$F$10,'HELP-Mitigation Strategies'!$E$10))))))))</f>
        <v>-</v>
      </c>
    </row>
    <row r="1475" spans="11:11" x14ac:dyDescent="0.2">
      <c r="K1475" t="str">
        <f>IF(J1475="","-",IF('Lead Sampling Report'!J1475='HELP-Mitigation Strategies'!$F$4,'HELP-Mitigation Strategies'!$E$4, IF('Lead Sampling Report'!J1475='HELP-Mitigation Strategies'!$F$5,'HELP-Mitigation Strategies'!$E$5, IF('Lead Sampling Report'!J1475='HELP-Mitigation Strategies'!$F$6,'HELP-Mitigation Strategies'!$E$6, IF('Lead Sampling Report'!J1475='HELP-Mitigation Strategies'!$F$7,'HELP-Mitigation Strategies'!$E$7, IF('Lead Sampling Report'!J1475='HELP-Mitigation Strategies'!$F$8,'HELP-Mitigation Strategies'!$E$8, IF('Lead Sampling Report'!J1475='HELP-Mitigation Strategies'!$F$9,'HELP-Mitigation Strategies'!$E$9, IF('Lead Sampling Report'!J1475='HELP-Mitigation Strategies'!$F$10,'HELP-Mitigation Strategies'!$E$10))))))))</f>
        <v>-</v>
      </c>
    </row>
    <row r="1476" spans="11:11" x14ac:dyDescent="0.2">
      <c r="K1476" t="str">
        <f>IF(J1476="","-",IF('Lead Sampling Report'!J1476='HELP-Mitigation Strategies'!$F$4,'HELP-Mitigation Strategies'!$E$4, IF('Lead Sampling Report'!J1476='HELP-Mitigation Strategies'!$F$5,'HELP-Mitigation Strategies'!$E$5, IF('Lead Sampling Report'!J1476='HELP-Mitigation Strategies'!$F$6,'HELP-Mitigation Strategies'!$E$6, IF('Lead Sampling Report'!J1476='HELP-Mitigation Strategies'!$F$7,'HELP-Mitigation Strategies'!$E$7, IF('Lead Sampling Report'!J1476='HELP-Mitigation Strategies'!$F$8,'HELP-Mitigation Strategies'!$E$8, IF('Lead Sampling Report'!J1476='HELP-Mitigation Strategies'!$F$9,'HELP-Mitigation Strategies'!$E$9, IF('Lead Sampling Report'!J1476='HELP-Mitigation Strategies'!$F$10,'HELP-Mitigation Strategies'!$E$10))))))))</f>
        <v>-</v>
      </c>
    </row>
    <row r="1477" spans="11:11" x14ac:dyDescent="0.2">
      <c r="K1477" t="str">
        <f>IF(J1477="","-",IF('Lead Sampling Report'!J1477='HELP-Mitigation Strategies'!$F$4,'HELP-Mitigation Strategies'!$E$4, IF('Lead Sampling Report'!J1477='HELP-Mitigation Strategies'!$F$5,'HELP-Mitigation Strategies'!$E$5, IF('Lead Sampling Report'!J1477='HELP-Mitigation Strategies'!$F$6,'HELP-Mitigation Strategies'!$E$6, IF('Lead Sampling Report'!J1477='HELP-Mitigation Strategies'!$F$7,'HELP-Mitigation Strategies'!$E$7, IF('Lead Sampling Report'!J1477='HELP-Mitigation Strategies'!$F$8,'HELP-Mitigation Strategies'!$E$8, IF('Lead Sampling Report'!J1477='HELP-Mitigation Strategies'!$F$9,'HELP-Mitigation Strategies'!$E$9, IF('Lead Sampling Report'!J1477='HELP-Mitigation Strategies'!$F$10,'HELP-Mitigation Strategies'!$E$10))))))))</f>
        <v>-</v>
      </c>
    </row>
    <row r="1478" spans="11:11" x14ac:dyDescent="0.2">
      <c r="K1478" t="str">
        <f>IF(J1478="","-",IF('Lead Sampling Report'!J1478='HELP-Mitigation Strategies'!$F$4,'HELP-Mitigation Strategies'!$E$4, IF('Lead Sampling Report'!J1478='HELP-Mitigation Strategies'!$F$5,'HELP-Mitigation Strategies'!$E$5, IF('Lead Sampling Report'!J1478='HELP-Mitigation Strategies'!$F$6,'HELP-Mitigation Strategies'!$E$6, IF('Lead Sampling Report'!J1478='HELP-Mitigation Strategies'!$F$7,'HELP-Mitigation Strategies'!$E$7, IF('Lead Sampling Report'!J1478='HELP-Mitigation Strategies'!$F$8,'HELP-Mitigation Strategies'!$E$8, IF('Lead Sampling Report'!J1478='HELP-Mitigation Strategies'!$F$9,'HELP-Mitigation Strategies'!$E$9, IF('Lead Sampling Report'!J1478='HELP-Mitigation Strategies'!$F$10,'HELP-Mitigation Strategies'!$E$10))))))))</f>
        <v>-</v>
      </c>
    </row>
    <row r="1479" spans="11:11" x14ac:dyDescent="0.2">
      <c r="K1479" t="str">
        <f>IF(J1479="","-",IF('Lead Sampling Report'!J1479='HELP-Mitigation Strategies'!$F$4,'HELP-Mitigation Strategies'!$E$4, IF('Lead Sampling Report'!J1479='HELP-Mitigation Strategies'!$F$5,'HELP-Mitigation Strategies'!$E$5, IF('Lead Sampling Report'!J1479='HELP-Mitigation Strategies'!$F$6,'HELP-Mitigation Strategies'!$E$6, IF('Lead Sampling Report'!J1479='HELP-Mitigation Strategies'!$F$7,'HELP-Mitigation Strategies'!$E$7, IF('Lead Sampling Report'!J1479='HELP-Mitigation Strategies'!$F$8,'HELP-Mitigation Strategies'!$E$8, IF('Lead Sampling Report'!J1479='HELP-Mitigation Strategies'!$F$9,'HELP-Mitigation Strategies'!$E$9, IF('Lead Sampling Report'!J1479='HELP-Mitigation Strategies'!$F$10,'HELP-Mitigation Strategies'!$E$10))))))))</f>
        <v>-</v>
      </c>
    </row>
    <row r="1480" spans="11:11" x14ac:dyDescent="0.2">
      <c r="K1480" t="str">
        <f>IF(J1480="","-",IF('Lead Sampling Report'!J1480='HELP-Mitigation Strategies'!$F$4,'HELP-Mitigation Strategies'!$E$4, IF('Lead Sampling Report'!J1480='HELP-Mitigation Strategies'!$F$5,'HELP-Mitigation Strategies'!$E$5, IF('Lead Sampling Report'!J1480='HELP-Mitigation Strategies'!$F$6,'HELP-Mitigation Strategies'!$E$6, IF('Lead Sampling Report'!J1480='HELP-Mitigation Strategies'!$F$7,'HELP-Mitigation Strategies'!$E$7, IF('Lead Sampling Report'!J1480='HELP-Mitigation Strategies'!$F$8,'HELP-Mitigation Strategies'!$E$8, IF('Lead Sampling Report'!J1480='HELP-Mitigation Strategies'!$F$9,'HELP-Mitigation Strategies'!$E$9, IF('Lead Sampling Report'!J1480='HELP-Mitigation Strategies'!$F$10,'HELP-Mitigation Strategies'!$E$10))))))))</f>
        <v>-</v>
      </c>
    </row>
    <row r="1481" spans="11:11" x14ac:dyDescent="0.2">
      <c r="K1481" t="str">
        <f>IF(J1481="","-",IF('Lead Sampling Report'!J1481='HELP-Mitigation Strategies'!$F$4,'HELP-Mitigation Strategies'!$E$4, IF('Lead Sampling Report'!J1481='HELP-Mitigation Strategies'!$F$5,'HELP-Mitigation Strategies'!$E$5, IF('Lead Sampling Report'!J1481='HELP-Mitigation Strategies'!$F$6,'HELP-Mitigation Strategies'!$E$6, IF('Lead Sampling Report'!J1481='HELP-Mitigation Strategies'!$F$7,'HELP-Mitigation Strategies'!$E$7, IF('Lead Sampling Report'!J1481='HELP-Mitigation Strategies'!$F$8,'HELP-Mitigation Strategies'!$E$8, IF('Lead Sampling Report'!J1481='HELP-Mitigation Strategies'!$F$9,'HELP-Mitigation Strategies'!$E$9, IF('Lead Sampling Report'!J1481='HELP-Mitigation Strategies'!$F$10,'HELP-Mitigation Strategies'!$E$10))))))))</f>
        <v>-</v>
      </c>
    </row>
    <row r="1482" spans="11:11" x14ac:dyDescent="0.2">
      <c r="K1482" t="str">
        <f>IF(J1482="","-",IF('Lead Sampling Report'!J1482='HELP-Mitigation Strategies'!$F$4,'HELP-Mitigation Strategies'!$E$4, IF('Lead Sampling Report'!J1482='HELP-Mitigation Strategies'!$F$5,'HELP-Mitigation Strategies'!$E$5, IF('Lead Sampling Report'!J1482='HELP-Mitigation Strategies'!$F$6,'HELP-Mitigation Strategies'!$E$6, IF('Lead Sampling Report'!J1482='HELP-Mitigation Strategies'!$F$7,'HELP-Mitigation Strategies'!$E$7, IF('Lead Sampling Report'!J1482='HELP-Mitigation Strategies'!$F$8,'HELP-Mitigation Strategies'!$E$8, IF('Lead Sampling Report'!J1482='HELP-Mitigation Strategies'!$F$9,'HELP-Mitigation Strategies'!$E$9, IF('Lead Sampling Report'!J1482='HELP-Mitigation Strategies'!$F$10,'HELP-Mitigation Strategies'!$E$10))))))))</f>
        <v>-</v>
      </c>
    </row>
    <row r="1483" spans="11:11" x14ac:dyDescent="0.2">
      <c r="K1483" t="str">
        <f>IF(J1483="","-",IF('Lead Sampling Report'!J1483='HELP-Mitigation Strategies'!$F$4,'HELP-Mitigation Strategies'!$E$4, IF('Lead Sampling Report'!J1483='HELP-Mitigation Strategies'!$F$5,'HELP-Mitigation Strategies'!$E$5, IF('Lead Sampling Report'!J1483='HELP-Mitigation Strategies'!$F$6,'HELP-Mitigation Strategies'!$E$6, IF('Lead Sampling Report'!J1483='HELP-Mitigation Strategies'!$F$7,'HELP-Mitigation Strategies'!$E$7, IF('Lead Sampling Report'!J1483='HELP-Mitigation Strategies'!$F$8,'HELP-Mitigation Strategies'!$E$8, IF('Lead Sampling Report'!J1483='HELP-Mitigation Strategies'!$F$9,'HELP-Mitigation Strategies'!$E$9, IF('Lead Sampling Report'!J1483='HELP-Mitigation Strategies'!$F$10,'HELP-Mitigation Strategies'!$E$10))))))))</f>
        <v>-</v>
      </c>
    </row>
    <row r="1484" spans="11:11" x14ac:dyDescent="0.2">
      <c r="K1484" t="str">
        <f>IF(J1484="","-",IF('Lead Sampling Report'!J1484='HELP-Mitigation Strategies'!$F$4,'HELP-Mitigation Strategies'!$E$4, IF('Lead Sampling Report'!J1484='HELP-Mitigation Strategies'!$F$5,'HELP-Mitigation Strategies'!$E$5, IF('Lead Sampling Report'!J1484='HELP-Mitigation Strategies'!$F$6,'HELP-Mitigation Strategies'!$E$6, IF('Lead Sampling Report'!J1484='HELP-Mitigation Strategies'!$F$7,'HELP-Mitigation Strategies'!$E$7, IF('Lead Sampling Report'!J1484='HELP-Mitigation Strategies'!$F$8,'HELP-Mitigation Strategies'!$E$8, IF('Lead Sampling Report'!J1484='HELP-Mitigation Strategies'!$F$9,'HELP-Mitigation Strategies'!$E$9, IF('Lead Sampling Report'!J1484='HELP-Mitigation Strategies'!$F$10,'HELP-Mitigation Strategies'!$E$10))))))))</f>
        <v>-</v>
      </c>
    </row>
    <row r="1485" spans="11:11" x14ac:dyDescent="0.2">
      <c r="K1485" t="str">
        <f>IF(J1485="","-",IF('Lead Sampling Report'!J1485='HELP-Mitigation Strategies'!$F$4,'HELP-Mitigation Strategies'!$E$4, IF('Lead Sampling Report'!J1485='HELP-Mitigation Strategies'!$F$5,'HELP-Mitigation Strategies'!$E$5, IF('Lead Sampling Report'!J1485='HELP-Mitigation Strategies'!$F$6,'HELP-Mitigation Strategies'!$E$6, IF('Lead Sampling Report'!J1485='HELP-Mitigation Strategies'!$F$7,'HELP-Mitigation Strategies'!$E$7, IF('Lead Sampling Report'!J1485='HELP-Mitigation Strategies'!$F$8,'HELP-Mitigation Strategies'!$E$8, IF('Lead Sampling Report'!J1485='HELP-Mitigation Strategies'!$F$9,'HELP-Mitigation Strategies'!$E$9, IF('Lead Sampling Report'!J1485='HELP-Mitigation Strategies'!$F$10,'HELP-Mitigation Strategies'!$E$10))))))))</f>
        <v>-</v>
      </c>
    </row>
    <row r="1486" spans="11:11" x14ac:dyDescent="0.2">
      <c r="K1486" t="str">
        <f>IF(J1486="","-",IF('Lead Sampling Report'!J1486='HELP-Mitigation Strategies'!$F$4,'HELP-Mitigation Strategies'!$E$4, IF('Lead Sampling Report'!J1486='HELP-Mitigation Strategies'!$F$5,'HELP-Mitigation Strategies'!$E$5, IF('Lead Sampling Report'!J1486='HELP-Mitigation Strategies'!$F$6,'HELP-Mitigation Strategies'!$E$6, IF('Lead Sampling Report'!J1486='HELP-Mitigation Strategies'!$F$7,'HELP-Mitigation Strategies'!$E$7, IF('Lead Sampling Report'!J1486='HELP-Mitigation Strategies'!$F$8,'HELP-Mitigation Strategies'!$E$8, IF('Lead Sampling Report'!J1486='HELP-Mitigation Strategies'!$F$9,'HELP-Mitigation Strategies'!$E$9, IF('Lead Sampling Report'!J1486='HELP-Mitigation Strategies'!$F$10,'HELP-Mitigation Strategies'!$E$10))))))))</f>
        <v>-</v>
      </c>
    </row>
    <row r="1487" spans="11:11" x14ac:dyDescent="0.2">
      <c r="K1487" t="str">
        <f>IF(J1487="","-",IF('Lead Sampling Report'!J1487='HELP-Mitigation Strategies'!$F$4,'HELP-Mitigation Strategies'!$E$4, IF('Lead Sampling Report'!J1487='HELP-Mitigation Strategies'!$F$5,'HELP-Mitigation Strategies'!$E$5, IF('Lead Sampling Report'!J1487='HELP-Mitigation Strategies'!$F$6,'HELP-Mitigation Strategies'!$E$6, IF('Lead Sampling Report'!J1487='HELP-Mitigation Strategies'!$F$7,'HELP-Mitigation Strategies'!$E$7, IF('Lead Sampling Report'!J1487='HELP-Mitigation Strategies'!$F$8,'HELP-Mitigation Strategies'!$E$8, IF('Lead Sampling Report'!J1487='HELP-Mitigation Strategies'!$F$9,'HELP-Mitigation Strategies'!$E$9, IF('Lead Sampling Report'!J1487='HELP-Mitigation Strategies'!$F$10,'HELP-Mitigation Strategies'!$E$10))))))))</f>
        <v>-</v>
      </c>
    </row>
    <row r="1488" spans="11:11" x14ac:dyDescent="0.2">
      <c r="K1488" t="str">
        <f>IF(J1488="","-",IF('Lead Sampling Report'!J1488='HELP-Mitigation Strategies'!$F$4,'HELP-Mitigation Strategies'!$E$4, IF('Lead Sampling Report'!J1488='HELP-Mitigation Strategies'!$F$5,'HELP-Mitigation Strategies'!$E$5, IF('Lead Sampling Report'!J1488='HELP-Mitigation Strategies'!$F$6,'HELP-Mitigation Strategies'!$E$6, IF('Lead Sampling Report'!J1488='HELP-Mitigation Strategies'!$F$7,'HELP-Mitigation Strategies'!$E$7, IF('Lead Sampling Report'!J1488='HELP-Mitigation Strategies'!$F$8,'HELP-Mitigation Strategies'!$E$8, IF('Lead Sampling Report'!J1488='HELP-Mitigation Strategies'!$F$9,'HELP-Mitigation Strategies'!$E$9, IF('Lead Sampling Report'!J1488='HELP-Mitigation Strategies'!$F$10,'HELP-Mitigation Strategies'!$E$10))))))))</f>
        <v>-</v>
      </c>
    </row>
    <row r="1489" spans="11:11" x14ac:dyDescent="0.2">
      <c r="K1489" t="str">
        <f>IF(J1489="","-",IF('Lead Sampling Report'!J1489='HELP-Mitigation Strategies'!$F$4,'HELP-Mitigation Strategies'!$E$4, IF('Lead Sampling Report'!J1489='HELP-Mitigation Strategies'!$F$5,'HELP-Mitigation Strategies'!$E$5, IF('Lead Sampling Report'!J1489='HELP-Mitigation Strategies'!$F$6,'HELP-Mitigation Strategies'!$E$6, IF('Lead Sampling Report'!J1489='HELP-Mitigation Strategies'!$F$7,'HELP-Mitigation Strategies'!$E$7, IF('Lead Sampling Report'!J1489='HELP-Mitigation Strategies'!$F$8,'HELP-Mitigation Strategies'!$E$8, IF('Lead Sampling Report'!J1489='HELP-Mitigation Strategies'!$F$9,'HELP-Mitigation Strategies'!$E$9, IF('Lead Sampling Report'!J1489='HELP-Mitigation Strategies'!$F$10,'HELP-Mitigation Strategies'!$E$10))))))))</f>
        <v>-</v>
      </c>
    </row>
    <row r="1490" spans="11:11" x14ac:dyDescent="0.2">
      <c r="K1490" t="str">
        <f>IF(J1490="","-",IF('Lead Sampling Report'!J1490='HELP-Mitigation Strategies'!$F$4,'HELP-Mitigation Strategies'!$E$4, IF('Lead Sampling Report'!J1490='HELP-Mitigation Strategies'!$F$5,'HELP-Mitigation Strategies'!$E$5, IF('Lead Sampling Report'!J1490='HELP-Mitigation Strategies'!$F$6,'HELP-Mitigation Strategies'!$E$6, IF('Lead Sampling Report'!J1490='HELP-Mitigation Strategies'!$F$7,'HELP-Mitigation Strategies'!$E$7, IF('Lead Sampling Report'!J1490='HELP-Mitigation Strategies'!$F$8,'HELP-Mitigation Strategies'!$E$8, IF('Lead Sampling Report'!J1490='HELP-Mitigation Strategies'!$F$9,'HELP-Mitigation Strategies'!$E$9, IF('Lead Sampling Report'!J1490='HELP-Mitigation Strategies'!$F$10,'HELP-Mitigation Strategies'!$E$10))))))))</f>
        <v>-</v>
      </c>
    </row>
    <row r="1491" spans="11:11" x14ac:dyDescent="0.2">
      <c r="K1491" t="str">
        <f>IF(J1491="","-",IF('Lead Sampling Report'!J1491='HELP-Mitigation Strategies'!$F$4,'HELP-Mitigation Strategies'!$E$4, IF('Lead Sampling Report'!J1491='HELP-Mitigation Strategies'!$F$5,'HELP-Mitigation Strategies'!$E$5, IF('Lead Sampling Report'!J1491='HELP-Mitigation Strategies'!$F$6,'HELP-Mitigation Strategies'!$E$6, IF('Lead Sampling Report'!J1491='HELP-Mitigation Strategies'!$F$7,'HELP-Mitigation Strategies'!$E$7, IF('Lead Sampling Report'!J1491='HELP-Mitigation Strategies'!$F$8,'HELP-Mitigation Strategies'!$E$8, IF('Lead Sampling Report'!J1491='HELP-Mitigation Strategies'!$F$9,'HELP-Mitigation Strategies'!$E$9, IF('Lead Sampling Report'!J1491='HELP-Mitigation Strategies'!$F$10,'HELP-Mitigation Strategies'!$E$10))))))))</f>
        <v>-</v>
      </c>
    </row>
    <row r="1492" spans="11:11" x14ac:dyDescent="0.2">
      <c r="K1492" t="str">
        <f>IF(J1492="","-",IF('Lead Sampling Report'!J1492='HELP-Mitigation Strategies'!$F$4,'HELP-Mitigation Strategies'!$E$4, IF('Lead Sampling Report'!J1492='HELP-Mitigation Strategies'!$F$5,'HELP-Mitigation Strategies'!$E$5, IF('Lead Sampling Report'!J1492='HELP-Mitigation Strategies'!$F$6,'HELP-Mitigation Strategies'!$E$6, IF('Lead Sampling Report'!J1492='HELP-Mitigation Strategies'!$F$7,'HELP-Mitigation Strategies'!$E$7, IF('Lead Sampling Report'!J1492='HELP-Mitigation Strategies'!$F$8,'HELP-Mitigation Strategies'!$E$8, IF('Lead Sampling Report'!J1492='HELP-Mitigation Strategies'!$F$9,'HELP-Mitigation Strategies'!$E$9, IF('Lead Sampling Report'!J1492='HELP-Mitigation Strategies'!$F$10,'HELP-Mitigation Strategies'!$E$10))))))))</f>
        <v>-</v>
      </c>
    </row>
    <row r="1493" spans="11:11" x14ac:dyDescent="0.2">
      <c r="K1493" t="str">
        <f>IF(J1493="","-",IF('Lead Sampling Report'!J1493='HELP-Mitigation Strategies'!$F$4,'HELP-Mitigation Strategies'!$E$4, IF('Lead Sampling Report'!J1493='HELP-Mitigation Strategies'!$F$5,'HELP-Mitigation Strategies'!$E$5, IF('Lead Sampling Report'!J1493='HELP-Mitigation Strategies'!$F$6,'HELP-Mitigation Strategies'!$E$6, IF('Lead Sampling Report'!J1493='HELP-Mitigation Strategies'!$F$7,'HELP-Mitigation Strategies'!$E$7, IF('Lead Sampling Report'!J1493='HELP-Mitigation Strategies'!$F$8,'HELP-Mitigation Strategies'!$E$8, IF('Lead Sampling Report'!J1493='HELP-Mitigation Strategies'!$F$9,'HELP-Mitigation Strategies'!$E$9, IF('Lead Sampling Report'!J1493='HELP-Mitigation Strategies'!$F$10,'HELP-Mitigation Strategies'!$E$10))))))))</f>
        <v>-</v>
      </c>
    </row>
    <row r="1494" spans="11:11" x14ac:dyDescent="0.2">
      <c r="K1494" t="str">
        <f>IF(J1494="","-",IF('Lead Sampling Report'!J1494='HELP-Mitigation Strategies'!$F$4,'HELP-Mitigation Strategies'!$E$4, IF('Lead Sampling Report'!J1494='HELP-Mitigation Strategies'!$F$5,'HELP-Mitigation Strategies'!$E$5, IF('Lead Sampling Report'!J1494='HELP-Mitigation Strategies'!$F$6,'HELP-Mitigation Strategies'!$E$6, IF('Lead Sampling Report'!J1494='HELP-Mitigation Strategies'!$F$7,'HELP-Mitigation Strategies'!$E$7, IF('Lead Sampling Report'!J1494='HELP-Mitigation Strategies'!$F$8,'HELP-Mitigation Strategies'!$E$8, IF('Lead Sampling Report'!J1494='HELP-Mitigation Strategies'!$F$9,'HELP-Mitigation Strategies'!$E$9, IF('Lead Sampling Report'!J1494='HELP-Mitigation Strategies'!$F$10,'HELP-Mitigation Strategies'!$E$10))))))))</f>
        <v>-</v>
      </c>
    </row>
    <row r="1495" spans="11:11" x14ac:dyDescent="0.2">
      <c r="K1495" t="str">
        <f>IF(J1495="","-",IF('Lead Sampling Report'!J1495='HELP-Mitigation Strategies'!$F$4,'HELP-Mitigation Strategies'!$E$4, IF('Lead Sampling Report'!J1495='HELP-Mitigation Strategies'!$F$5,'HELP-Mitigation Strategies'!$E$5, IF('Lead Sampling Report'!J1495='HELP-Mitigation Strategies'!$F$6,'HELP-Mitigation Strategies'!$E$6, IF('Lead Sampling Report'!J1495='HELP-Mitigation Strategies'!$F$7,'HELP-Mitigation Strategies'!$E$7, IF('Lead Sampling Report'!J1495='HELP-Mitigation Strategies'!$F$8,'HELP-Mitigation Strategies'!$E$8, IF('Lead Sampling Report'!J1495='HELP-Mitigation Strategies'!$F$9,'HELP-Mitigation Strategies'!$E$9, IF('Lead Sampling Report'!J1495='HELP-Mitigation Strategies'!$F$10,'HELP-Mitigation Strategies'!$E$10))))))))</f>
        <v>-</v>
      </c>
    </row>
    <row r="1496" spans="11:11" x14ac:dyDescent="0.2">
      <c r="K1496" t="str">
        <f>IF(J1496="","-",IF('Lead Sampling Report'!J1496='HELP-Mitigation Strategies'!$F$4,'HELP-Mitigation Strategies'!$E$4, IF('Lead Sampling Report'!J1496='HELP-Mitigation Strategies'!$F$5,'HELP-Mitigation Strategies'!$E$5, IF('Lead Sampling Report'!J1496='HELP-Mitigation Strategies'!$F$6,'HELP-Mitigation Strategies'!$E$6, IF('Lead Sampling Report'!J1496='HELP-Mitigation Strategies'!$F$7,'HELP-Mitigation Strategies'!$E$7, IF('Lead Sampling Report'!J1496='HELP-Mitigation Strategies'!$F$8,'HELP-Mitigation Strategies'!$E$8, IF('Lead Sampling Report'!J1496='HELP-Mitigation Strategies'!$F$9,'HELP-Mitigation Strategies'!$E$9, IF('Lead Sampling Report'!J1496='HELP-Mitigation Strategies'!$F$10,'HELP-Mitigation Strategies'!$E$10))))))))</f>
        <v>-</v>
      </c>
    </row>
    <row r="1497" spans="11:11" x14ac:dyDescent="0.2">
      <c r="K1497" t="str">
        <f>IF(J1497="","-",IF('Lead Sampling Report'!J1497='HELP-Mitigation Strategies'!$F$4,'HELP-Mitigation Strategies'!$E$4, IF('Lead Sampling Report'!J1497='HELP-Mitigation Strategies'!$F$5,'HELP-Mitigation Strategies'!$E$5, IF('Lead Sampling Report'!J1497='HELP-Mitigation Strategies'!$F$6,'HELP-Mitigation Strategies'!$E$6, IF('Lead Sampling Report'!J1497='HELP-Mitigation Strategies'!$F$7,'HELP-Mitigation Strategies'!$E$7, IF('Lead Sampling Report'!J1497='HELP-Mitigation Strategies'!$F$8,'HELP-Mitigation Strategies'!$E$8, IF('Lead Sampling Report'!J1497='HELP-Mitigation Strategies'!$F$9,'HELP-Mitigation Strategies'!$E$9, IF('Lead Sampling Report'!J1497='HELP-Mitigation Strategies'!$F$10,'HELP-Mitigation Strategies'!$E$10))))))))</f>
        <v>-</v>
      </c>
    </row>
    <row r="1498" spans="11:11" x14ac:dyDescent="0.2">
      <c r="K1498" t="str">
        <f>IF(J1498="","-",IF('Lead Sampling Report'!J1498='HELP-Mitigation Strategies'!$F$4,'HELP-Mitigation Strategies'!$E$4, IF('Lead Sampling Report'!J1498='HELP-Mitigation Strategies'!$F$5,'HELP-Mitigation Strategies'!$E$5, IF('Lead Sampling Report'!J1498='HELP-Mitigation Strategies'!$F$6,'HELP-Mitigation Strategies'!$E$6, IF('Lead Sampling Report'!J1498='HELP-Mitigation Strategies'!$F$7,'HELP-Mitigation Strategies'!$E$7, IF('Lead Sampling Report'!J1498='HELP-Mitigation Strategies'!$F$8,'HELP-Mitigation Strategies'!$E$8, IF('Lead Sampling Report'!J1498='HELP-Mitigation Strategies'!$F$9,'HELP-Mitigation Strategies'!$E$9, IF('Lead Sampling Report'!J1498='HELP-Mitigation Strategies'!$F$10,'HELP-Mitigation Strategies'!$E$10))))))))</f>
        <v>-</v>
      </c>
    </row>
    <row r="1499" spans="11:11" x14ac:dyDescent="0.2">
      <c r="K1499" t="str">
        <f>IF(J1499="","-",IF('Lead Sampling Report'!J1499='HELP-Mitigation Strategies'!$F$4,'HELP-Mitigation Strategies'!$E$4, IF('Lead Sampling Report'!J1499='HELP-Mitigation Strategies'!$F$5,'HELP-Mitigation Strategies'!$E$5, IF('Lead Sampling Report'!J1499='HELP-Mitigation Strategies'!$F$6,'HELP-Mitigation Strategies'!$E$6, IF('Lead Sampling Report'!J1499='HELP-Mitigation Strategies'!$F$7,'HELP-Mitigation Strategies'!$E$7, IF('Lead Sampling Report'!J1499='HELP-Mitigation Strategies'!$F$8,'HELP-Mitigation Strategies'!$E$8, IF('Lead Sampling Report'!J1499='HELP-Mitigation Strategies'!$F$9,'HELP-Mitigation Strategies'!$E$9, IF('Lead Sampling Report'!J1499='HELP-Mitigation Strategies'!$F$10,'HELP-Mitigation Strategies'!$E$10))))))))</f>
        <v>-</v>
      </c>
    </row>
    <row r="1500" spans="11:11" x14ac:dyDescent="0.2">
      <c r="K1500" t="str">
        <f>IF(J1500="","-",IF('Lead Sampling Report'!J1500='HELP-Mitigation Strategies'!$F$4,'HELP-Mitigation Strategies'!$E$4, IF('Lead Sampling Report'!J1500='HELP-Mitigation Strategies'!$F$5,'HELP-Mitigation Strategies'!$E$5, IF('Lead Sampling Report'!J1500='HELP-Mitigation Strategies'!$F$6,'HELP-Mitigation Strategies'!$E$6, IF('Lead Sampling Report'!J1500='HELP-Mitigation Strategies'!$F$7,'HELP-Mitigation Strategies'!$E$7, IF('Lead Sampling Report'!J1500='HELP-Mitigation Strategies'!$F$8,'HELP-Mitigation Strategies'!$E$8, IF('Lead Sampling Report'!J1500='HELP-Mitigation Strategies'!$F$9,'HELP-Mitigation Strategies'!$E$9, IF('Lead Sampling Report'!J1500='HELP-Mitigation Strategies'!$F$10,'HELP-Mitigation Strategies'!$E$10))))))))</f>
        <v>-</v>
      </c>
    </row>
    <row r="1501" spans="11:11" x14ac:dyDescent="0.2">
      <c r="K1501" t="str">
        <f>IF(J1501="","-",IF('Lead Sampling Report'!J1501='HELP-Mitigation Strategies'!$F$4,'HELP-Mitigation Strategies'!$E$4, IF('Lead Sampling Report'!J1501='HELP-Mitigation Strategies'!$F$5,'HELP-Mitigation Strategies'!$E$5, IF('Lead Sampling Report'!J1501='HELP-Mitigation Strategies'!$F$6,'HELP-Mitigation Strategies'!$E$6, IF('Lead Sampling Report'!J1501='HELP-Mitigation Strategies'!$F$7,'HELP-Mitigation Strategies'!$E$7, IF('Lead Sampling Report'!J1501='HELP-Mitigation Strategies'!$F$8,'HELP-Mitigation Strategies'!$E$8, IF('Lead Sampling Report'!J1501='HELP-Mitigation Strategies'!$F$9,'HELP-Mitigation Strategies'!$E$9, IF('Lead Sampling Report'!J1501='HELP-Mitigation Strategies'!$F$10,'HELP-Mitigation Strategies'!$E$10))))))))</f>
        <v>-</v>
      </c>
    </row>
    <row r="1502" spans="11:11" x14ac:dyDescent="0.2">
      <c r="K1502" t="str">
        <f>IF(J1502="","-",IF('Lead Sampling Report'!J1502='HELP-Mitigation Strategies'!$F$4,'HELP-Mitigation Strategies'!$E$4, IF('Lead Sampling Report'!J1502='HELP-Mitigation Strategies'!$F$5,'HELP-Mitigation Strategies'!$E$5, IF('Lead Sampling Report'!J1502='HELP-Mitigation Strategies'!$F$6,'HELP-Mitigation Strategies'!$E$6, IF('Lead Sampling Report'!J1502='HELP-Mitigation Strategies'!$F$7,'HELP-Mitigation Strategies'!$E$7, IF('Lead Sampling Report'!J1502='HELP-Mitigation Strategies'!$F$8,'HELP-Mitigation Strategies'!$E$8, IF('Lead Sampling Report'!J1502='HELP-Mitigation Strategies'!$F$9,'HELP-Mitigation Strategies'!$E$9, IF('Lead Sampling Report'!J1502='HELP-Mitigation Strategies'!$F$10,'HELP-Mitigation Strategies'!$E$10))))))))</f>
        <v>-</v>
      </c>
    </row>
    <row r="1503" spans="11:11" x14ac:dyDescent="0.2">
      <c r="K1503" t="str">
        <f>IF(J1503="","-",IF('Lead Sampling Report'!J1503='HELP-Mitigation Strategies'!$F$4,'HELP-Mitigation Strategies'!$E$4, IF('Lead Sampling Report'!J1503='HELP-Mitigation Strategies'!$F$5,'HELP-Mitigation Strategies'!$E$5, IF('Lead Sampling Report'!J1503='HELP-Mitigation Strategies'!$F$6,'HELP-Mitigation Strategies'!$E$6, IF('Lead Sampling Report'!J1503='HELP-Mitigation Strategies'!$F$7,'HELP-Mitigation Strategies'!$E$7, IF('Lead Sampling Report'!J1503='HELP-Mitigation Strategies'!$F$8,'HELP-Mitigation Strategies'!$E$8, IF('Lead Sampling Report'!J1503='HELP-Mitigation Strategies'!$F$9,'HELP-Mitigation Strategies'!$E$9, IF('Lead Sampling Report'!J1503='HELP-Mitigation Strategies'!$F$10,'HELP-Mitigation Strategies'!$E$10))))))))</f>
        <v>-</v>
      </c>
    </row>
    <row r="1504" spans="11:11" x14ac:dyDescent="0.2">
      <c r="K1504" t="str">
        <f>IF(J1504="","-",IF('Lead Sampling Report'!J1504='HELP-Mitigation Strategies'!$F$4,'HELP-Mitigation Strategies'!$E$4, IF('Lead Sampling Report'!J1504='HELP-Mitigation Strategies'!$F$5,'HELP-Mitigation Strategies'!$E$5, IF('Lead Sampling Report'!J1504='HELP-Mitigation Strategies'!$F$6,'HELP-Mitigation Strategies'!$E$6, IF('Lead Sampling Report'!J1504='HELP-Mitigation Strategies'!$F$7,'HELP-Mitigation Strategies'!$E$7, IF('Lead Sampling Report'!J1504='HELP-Mitigation Strategies'!$F$8,'HELP-Mitigation Strategies'!$E$8, IF('Lead Sampling Report'!J1504='HELP-Mitigation Strategies'!$F$9,'HELP-Mitigation Strategies'!$E$9, IF('Lead Sampling Report'!J1504='HELP-Mitigation Strategies'!$F$10,'HELP-Mitigation Strategies'!$E$10))))))))</f>
        <v>-</v>
      </c>
    </row>
    <row r="1505" spans="11:11" x14ac:dyDescent="0.2">
      <c r="K1505" t="str">
        <f>IF(J1505="","-",IF('Lead Sampling Report'!J1505='HELP-Mitigation Strategies'!$F$4,'HELP-Mitigation Strategies'!$E$4, IF('Lead Sampling Report'!J1505='HELP-Mitigation Strategies'!$F$5,'HELP-Mitigation Strategies'!$E$5, IF('Lead Sampling Report'!J1505='HELP-Mitigation Strategies'!$F$6,'HELP-Mitigation Strategies'!$E$6, IF('Lead Sampling Report'!J1505='HELP-Mitigation Strategies'!$F$7,'HELP-Mitigation Strategies'!$E$7, IF('Lead Sampling Report'!J1505='HELP-Mitigation Strategies'!$F$8,'HELP-Mitigation Strategies'!$E$8, IF('Lead Sampling Report'!J1505='HELP-Mitigation Strategies'!$F$9,'HELP-Mitigation Strategies'!$E$9, IF('Lead Sampling Report'!J1505='HELP-Mitigation Strategies'!$F$10,'HELP-Mitigation Strategies'!$E$10))))))))</f>
        <v>-</v>
      </c>
    </row>
    <row r="1506" spans="11:11" x14ac:dyDescent="0.2">
      <c r="K1506" t="str">
        <f>IF(J1506="","-",IF('Lead Sampling Report'!J1506='HELP-Mitigation Strategies'!$F$4,'HELP-Mitigation Strategies'!$E$4, IF('Lead Sampling Report'!J1506='HELP-Mitigation Strategies'!$F$5,'HELP-Mitigation Strategies'!$E$5, IF('Lead Sampling Report'!J1506='HELP-Mitigation Strategies'!$F$6,'HELP-Mitigation Strategies'!$E$6, IF('Lead Sampling Report'!J1506='HELP-Mitigation Strategies'!$F$7,'HELP-Mitigation Strategies'!$E$7, IF('Lead Sampling Report'!J1506='HELP-Mitigation Strategies'!$F$8,'HELP-Mitigation Strategies'!$E$8, IF('Lead Sampling Report'!J1506='HELP-Mitigation Strategies'!$F$9,'HELP-Mitigation Strategies'!$E$9, IF('Lead Sampling Report'!J1506='HELP-Mitigation Strategies'!$F$10,'HELP-Mitigation Strategies'!$E$10))))))))</f>
        <v>-</v>
      </c>
    </row>
    <row r="1507" spans="11:11" x14ac:dyDescent="0.2">
      <c r="K1507" t="str">
        <f>IF(J1507="","-",IF('Lead Sampling Report'!J1507='HELP-Mitigation Strategies'!$F$4,'HELP-Mitigation Strategies'!$E$4, IF('Lead Sampling Report'!J1507='HELP-Mitigation Strategies'!$F$5,'HELP-Mitigation Strategies'!$E$5, IF('Lead Sampling Report'!J1507='HELP-Mitigation Strategies'!$F$6,'HELP-Mitigation Strategies'!$E$6, IF('Lead Sampling Report'!J1507='HELP-Mitigation Strategies'!$F$7,'HELP-Mitigation Strategies'!$E$7, IF('Lead Sampling Report'!J1507='HELP-Mitigation Strategies'!$F$8,'HELP-Mitigation Strategies'!$E$8, IF('Lead Sampling Report'!J1507='HELP-Mitigation Strategies'!$F$9,'HELP-Mitigation Strategies'!$E$9, IF('Lead Sampling Report'!J1507='HELP-Mitigation Strategies'!$F$10,'HELP-Mitigation Strategies'!$E$10))))))))</f>
        <v>-</v>
      </c>
    </row>
    <row r="1508" spans="11:11" x14ac:dyDescent="0.2">
      <c r="K1508" t="str">
        <f>IF(J1508="","-",IF('Lead Sampling Report'!J1508='HELP-Mitigation Strategies'!$F$4,'HELP-Mitigation Strategies'!$E$4, IF('Lead Sampling Report'!J1508='HELP-Mitigation Strategies'!$F$5,'HELP-Mitigation Strategies'!$E$5, IF('Lead Sampling Report'!J1508='HELP-Mitigation Strategies'!$F$6,'HELP-Mitigation Strategies'!$E$6, IF('Lead Sampling Report'!J1508='HELP-Mitigation Strategies'!$F$7,'HELP-Mitigation Strategies'!$E$7, IF('Lead Sampling Report'!J1508='HELP-Mitigation Strategies'!$F$8,'HELP-Mitigation Strategies'!$E$8, IF('Lead Sampling Report'!J1508='HELP-Mitigation Strategies'!$F$9,'HELP-Mitigation Strategies'!$E$9, IF('Lead Sampling Report'!J1508='HELP-Mitigation Strategies'!$F$10,'HELP-Mitigation Strategies'!$E$10))))))))</f>
        <v>-</v>
      </c>
    </row>
    <row r="1509" spans="11:11" x14ac:dyDescent="0.2">
      <c r="K1509" t="str">
        <f>IF(J1509="","-",IF('Lead Sampling Report'!J1509='HELP-Mitigation Strategies'!$F$4,'HELP-Mitigation Strategies'!$E$4, IF('Lead Sampling Report'!J1509='HELP-Mitigation Strategies'!$F$5,'HELP-Mitigation Strategies'!$E$5, IF('Lead Sampling Report'!J1509='HELP-Mitigation Strategies'!$F$6,'HELP-Mitigation Strategies'!$E$6, IF('Lead Sampling Report'!J1509='HELP-Mitigation Strategies'!$F$7,'HELP-Mitigation Strategies'!$E$7, IF('Lead Sampling Report'!J1509='HELP-Mitigation Strategies'!$F$8,'HELP-Mitigation Strategies'!$E$8, IF('Lead Sampling Report'!J1509='HELP-Mitigation Strategies'!$F$9,'HELP-Mitigation Strategies'!$E$9, IF('Lead Sampling Report'!J1509='HELP-Mitigation Strategies'!$F$10,'HELP-Mitigation Strategies'!$E$10))))))))</f>
        <v>-</v>
      </c>
    </row>
    <row r="1510" spans="11:11" x14ac:dyDescent="0.2">
      <c r="K1510" t="str">
        <f>IF(J1510="","-",IF('Lead Sampling Report'!J1510='HELP-Mitigation Strategies'!$F$4,'HELP-Mitigation Strategies'!$E$4, IF('Lead Sampling Report'!J1510='HELP-Mitigation Strategies'!$F$5,'HELP-Mitigation Strategies'!$E$5, IF('Lead Sampling Report'!J1510='HELP-Mitigation Strategies'!$F$6,'HELP-Mitigation Strategies'!$E$6, IF('Lead Sampling Report'!J1510='HELP-Mitigation Strategies'!$F$7,'HELP-Mitigation Strategies'!$E$7, IF('Lead Sampling Report'!J1510='HELP-Mitigation Strategies'!$F$8,'HELP-Mitigation Strategies'!$E$8, IF('Lead Sampling Report'!J1510='HELP-Mitigation Strategies'!$F$9,'HELP-Mitigation Strategies'!$E$9, IF('Lead Sampling Report'!J1510='HELP-Mitigation Strategies'!$F$10,'HELP-Mitigation Strategies'!$E$10))))))))</f>
        <v>-</v>
      </c>
    </row>
    <row r="1511" spans="11:11" x14ac:dyDescent="0.2">
      <c r="K1511" t="str">
        <f>IF(J1511="","-",IF('Lead Sampling Report'!J1511='HELP-Mitigation Strategies'!$F$4,'HELP-Mitigation Strategies'!$E$4, IF('Lead Sampling Report'!J1511='HELP-Mitigation Strategies'!$F$5,'HELP-Mitigation Strategies'!$E$5, IF('Lead Sampling Report'!J1511='HELP-Mitigation Strategies'!$F$6,'HELP-Mitigation Strategies'!$E$6, IF('Lead Sampling Report'!J1511='HELP-Mitigation Strategies'!$F$7,'HELP-Mitigation Strategies'!$E$7, IF('Lead Sampling Report'!J1511='HELP-Mitigation Strategies'!$F$8,'HELP-Mitigation Strategies'!$E$8, IF('Lead Sampling Report'!J1511='HELP-Mitigation Strategies'!$F$9,'HELP-Mitigation Strategies'!$E$9, IF('Lead Sampling Report'!J1511='HELP-Mitigation Strategies'!$F$10,'HELP-Mitigation Strategies'!$E$10))))))))</f>
        <v>-</v>
      </c>
    </row>
    <row r="1512" spans="11:11" x14ac:dyDescent="0.2">
      <c r="K1512" t="str">
        <f>IF(J1512="","-",IF('Lead Sampling Report'!J1512='HELP-Mitigation Strategies'!$F$4,'HELP-Mitigation Strategies'!$E$4, IF('Lead Sampling Report'!J1512='HELP-Mitigation Strategies'!$F$5,'HELP-Mitigation Strategies'!$E$5, IF('Lead Sampling Report'!J1512='HELP-Mitigation Strategies'!$F$6,'HELP-Mitigation Strategies'!$E$6, IF('Lead Sampling Report'!J1512='HELP-Mitigation Strategies'!$F$7,'HELP-Mitigation Strategies'!$E$7, IF('Lead Sampling Report'!J1512='HELP-Mitigation Strategies'!$F$8,'HELP-Mitigation Strategies'!$E$8, IF('Lead Sampling Report'!J1512='HELP-Mitigation Strategies'!$F$9,'HELP-Mitigation Strategies'!$E$9, IF('Lead Sampling Report'!J1512='HELP-Mitigation Strategies'!$F$10,'HELP-Mitigation Strategies'!$E$10))))))))</f>
        <v>-</v>
      </c>
    </row>
    <row r="1513" spans="11:11" x14ac:dyDescent="0.2">
      <c r="K1513" t="str">
        <f>IF(J1513="","-",IF('Lead Sampling Report'!J1513='HELP-Mitigation Strategies'!$F$4,'HELP-Mitigation Strategies'!$E$4, IF('Lead Sampling Report'!J1513='HELP-Mitigation Strategies'!$F$5,'HELP-Mitigation Strategies'!$E$5, IF('Lead Sampling Report'!J1513='HELP-Mitigation Strategies'!$F$6,'HELP-Mitigation Strategies'!$E$6, IF('Lead Sampling Report'!J1513='HELP-Mitigation Strategies'!$F$7,'HELP-Mitigation Strategies'!$E$7, IF('Lead Sampling Report'!J1513='HELP-Mitigation Strategies'!$F$8,'HELP-Mitigation Strategies'!$E$8, IF('Lead Sampling Report'!J1513='HELP-Mitigation Strategies'!$F$9,'HELP-Mitigation Strategies'!$E$9, IF('Lead Sampling Report'!J1513='HELP-Mitigation Strategies'!$F$10,'HELP-Mitigation Strategies'!$E$10))))))))</f>
        <v>-</v>
      </c>
    </row>
    <row r="1514" spans="11:11" x14ac:dyDescent="0.2">
      <c r="K1514" t="str">
        <f>IF(J1514="","-",IF('Lead Sampling Report'!J1514='HELP-Mitigation Strategies'!$F$4,'HELP-Mitigation Strategies'!$E$4, IF('Lead Sampling Report'!J1514='HELP-Mitigation Strategies'!$F$5,'HELP-Mitigation Strategies'!$E$5, IF('Lead Sampling Report'!J1514='HELP-Mitigation Strategies'!$F$6,'HELP-Mitigation Strategies'!$E$6, IF('Lead Sampling Report'!J1514='HELP-Mitigation Strategies'!$F$7,'HELP-Mitigation Strategies'!$E$7, IF('Lead Sampling Report'!J1514='HELP-Mitigation Strategies'!$F$8,'HELP-Mitigation Strategies'!$E$8, IF('Lead Sampling Report'!J1514='HELP-Mitigation Strategies'!$F$9,'HELP-Mitigation Strategies'!$E$9, IF('Lead Sampling Report'!J1514='HELP-Mitigation Strategies'!$F$10,'HELP-Mitigation Strategies'!$E$10))))))))</f>
        <v>-</v>
      </c>
    </row>
    <row r="1515" spans="11:11" x14ac:dyDescent="0.2">
      <c r="K1515" t="str">
        <f>IF(J1515="","-",IF('Lead Sampling Report'!J1515='HELP-Mitigation Strategies'!$F$4,'HELP-Mitigation Strategies'!$E$4, IF('Lead Sampling Report'!J1515='HELP-Mitigation Strategies'!$F$5,'HELP-Mitigation Strategies'!$E$5, IF('Lead Sampling Report'!J1515='HELP-Mitigation Strategies'!$F$6,'HELP-Mitigation Strategies'!$E$6, IF('Lead Sampling Report'!J1515='HELP-Mitigation Strategies'!$F$7,'HELP-Mitigation Strategies'!$E$7, IF('Lead Sampling Report'!J1515='HELP-Mitigation Strategies'!$F$8,'HELP-Mitigation Strategies'!$E$8, IF('Lead Sampling Report'!J1515='HELP-Mitigation Strategies'!$F$9,'HELP-Mitigation Strategies'!$E$9, IF('Lead Sampling Report'!J1515='HELP-Mitigation Strategies'!$F$10,'HELP-Mitigation Strategies'!$E$10))))))))</f>
        <v>-</v>
      </c>
    </row>
    <row r="1516" spans="11:11" x14ac:dyDescent="0.2">
      <c r="K1516" t="str">
        <f>IF(J1516="","-",IF('Lead Sampling Report'!J1516='HELP-Mitigation Strategies'!$F$4,'HELP-Mitigation Strategies'!$E$4, IF('Lead Sampling Report'!J1516='HELP-Mitigation Strategies'!$F$5,'HELP-Mitigation Strategies'!$E$5, IF('Lead Sampling Report'!J1516='HELP-Mitigation Strategies'!$F$6,'HELP-Mitigation Strategies'!$E$6, IF('Lead Sampling Report'!J1516='HELP-Mitigation Strategies'!$F$7,'HELP-Mitigation Strategies'!$E$7, IF('Lead Sampling Report'!J1516='HELP-Mitigation Strategies'!$F$8,'HELP-Mitigation Strategies'!$E$8, IF('Lead Sampling Report'!J1516='HELP-Mitigation Strategies'!$F$9,'HELP-Mitigation Strategies'!$E$9, IF('Lead Sampling Report'!J1516='HELP-Mitigation Strategies'!$F$10,'HELP-Mitigation Strategies'!$E$10))))))))</f>
        <v>-</v>
      </c>
    </row>
    <row r="1517" spans="11:11" x14ac:dyDescent="0.2">
      <c r="K1517" t="str">
        <f>IF(J1517="","-",IF('Lead Sampling Report'!J1517='HELP-Mitigation Strategies'!$F$4,'HELP-Mitigation Strategies'!$E$4, IF('Lead Sampling Report'!J1517='HELP-Mitigation Strategies'!$F$5,'HELP-Mitigation Strategies'!$E$5, IF('Lead Sampling Report'!J1517='HELP-Mitigation Strategies'!$F$6,'HELP-Mitigation Strategies'!$E$6, IF('Lead Sampling Report'!J1517='HELP-Mitigation Strategies'!$F$7,'HELP-Mitigation Strategies'!$E$7, IF('Lead Sampling Report'!J1517='HELP-Mitigation Strategies'!$F$8,'HELP-Mitigation Strategies'!$E$8, IF('Lead Sampling Report'!J1517='HELP-Mitigation Strategies'!$F$9,'HELP-Mitigation Strategies'!$E$9, IF('Lead Sampling Report'!J1517='HELP-Mitigation Strategies'!$F$10,'HELP-Mitigation Strategies'!$E$10))))))))</f>
        <v>-</v>
      </c>
    </row>
    <row r="1518" spans="11:11" x14ac:dyDescent="0.2">
      <c r="K1518" t="str">
        <f>IF(J1518="","-",IF('Lead Sampling Report'!J1518='HELP-Mitigation Strategies'!$F$4,'HELP-Mitigation Strategies'!$E$4, IF('Lead Sampling Report'!J1518='HELP-Mitigation Strategies'!$F$5,'HELP-Mitigation Strategies'!$E$5, IF('Lead Sampling Report'!J1518='HELP-Mitigation Strategies'!$F$6,'HELP-Mitigation Strategies'!$E$6, IF('Lead Sampling Report'!J1518='HELP-Mitigation Strategies'!$F$7,'HELP-Mitigation Strategies'!$E$7, IF('Lead Sampling Report'!J1518='HELP-Mitigation Strategies'!$F$8,'HELP-Mitigation Strategies'!$E$8, IF('Lead Sampling Report'!J1518='HELP-Mitigation Strategies'!$F$9,'HELP-Mitigation Strategies'!$E$9, IF('Lead Sampling Report'!J1518='HELP-Mitigation Strategies'!$F$10,'HELP-Mitigation Strategies'!$E$10))))))))</f>
        <v>-</v>
      </c>
    </row>
    <row r="1519" spans="11:11" x14ac:dyDescent="0.2">
      <c r="K1519" t="str">
        <f>IF(J1519="","-",IF('Lead Sampling Report'!J1519='HELP-Mitigation Strategies'!$F$4,'HELP-Mitigation Strategies'!$E$4, IF('Lead Sampling Report'!J1519='HELP-Mitigation Strategies'!$F$5,'HELP-Mitigation Strategies'!$E$5, IF('Lead Sampling Report'!J1519='HELP-Mitigation Strategies'!$F$6,'HELP-Mitigation Strategies'!$E$6, IF('Lead Sampling Report'!J1519='HELP-Mitigation Strategies'!$F$7,'HELP-Mitigation Strategies'!$E$7, IF('Lead Sampling Report'!J1519='HELP-Mitigation Strategies'!$F$8,'HELP-Mitigation Strategies'!$E$8, IF('Lead Sampling Report'!J1519='HELP-Mitigation Strategies'!$F$9,'HELP-Mitigation Strategies'!$E$9, IF('Lead Sampling Report'!J1519='HELP-Mitigation Strategies'!$F$10,'HELP-Mitigation Strategies'!$E$10))))))))</f>
        <v>-</v>
      </c>
    </row>
    <row r="1520" spans="11:11" x14ac:dyDescent="0.2">
      <c r="K1520" t="str">
        <f>IF(J1520="","-",IF('Lead Sampling Report'!J1520='HELP-Mitigation Strategies'!$F$4,'HELP-Mitigation Strategies'!$E$4, IF('Lead Sampling Report'!J1520='HELP-Mitigation Strategies'!$F$5,'HELP-Mitigation Strategies'!$E$5, IF('Lead Sampling Report'!J1520='HELP-Mitigation Strategies'!$F$6,'HELP-Mitigation Strategies'!$E$6, IF('Lead Sampling Report'!J1520='HELP-Mitigation Strategies'!$F$7,'HELP-Mitigation Strategies'!$E$7, IF('Lead Sampling Report'!J1520='HELP-Mitigation Strategies'!$F$8,'HELP-Mitigation Strategies'!$E$8, IF('Lead Sampling Report'!J1520='HELP-Mitigation Strategies'!$F$9,'HELP-Mitigation Strategies'!$E$9, IF('Lead Sampling Report'!J1520='HELP-Mitigation Strategies'!$F$10,'HELP-Mitigation Strategies'!$E$10))))))))</f>
        <v>-</v>
      </c>
    </row>
    <row r="1521" spans="11:11" x14ac:dyDescent="0.2">
      <c r="K1521" t="str">
        <f>IF(J1521="","-",IF('Lead Sampling Report'!J1521='HELP-Mitigation Strategies'!$F$4,'HELP-Mitigation Strategies'!$E$4, IF('Lead Sampling Report'!J1521='HELP-Mitigation Strategies'!$F$5,'HELP-Mitigation Strategies'!$E$5, IF('Lead Sampling Report'!J1521='HELP-Mitigation Strategies'!$F$6,'HELP-Mitigation Strategies'!$E$6, IF('Lead Sampling Report'!J1521='HELP-Mitigation Strategies'!$F$7,'HELP-Mitigation Strategies'!$E$7, IF('Lead Sampling Report'!J1521='HELP-Mitigation Strategies'!$F$8,'HELP-Mitigation Strategies'!$E$8, IF('Lead Sampling Report'!J1521='HELP-Mitigation Strategies'!$F$9,'HELP-Mitigation Strategies'!$E$9, IF('Lead Sampling Report'!J1521='HELP-Mitigation Strategies'!$F$10,'HELP-Mitigation Strategies'!$E$10))))))))</f>
        <v>-</v>
      </c>
    </row>
    <row r="1522" spans="11:11" x14ac:dyDescent="0.2">
      <c r="K1522" t="str">
        <f>IF(J1522="","-",IF('Lead Sampling Report'!J1522='HELP-Mitigation Strategies'!$F$4,'HELP-Mitigation Strategies'!$E$4, IF('Lead Sampling Report'!J1522='HELP-Mitigation Strategies'!$F$5,'HELP-Mitigation Strategies'!$E$5, IF('Lead Sampling Report'!J1522='HELP-Mitigation Strategies'!$F$6,'HELP-Mitigation Strategies'!$E$6, IF('Lead Sampling Report'!J1522='HELP-Mitigation Strategies'!$F$7,'HELP-Mitigation Strategies'!$E$7, IF('Lead Sampling Report'!J1522='HELP-Mitigation Strategies'!$F$8,'HELP-Mitigation Strategies'!$E$8, IF('Lead Sampling Report'!J1522='HELP-Mitigation Strategies'!$F$9,'HELP-Mitigation Strategies'!$E$9, IF('Lead Sampling Report'!J1522='HELP-Mitigation Strategies'!$F$10,'HELP-Mitigation Strategies'!$E$10))))))))</f>
        <v>-</v>
      </c>
    </row>
    <row r="1523" spans="11:11" x14ac:dyDescent="0.2">
      <c r="K1523" t="str">
        <f>IF(J1523="","-",IF('Lead Sampling Report'!J1523='HELP-Mitigation Strategies'!$F$4,'HELP-Mitigation Strategies'!$E$4, IF('Lead Sampling Report'!J1523='HELP-Mitigation Strategies'!$F$5,'HELP-Mitigation Strategies'!$E$5, IF('Lead Sampling Report'!J1523='HELP-Mitigation Strategies'!$F$6,'HELP-Mitigation Strategies'!$E$6, IF('Lead Sampling Report'!J1523='HELP-Mitigation Strategies'!$F$7,'HELP-Mitigation Strategies'!$E$7, IF('Lead Sampling Report'!J1523='HELP-Mitigation Strategies'!$F$8,'HELP-Mitigation Strategies'!$E$8, IF('Lead Sampling Report'!J1523='HELP-Mitigation Strategies'!$F$9,'HELP-Mitigation Strategies'!$E$9, IF('Lead Sampling Report'!J1523='HELP-Mitigation Strategies'!$F$10,'HELP-Mitigation Strategies'!$E$10))))))))</f>
        <v>-</v>
      </c>
    </row>
    <row r="1524" spans="11:11" x14ac:dyDescent="0.2">
      <c r="K1524" t="str">
        <f>IF(J1524="","-",IF('Lead Sampling Report'!J1524='HELP-Mitigation Strategies'!$F$4,'HELP-Mitigation Strategies'!$E$4, IF('Lead Sampling Report'!J1524='HELP-Mitigation Strategies'!$F$5,'HELP-Mitigation Strategies'!$E$5, IF('Lead Sampling Report'!J1524='HELP-Mitigation Strategies'!$F$6,'HELP-Mitigation Strategies'!$E$6, IF('Lead Sampling Report'!J1524='HELP-Mitigation Strategies'!$F$7,'HELP-Mitigation Strategies'!$E$7, IF('Lead Sampling Report'!J1524='HELP-Mitigation Strategies'!$F$8,'HELP-Mitigation Strategies'!$E$8, IF('Lead Sampling Report'!J1524='HELP-Mitigation Strategies'!$F$9,'HELP-Mitigation Strategies'!$E$9, IF('Lead Sampling Report'!J1524='HELP-Mitigation Strategies'!$F$10,'HELP-Mitigation Strategies'!$E$10))))))))</f>
        <v>-</v>
      </c>
    </row>
    <row r="1525" spans="11:11" x14ac:dyDescent="0.2">
      <c r="K1525" t="str">
        <f>IF(J1525="","-",IF('Lead Sampling Report'!J1525='HELP-Mitigation Strategies'!$F$4,'HELP-Mitigation Strategies'!$E$4, IF('Lead Sampling Report'!J1525='HELP-Mitigation Strategies'!$F$5,'HELP-Mitigation Strategies'!$E$5, IF('Lead Sampling Report'!J1525='HELP-Mitigation Strategies'!$F$6,'HELP-Mitigation Strategies'!$E$6, IF('Lead Sampling Report'!J1525='HELP-Mitigation Strategies'!$F$7,'HELP-Mitigation Strategies'!$E$7, IF('Lead Sampling Report'!J1525='HELP-Mitigation Strategies'!$F$8,'HELP-Mitigation Strategies'!$E$8, IF('Lead Sampling Report'!J1525='HELP-Mitigation Strategies'!$F$9,'HELP-Mitigation Strategies'!$E$9, IF('Lead Sampling Report'!J1525='HELP-Mitigation Strategies'!$F$10,'HELP-Mitigation Strategies'!$E$10))))))))</f>
        <v>-</v>
      </c>
    </row>
    <row r="1526" spans="11:11" x14ac:dyDescent="0.2">
      <c r="K1526" t="str">
        <f>IF(J1526="","-",IF('Lead Sampling Report'!J1526='HELP-Mitigation Strategies'!$F$4,'HELP-Mitigation Strategies'!$E$4, IF('Lead Sampling Report'!J1526='HELP-Mitigation Strategies'!$F$5,'HELP-Mitigation Strategies'!$E$5, IF('Lead Sampling Report'!J1526='HELP-Mitigation Strategies'!$F$6,'HELP-Mitigation Strategies'!$E$6, IF('Lead Sampling Report'!J1526='HELP-Mitigation Strategies'!$F$7,'HELP-Mitigation Strategies'!$E$7, IF('Lead Sampling Report'!J1526='HELP-Mitigation Strategies'!$F$8,'HELP-Mitigation Strategies'!$E$8, IF('Lead Sampling Report'!J1526='HELP-Mitigation Strategies'!$F$9,'HELP-Mitigation Strategies'!$E$9, IF('Lead Sampling Report'!J1526='HELP-Mitigation Strategies'!$F$10,'HELP-Mitigation Strategies'!$E$10))))))))</f>
        <v>-</v>
      </c>
    </row>
    <row r="1527" spans="11:11" x14ac:dyDescent="0.2">
      <c r="K1527" t="str">
        <f>IF(J1527="","-",IF('Lead Sampling Report'!J1527='HELP-Mitigation Strategies'!$F$4,'HELP-Mitigation Strategies'!$E$4, IF('Lead Sampling Report'!J1527='HELP-Mitigation Strategies'!$F$5,'HELP-Mitigation Strategies'!$E$5, IF('Lead Sampling Report'!J1527='HELP-Mitigation Strategies'!$F$6,'HELP-Mitigation Strategies'!$E$6, IF('Lead Sampling Report'!J1527='HELP-Mitigation Strategies'!$F$7,'HELP-Mitigation Strategies'!$E$7, IF('Lead Sampling Report'!J1527='HELP-Mitigation Strategies'!$F$8,'HELP-Mitigation Strategies'!$E$8, IF('Lead Sampling Report'!J1527='HELP-Mitigation Strategies'!$F$9,'HELP-Mitigation Strategies'!$E$9, IF('Lead Sampling Report'!J1527='HELP-Mitigation Strategies'!$F$10,'HELP-Mitigation Strategies'!$E$10))))))))</f>
        <v>-</v>
      </c>
    </row>
    <row r="1528" spans="11:11" x14ac:dyDescent="0.2">
      <c r="K1528" t="str">
        <f>IF(J1528="","-",IF('Lead Sampling Report'!J1528='HELP-Mitigation Strategies'!$F$4,'HELP-Mitigation Strategies'!$E$4, IF('Lead Sampling Report'!J1528='HELP-Mitigation Strategies'!$F$5,'HELP-Mitigation Strategies'!$E$5, IF('Lead Sampling Report'!J1528='HELP-Mitigation Strategies'!$F$6,'HELP-Mitigation Strategies'!$E$6, IF('Lead Sampling Report'!J1528='HELP-Mitigation Strategies'!$F$7,'HELP-Mitigation Strategies'!$E$7, IF('Lead Sampling Report'!J1528='HELP-Mitigation Strategies'!$F$8,'HELP-Mitigation Strategies'!$E$8, IF('Lead Sampling Report'!J1528='HELP-Mitigation Strategies'!$F$9,'HELP-Mitigation Strategies'!$E$9, IF('Lead Sampling Report'!J1528='HELP-Mitigation Strategies'!$F$10,'HELP-Mitigation Strategies'!$E$10))))))))</f>
        <v>-</v>
      </c>
    </row>
    <row r="1529" spans="11:11" x14ac:dyDescent="0.2">
      <c r="K1529" t="str">
        <f>IF(J1529="","-",IF('Lead Sampling Report'!J1529='HELP-Mitigation Strategies'!$F$4,'HELP-Mitigation Strategies'!$E$4, IF('Lead Sampling Report'!J1529='HELP-Mitigation Strategies'!$F$5,'HELP-Mitigation Strategies'!$E$5, IF('Lead Sampling Report'!J1529='HELP-Mitigation Strategies'!$F$6,'HELP-Mitigation Strategies'!$E$6, IF('Lead Sampling Report'!J1529='HELP-Mitigation Strategies'!$F$7,'HELP-Mitigation Strategies'!$E$7, IF('Lead Sampling Report'!J1529='HELP-Mitigation Strategies'!$F$8,'HELP-Mitigation Strategies'!$E$8, IF('Lead Sampling Report'!J1529='HELP-Mitigation Strategies'!$F$9,'HELP-Mitigation Strategies'!$E$9, IF('Lead Sampling Report'!J1529='HELP-Mitigation Strategies'!$F$10,'HELP-Mitigation Strategies'!$E$10))))))))</f>
        <v>-</v>
      </c>
    </row>
    <row r="1530" spans="11:11" x14ac:dyDescent="0.2">
      <c r="K1530" t="str">
        <f>IF(J1530="","-",IF('Lead Sampling Report'!J1530='HELP-Mitigation Strategies'!$F$4,'HELP-Mitigation Strategies'!$E$4, IF('Lead Sampling Report'!J1530='HELP-Mitigation Strategies'!$F$5,'HELP-Mitigation Strategies'!$E$5, IF('Lead Sampling Report'!J1530='HELP-Mitigation Strategies'!$F$6,'HELP-Mitigation Strategies'!$E$6, IF('Lead Sampling Report'!J1530='HELP-Mitigation Strategies'!$F$7,'HELP-Mitigation Strategies'!$E$7, IF('Lead Sampling Report'!J1530='HELP-Mitigation Strategies'!$F$8,'HELP-Mitigation Strategies'!$E$8, IF('Lead Sampling Report'!J1530='HELP-Mitigation Strategies'!$F$9,'HELP-Mitigation Strategies'!$E$9, IF('Lead Sampling Report'!J1530='HELP-Mitigation Strategies'!$F$10,'HELP-Mitigation Strategies'!$E$10))))))))</f>
        <v>-</v>
      </c>
    </row>
    <row r="1531" spans="11:11" x14ac:dyDescent="0.2">
      <c r="K1531" t="str">
        <f>IF(J1531="","-",IF('Lead Sampling Report'!J1531='HELP-Mitigation Strategies'!$F$4,'HELP-Mitigation Strategies'!$E$4, IF('Lead Sampling Report'!J1531='HELP-Mitigation Strategies'!$F$5,'HELP-Mitigation Strategies'!$E$5, IF('Lead Sampling Report'!J1531='HELP-Mitigation Strategies'!$F$6,'HELP-Mitigation Strategies'!$E$6, IF('Lead Sampling Report'!J1531='HELP-Mitigation Strategies'!$F$7,'HELP-Mitigation Strategies'!$E$7, IF('Lead Sampling Report'!J1531='HELP-Mitigation Strategies'!$F$8,'HELP-Mitigation Strategies'!$E$8, IF('Lead Sampling Report'!J1531='HELP-Mitigation Strategies'!$F$9,'HELP-Mitigation Strategies'!$E$9, IF('Lead Sampling Report'!J1531='HELP-Mitigation Strategies'!$F$10,'HELP-Mitigation Strategies'!$E$10))))))))</f>
        <v>-</v>
      </c>
    </row>
    <row r="1532" spans="11:11" x14ac:dyDescent="0.2">
      <c r="K1532" t="str">
        <f>IF(J1532="","-",IF('Lead Sampling Report'!J1532='HELP-Mitigation Strategies'!$F$4,'HELP-Mitigation Strategies'!$E$4, IF('Lead Sampling Report'!J1532='HELP-Mitigation Strategies'!$F$5,'HELP-Mitigation Strategies'!$E$5, IF('Lead Sampling Report'!J1532='HELP-Mitigation Strategies'!$F$6,'HELP-Mitigation Strategies'!$E$6, IF('Lead Sampling Report'!J1532='HELP-Mitigation Strategies'!$F$7,'HELP-Mitigation Strategies'!$E$7, IF('Lead Sampling Report'!J1532='HELP-Mitigation Strategies'!$F$8,'HELP-Mitigation Strategies'!$E$8, IF('Lead Sampling Report'!J1532='HELP-Mitigation Strategies'!$F$9,'HELP-Mitigation Strategies'!$E$9, IF('Lead Sampling Report'!J1532='HELP-Mitigation Strategies'!$F$10,'HELP-Mitigation Strategies'!$E$10))))))))</f>
        <v>-</v>
      </c>
    </row>
    <row r="1533" spans="11:11" x14ac:dyDescent="0.2">
      <c r="K1533" t="str">
        <f>IF(J1533="","-",IF('Lead Sampling Report'!J1533='HELP-Mitigation Strategies'!$F$4,'HELP-Mitigation Strategies'!$E$4, IF('Lead Sampling Report'!J1533='HELP-Mitigation Strategies'!$F$5,'HELP-Mitigation Strategies'!$E$5, IF('Lead Sampling Report'!J1533='HELP-Mitigation Strategies'!$F$6,'HELP-Mitigation Strategies'!$E$6, IF('Lead Sampling Report'!J1533='HELP-Mitigation Strategies'!$F$7,'HELP-Mitigation Strategies'!$E$7, IF('Lead Sampling Report'!J1533='HELP-Mitigation Strategies'!$F$8,'HELP-Mitigation Strategies'!$E$8, IF('Lead Sampling Report'!J1533='HELP-Mitigation Strategies'!$F$9,'HELP-Mitigation Strategies'!$E$9, IF('Lead Sampling Report'!J1533='HELP-Mitigation Strategies'!$F$10,'HELP-Mitigation Strategies'!$E$10))))))))</f>
        <v>-</v>
      </c>
    </row>
    <row r="1534" spans="11:11" x14ac:dyDescent="0.2">
      <c r="K1534" t="str">
        <f>IF(J1534="","-",IF('Lead Sampling Report'!J1534='HELP-Mitigation Strategies'!$F$4,'HELP-Mitigation Strategies'!$E$4, IF('Lead Sampling Report'!J1534='HELP-Mitigation Strategies'!$F$5,'HELP-Mitigation Strategies'!$E$5, IF('Lead Sampling Report'!J1534='HELP-Mitigation Strategies'!$F$6,'HELP-Mitigation Strategies'!$E$6, IF('Lead Sampling Report'!J1534='HELP-Mitigation Strategies'!$F$7,'HELP-Mitigation Strategies'!$E$7, IF('Lead Sampling Report'!J1534='HELP-Mitigation Strategies'!$F$8,'HELP-Mitigation Strategies'!$E$8, IF('Lead Sampling Report'!J1534='HELP-Mitigation Strategies'!$F$9,'HELP-Mitigation Strategies'!$E$9, IF('Lead Sampling Report'!J1534='HELP-Mitigation Strategies'!$F$10,'HELP-Mitigation Strategies'!$E$10))))))))</f>
        <v>-</v>
      </c>
    </row>
    <row r="1535" spans="11:11" x14ac:dyDescent="0.2">
      <c r="K1535" t="str">
        <f>IF(J1535="","-",IF('Lead Sampling Report'!J1535='HELP-Mitigation Strategies'!$F$4,'HELP-Mitigation Strategies'!$E$4, IF('Lead Sampling Report'!J1535='HELP-Mitigation Strategies'!$F$5,'HELP-Mitigation Strategies'!$E$5, IF('Lead Sampling Report'!J1535='HELP-Mitigation Strategies'!$F$6,'HELP-Mitigation Strategies'!$E$6, IF('Lead Sampling Report'!J1535='HELP-Mitigation Strategies'!$F$7,'HELP-Mitigation Strategies'!$E$7, IF('Lead Sampling Report'!J1535='HELP-Mitigation Strategies'!$F$8,'HELP-Mitigation Strategies'!$E$8, IF('Lead Sampling Report'!J1535='HELP-Mitigation Strategies'!$F$9,'HELP-Mitigation Strategies'!$E$9, IF('Lead Sampling Report'!J1535='HELP-Mitigation Strategies'!$F$10,'HELP-Mitigation Strategies'!$E$10))))))))</f>
        <v>-</v>
      </c>
    </row>
    <row r="1536" spans="11:11" x14ac:dyDescent="0.2">
      <c r="K1536" t="str">
        <f>IF(J1536="","-",IF('Lead Sampling Report'!J1536='HELP-Mitigation Strategies'!$F$4,'HELP-Mitigation Strategies'!$E$4, IF('Lead Sampling Report'!J1536='HELP-Mitigation Strategies'!$F$5,'HELP-Mitigation Strategies'!$E$5, IF('Lead Sampling Report'!J1536='HELP-Mitigation Strategies'!$F$6,'HELP-Mitigation Strategies'!$E$6, IF('Lead Sampling Report'!J1536='HELP-Mitigation Strategies'!$F$7,'HELP-Mitigation Strategies'!$E$7, IF('Lead Sampling Report'!J1536='HELP-Mitigation Strategies'!$F$8,'HELP-Mitigation Strategies'!$E$8, IF('Lead Sampling Report'!J1536='HELP-Mitigation Strategies'!$F$9,'HELP-Mitigation Strategies'!$E$9, IF('Lead Sampling Report'!J1536='HELP-Mitigation Strategies'!$F$10,'HELP-Mitigation Strategies'!$E$10))))))))</f>
        <v>-</v>
      </c>
    </row>
    <row r="1537" spans="11:11" x14ac:dyDescent="0.2">
      <c r="K1537" t="str">
        <f>IF(J1537="","-",IF('Lead Sampling Report'!J1537='HELP-Mitigation Strategies'!$F$4,'HELP-Mitigation Strategies'!$E$4, IF('Lead Sampling Report'!J1537='HELP-Mitigation Strategies'!$F$5,'HELP-Mitigation Strategies'!$E$5, IF('Lead Sampling Report'!J1537='HELP-Mitigation Strategies'!$F$6,'HELP-Mitigation Strategies'!$E$6, IF('Lead Sampling Report'!J1537='HELP-Mitigation Strategies'!$F$7,'HELP-Mitigation Strategies'!$E$7, IF('Lead Sampling Report'!J1537='HELP-Mitigation Strategies'!$F$8,'HELP-Mitigation Strategies'!$E$8, IF('Lead Sampling Report'!J1537='HELP-Mitigation Strategies'!$F$9,'HELP-Mitigation Strategies'!$E$9, IF('Lead Sampling Report'!J1537='HELP-Mitigation Strategies'!$F$10,'HELP-Mitigation Strategies'!$E$10))))))))</f>
        <v>-</v>
      </c>
    </row>
    <row r="1538" spans="11:11" x14ac:dyDescent="0.2">
      <c r="K1538" t="str">
        <f>IF(J1538="","-",IF('Lead Sampling Report'!J1538='HELP-Mitigation Strategies'!$F$4,'HELP-Mitigation Strategies'!$E$4, IF('Lead Sampling Report'!J1538='HELP-Mitigation Strategies'!$F$5,'HELP-Mitigation Strategies'!$E$5, IF('Lead Sampling Report'!J1538='HELP-Mitigation Strategies'!$F$6,'HELP-Mitigation Strategies'!$E$6, IF('Lead Sampling Report'!J1538='HELP-Mitigation Strategies'!$F$7,'HELP-Mitigation Strategies'!$E$7, IF('Lead Sampling Report'!J1538='HELP-Mitigation Strategies'!$F$8,'HELP-Mitigation Strategies'!$E$8, IF('Lead Sampling Report'!J1538='HELP-Mitigation Strategies'!$F$9,'HELP-Mitigation Strategies'!$E$9, IF('Lead Sampling Report'!J1538='HELP-Mitigation Strategies'!$F$10,'HELP-Mitigation Strategies'!$E$10))))))))</f>
        <v>-</v>
      </c>
    </row>
    <row r="1539" spans="11:11" x14ac:dyDescent="0.2">
      <c r="K1539" t="str">
        <f>IF(J1539="","-",IF('Lead Sampling Report'!J1539='HELP-Mitigation Strategies'!$F$4,'HELP-Mitigation Strategies'!$E$4, IF('Lead Sampling Report'!J1539='HELP-Mitigation Strategies'!$F$5,'HELP-Mitigation Strategies'!$E$5, IF('Lead Sampling Report'!J1539='HELP-Mitigation Strategies'!$F$6,'HELP-Mitigation Strategies'!$E$6, IF('Lead Sampling Report'!J1539='HELP-Mitigation Strategies'!$F$7,'HELP-Mitigation Strategies'!$E$7, IF('Lead Sampling Report'!J1539='HELP-Mitigation Strategies'!$F$8,'HELP-Mitigation Strategies'!$E$8, IF('Lead Sampling Report'!J1539='HELP-Mitigation Strategies'!$F$9,'HELP-Mitigation Strategies'!$E$9, IF('Lead Sampling Report'!J1539='HELP-Mitigation Strategies'!$F$10,'HELP-Mitigation Strategies'!$E$10))))))))</f>
        <v>-</v>
      </c>
    </row>
    <row r="1540" spans="11:11" x14ac:dyDescent="0.2">
      <c r="K1540" t="str">
        <f>IF(J1540="","-",IF('Lead Sampling Report'!J1540='HELP-Mitigation Strategies'!$F$4,'HELP-Mitigation Strategies'!$E$4, IF('Lead Sampling Report'!J1540='HELP-Mitigation Strategies'!$F$5,'HELP-Mitigation Strategies'!$E$5, IF('Lead Sampling Report'!J1540='HELP-Mitigation Strategies'!$F$6,'HELP-Mitigation Strategies'!$E$6, IF('Lead Sampling Report'!J1540='HELP-Mitigation Strategies'!$F$7,'HELP-Mitigation Strategies'!$E$7, IF('Lead Sampling Report'!J1540='HELP-Mitigation Strategies'!$F$8,'HELP-Mitigation Strategies'!$E$8, IF('Lead Sampling Report'!J1540='HELP-Mitigation Strategies'!$F$9,'HELP-Mitigation Strategies'!$E$9, IF('Lead Sampling Report'!J1540='HELP-Mitigation Strategies'!$F$10,'HELP-Mitigation Strategies'!$E$10))))))))</f>
        <v>-</v>
      </c>
    </row>
    <row r="1541" spans="11:11" x14ac:dyDescent="0.2">
      <c r="K1541" t="str">
        <f>IF(J1541="","-",IF('Lead Sampling Report'!J1541='HELP-Mitigation Strategies'!$F$4,'HELP-Mitigation Strategies'!$E$4, IF('Lead Sampling Report'!J1541='HELP-Mitigation Strategies'!$F$5,'HELP-Mitigation Strategies'!$E$5, IF('Lead Sampling Report'!J1541='HELP-Mitigation Strategies'!$F$6,'HELP-Mitigation Strategies'!$E$6, IF('Lead Sampling Report'!J1541='HELP-Mitigation Strategies'!$F$7,'HELP-Mitigation Strategies'!$E$7, IF('Lead Sampling Report'!J1541='HELP-Mitigation Strategies'!$F$8,'HELP-Mitigation Strategies'!$E$8, IF('Lead Sampling Report'!J1541='HELP-Mitigation Strategies'!$F$9,'HELP-Mitigation Strategies'!$E$9, IF('Lead Sampling Report'!J1541='HELP-Mitigation Strategies'!$F$10,'HELP-Mitigation Strategies'!$E$10))))))))</f>
        <v>-</v>
      </c>
    </row>
    <row r="1542" spans="11:11" x14ac:dyDescent="0.2">
      <c r="K1542" t="str">
        <f>IF(J1542="","-",IF('Lead Sampling Report'!J1542='HELP-Mitigation Strategies'!$F$4,'HELP-Mitigation Strategies'!$E$4, IF('Lead Sampling Report'!J1542='HELP-Mitigation Strategies'!$F$5,'HELP-Mitigation Strategies'!$E$5, IF('Lead Sampling Report'!J1542='HELP-Mitigation Strategies'!$F$6,'HELP-Mitigation Strategies'!$E$6, IF('Lead Sampling Report'!J1542='HELP-Mitigation Strategies'!$F$7,'HELP-Mitigation Strategies'!$E$7, IF('Lead Sampling Report'!J1542='HELP-Mitigation Strategies'!$F$8,'HELP-Mitigation Strategies'!$E$8, IF('Lead Sampling Report'!J1542='HELP-Mitigation Strategies'!$F$9,'HELP-Mitigation Strategies'!$E$9, IF('Lead Sampling Report'!J1542='HELP-Mitigation Strategies'!$F$10,'HELP-Mitigation Strategies'!$E$10))))))))</f>
        <v>-</v>
      </c>
    </row>
    <row r="1543" spans="11:11" x14ac:dyDescent="0.2">
      <c r="K1543" t="str">
        <f>IF(J1543="","-",IF('Lead Sampling Report'!J1543='HELP-Mitigation Strategies'!$F$4,'HELP-Mitigation Strategies'!$E$4, IF('Lead Sampling Report'!J1543='HELP-Mitigation Strategies'!$F$5,'HELP-Mitigation Strategies'!$E$5, IF('Lead Sampling Report'!J1543='HELP-Mitigation Strategies'!$F$6,'HELP-Mitigation Strategies'!$E$6, IF('Lead Sampling Report'!J1543='HELP-Mitigation Strategies'!$F$7,'HELP-Mitigation Strategies'!$E$7, IF('Lead Sampling Report'!J1543='HELP-Mitigation Strategies'!$F$8,'HELP-Mitigation Strategies'!$E$8, IF('Lead Sampling Report'!J1543='HELP-Mitigation Strategies'!$F$9,'HELP-Mitigation Strategies'!$E$9, IF('Lead Sampling Report'!J1543='HELP-Mitigation Strategies'!$F$10,'HELP-Mitigation Strategies'!$E$10))))))))</f>
        <v>-</v>
      </c>
    </row>
    <row r="1544" spans="11:11" x14ac:dyDescent="0.2">
      <c r="K1544" t="str">
        <f>IF(J1544="","-",IF('Lead Sampling Report'!J1544='HELP-Mitigation Strategies'!$F$4,'HELP-Mitigation Strategies'!$E$4, IF('Lead Sampling Report'!J1544='HELP-Mitigation Strategies'!$F$5,'HELP-Mitigation Strategies'!$E$5, IF('Lead Sampling Report'!J1544='HELP-Mitigation Strategies'!$F$6,'HELP-Mitigation Strategies'!$E$6, IF('Lead Sampling Report'!J1544='HELP-Mitigation Strategies'!$F$7,'HELP-Mitigation Strategies'!$E$7, IF('Lead Sampling Report'!J1544='HELP-Mitigation Strategies'!$F$8,'HELP-Mitigation Strategies'!$E$8, IF('Lead Sampling Report'!J1544='HELP-Mitigation Strategies'!$F$9,'HELP-Mitigation Strategies'!$E$9, IF('Lead Sampling Report'!J1544='HELP-Mitigation Strategies'!$F$10,'HELP-Mitigation Strategies'!$E$10))))))))</f>
        <v>-</v>
      </c>
    </row>
    <row r="1545" spans="11:11" x14ac:dyDescent="0.2">
      <c r="K1545" t="str">
        <f>IF(J1545="","-",IF('Lead Sampling Report'!J1545='HELP-Mitigation Strategies'!$F$4,'HELP-Mitigation Strategies'!$E$4, IF('Lead Sampling Report'!J1545='HELP-Mitigation Strategies'!$F$5,'HELP-Mitigation Strategies'!$E$5, IF('Lead Sampling Report'!J1545='HELP-Mitigation Strategies'!$F$6,'HELP-Mitigation Strategies'!$E$6, IF('Lead Sampling Report'!J1545='HELP-Mitigation Strategies'!$F$7,'HELP-Mitigation Strategies'!$E$7, IF('Lead Sampling Report'!J1545='HELP-Mitigation Strategies'!$F$8,'HELP-Mitigation Strategies'!$E$8, IF('Lead Sampling Report'!J1545='HELP-Mitigation Strategies'!$F$9,'HELP-Mitigation Strategies'!$E$9, IF('Lead Sampling Report'!J1545='HELP-Mitigation Strategies'!$F$10,'HELP-Mitigation Strategies'!$E$10))))))))</f>
        <v>-</v>
      </c>
    </row>
    <row r="1546" spans="11:11" x14ac:dyDescent="0.2">
      <c r="K1546" t="str">
        <f>IF(J1546="","-",IF('Lead Sampling Report'!J1546='HELP-Mitigation Strategies'!$F$4,'HELP-Mitigation Strategies'!$E$4, IF('Lead Sampling Report'!J1546='HELP-Mitigation Strategies'!$F$5,'HELP-Mitigation Strategies'!$E$5, IF('Lead Sampling Report'!J1546='HELP-Mitigation Strategies'!$F$6,'HELP-Mitigation Strategies'!$E$6, IF('Lead Sampling Report'!J1546='HELP-Mitigation Strategies'!$F$7,'HELP-Mitigation Strategies'!$E$7, IF('Lead Sampling Report'!J1546='HELP-Mitigation Strategies'!$F$8,'HELP-Mitigation Strategies'!$E$8, IF('Lead Sampling Report'!J1546='HELP-Mitigation Strategies'!$F$9,'HELP-Mitigation Strategies'!$E$9, IF('Lead Sampling Report'!J1546='HELP-Mitigation Strategies'!$F$10,'HELP-Mitigation Strategies'!$E$10))))))))</f>
        <v>-</v>
      </c>
    </row>
    <row r="1547" spans="11:11" x14ac:dyDescent="0.2">
      <c r="K1547" t="str">
        <f>IF(J1547="","-",IF('Lead Sampling Report'!J1547='HELP-Mitigation Strategies'!$F$4,'HELP-Mitigation Strategies'!$E$4, IF('Lead Sampling Report'!J1547='HELP-Mitigation Strategies'!$F$5,'HELP-Mitigation Strategies'!$E$5, IF('Lead Sampling Report'!J1547='HELP-Mitigation Strategies'!$F$6,'HELP-Mitigation Strategies'!$E$6, IF('Lead Sampling Report'!J1547='HELP-Mitigation Strategies'!$F$7,'HELP-Mitigation Strategies'!$E$7, IF('Lead Sampling Report'!J1547='HELP-Mitigation Strategies'!$F$8,'HELP-Mitigation Strategies'!$E$8, IF('Lead Sampling Report'!J1547='HELP-Mitigation Strategies'!$F$9,'HELP-Mitigation Strategies'!$E$9, IF('Lead Sampling Report'!J1547='HELP-Mitigation Strategies'!$F$10,'HELP-Mitigation Strategies'!$E$10))))))))</f>
        <v>-</v>
      </c>
    </row>
    <row r="1548" spans="11:11" x14ac:dyDescent="0.2">
      <c r="K1548" t="str">
        <f>IF(J1548="","-",IF('Lead Sampling Report'!J1548='HELP-Mitigation Strategies'!$F$4,'HELP-Mitigation Strategies'!$E$4, IF('Lead Sampling Report'!J1548='HELP-Mitigation Strategies'!$F$5,'HELP-Mitigation Strategies'!$E$5, IF('Lead Sampling Report'!J1548='HELP-Mitigation Strategies'!$F$6,'HELP-Mitigation Strategies'!$E$6, IF('Lead Sampling Report'!J1548='HELP-Mitigation Strategies'!$F$7,'HELP-Mitigation Strategies'!$E$7, IF('Lead Sampling Report'!J1548='HELP-Mitigation Strategies'!$F$8,'HELP-Mitigation Strategies'!$E$8, IF('Lead Sampling Report'!J1548='HELP-Mitigation Strategies'!$F$9,'HELP-Mitigation Strategies'!$E$9, IF('Lead Sampling Report'!J1548='HELP-Mitigation Strategies'!$F$10,'HELP-Mitigation Strategies'!$E$10))))))))</f>
        <v>-</v>
      </c>
    </row>
    <row r="1549" spans="11:11" x14ac:dyDescent="0.2">
      <c r="K1549" t="str">
        <f>IF(J1549="","-",IF('Lead Sampling Report'!J1549='HELP-Mitigation Strategies'!$F$4,'HELP-Mitigation Strategies'!$E$4, IF('Lead Sampling Report'!J1549='HELP-Mitigation Strategies'!$F$5,'HELP-Mitigation Strategies'!$E$5, IF('Lead Sampling Report'!J1549='HELP-Mitigation Strategies'!$F$6,'HELP-Mitigation Strategies'!$E$6, IF('Lead Sampling Report'!J1549='HELP-Mitigation Strategies'!$F$7,'HELP-Mitigation Strategies'!$E$7, IF('Lead Sampling Report'!J1549='HELP-Mitigation Strategies'!$F$8,'HELP-Mitigation Strategies'!$E$8, IF('Lead Sampling Report'!J1549='HELP-Mitigation Strategies'!$F$9,'HELP-Mitigation Strategies'!$E$9, IF('Lead Sampling Report'!J1549='HELP-Mitigation Strategies'!$F$10,'HELP-Mitigation Strategies'!$E$10))))))))</f>
        <v>-</v>
      </c>
    </row>
    <row r="1550" spans="11:11" x14ac:dyDescent="0.2">
      <c r="K1550" t="str">
        <f>IF(J1550="","-",IF('Lead Sampling Report'!J1550='HELP-Mitigation Strategies'!$F$4,'HELP-Mitigation Strategies'!$E$4, IF('Lead Sampling Report'!J1550='HELP-Mitigation Strategies'!$F$5,'HELP-Mitigation Strategies'!$E$5, IF('Lead Sampling Report'!J1550='HELP-Mitigation Strategies'!$F$6,'HELP-Mitigation Strategies'!$E$6, IF('Lead Sampling Report'!J1550='HELP-Mitigation Strategies'!$F$7,'HELP-Mitigation Strategies'!$E$7, IF('Lead Sampling Report'!J1550='HELP-Mitigation Strategies'!$F$8,'HELP-Mitigation Strategies'!$E$8, IF('Lead Sampling Report'!J1550='HELP-Mitigation Strategies'!$F$9,'HELP-Mitigation Strategies'!$E$9, IF('Lead Sampling Report'!J1550='HELP-Mitigation Strategies'!$F$10,'HELP-Mitigation Strategies'!$E$10))))))))</f>
        <v>-</v>
      </c>
    </row>
    <row r="1551" spans="11:11" x14ac:dyDescent="0.2">
      <c r="K1551" t="str">
        <f>IF(J1551="","-",IF('Lead Sampling Report'!J1551='HELP-Mitigation Strategies'!$F$4,'HELP-Mitigation Strategies'!$E$4, IF('Lead Sampling Report'!J1551='HELP-Mitigation Strategies'!$F$5,'HELP-Mitigation Strategies'!$E$5, IF('Lead Sampling Report'!J1551='HELP-Mitigation Strategies'!$F$6,'HELP-Mitigation Strategies'!$E$6, IF('Lead Sampling Report'!J1551='HELP-Mitigation Strategies'!$F$7,'HELP-Mitigation Strategies'!$E$7, IF('Lead Sampling Report'!J1551='HELP-Mitigation Strategies'!$F$8,'HELP-Mitigation Strategies'!$E$8, IF('Lead Sampling Report'!J1551='HELP-Mitigation Strategies'!$F$9,'HELP-Mitigation Strategies'!$E$9, IF('Lead Sampling Report'!J1551='HELP-Mitigation Strategies'!$F$10,'HELP-Mitigation Strategies'!$E$10))))))))</f>
        <v>-</v>
      </c>
    </row>
    <row r="1552" spans="11:11" x14ac:dyDescent="0.2">
      <c r="K1552" t="str">
        <f>IF(J1552="","-",IF('Lead Sampling Report'!J1552='HELP-Mitigation Strategies'!$F$4,'HELP-Mitigation Strategies'!$E$4, IF('Lead Sampling Report'!J1552='HELP-Mitigation Strategies'!$F$5,'HELP-Mitigation Strategies'!$E$5, IF('Lead Sampling Report'!J1552='HELP-Mitigation Strategies'!$F$6,'HELP-Mitigation Strategies'!$E$6, IF('Lead Sampling Report'!J1552='HELP-Mitigation Strategies'!$F$7,'HELP-Mitigation Strategies'!$E$7, IF('Lead Sampling Report'!J1552='HELP-Mitigation Strategies'!$F$8,'HELP-Mitigation Strategies'!$E$8, IF('Lead Sampling Report'!J1552='HELP-Mitigation Strategies'!$F$9,'HELP-Mitigation Strategies'!$E$9, IF('Lead Sampling Report'!J1552='HELP-Mitigation Strategies'!$F$10,'HELP-Mitigation Strategies'!$E$10))))))))</f>
        <v>-</v>
      </c>
    </row>
    <row r="1553" spans="11:11" x14ac:dyDescent="0.2">
      <c r="K1553" t="str">
        <f>IF(J1553="","-",IF('Lead Sampling Report'!J1553='HELP-Mitigation Strategies'!$F$4,'HELP-Mitigation Strategies'!$E$4, IF('Lead Sampling Report'!J1553='HELP-Mitigation Strategies'!$F$5,'HELP-Mitigation Strategies'!$E$5, IF('Lead Sampling Report'!J1553='HELP-Mitigation Strategies'!$F$6,'HELP-Mitigation Strategies'!$E$6, IF('Lead Sampling Report'!J1553='HELP-Mitigation Strategies'!$F$7,'HELP-Mitigation Strategies'!$E$7, IF('Lead Sampling Report'!J1553='HELP-Mitigation Strategies'!$F$8,'HELP-Mitigation Strategies'!$E$8, IF('Lead Sampling Report'!J1553='HELP-Mitigation Strategies'!$F$9,'HELP-Mitigation Strategies'!$E$9, IF('Lead Sampling Report'!J1553='HELP-Mitigation Strategies'!$F$10,'HELP-Mitigation Strategies'!$E$10))))))))</f>
        <v>-</v>
      </c>
    </row>
    <row r="1554" spans="11:11" x14ac:dyDescent="0.2">
      <c r="K1554" t="str">
        <f>IF(J1554="","-",IF('Lead Sampling Report'!J1554='HELP-Mitigation Strategies'!$F$4,'HELP-Mitigation Strategies'!$E$4, IF('Lead Sampling Report'!J1554='HELP-Mitigation Strategies'!$F$5,'HELP-Mitigation Strategies'!$E$5, IF('Lead Sampling Report'!J1554='HELP-Mitigation Strategies'!$F$6,'HELP-Mitigation Strategies'!$E$6, IF('Lead Sampling Report'!J1554='HELP-Mitigation Strategies'!$F$7,'HELP-Mitigation Strategies'!$E$7, IF('Lead Sampling Report'!J1554='HELP-Mitigation Strategies'!$F$8,'HELP-Mitigation Strategies'!$E$8, IF('Lead Sampling Report'!J1554='HELP-Mitigation Strategies'!$F$9,'HELP-Mitigation Strategies'!$E$9, IF('Lead Sampling Report'!J1554='HELP-Mitigation Strategies'!$F$10,'HELP-Mitigation Strategies'!$E$10))))))))</f>
        <v>-</v>
      </c>
    </row>
    <row r="1555" spans="11:11" x14ac:dyDescent="0.2">
      <c r="K1555" t="str">
        <f>IF(J1555="","-",IF('Lead Sampling Report'!J1555='HELP-Mitigation Strategies'!$F$4,'HELP-Mitigation Strategies'!$E$4, IF('Lead Sampling Report'!J1555='HELP-Mitigation Strategies'!$F$5,'HELP-Mitigation Strategies'!$E$5, IF('Lead Sampling Report'!J1555='HELP-Mitigation Strategies'!$F$6,'HELP-Mitigation Strategies'!$E$6, IF('Lead Sampling Report'!J1555='HELP-Mitigation Strategies'!$F$7,'HELP-Mitigation Strategies'!$E$7, IF('Lead Sampling Report'!J1555='HELP-Mitigation Strategies'!$F$8,'HELP-Mitigation Strategies'!$E$8, IF('Lead Sampling Report'!J1555='HELP-Mitigation Strategies'!$F$9,'HELP-Mitigation Strategies'!$E$9, IF('Lead Sampling Report'!J1555='HELP-Mitigation Strategies'!$F$10,'HELP-Mitigation Strategies'!$E$10))))))))</f>
        <v>-</v>
      </c>
    </row>
    <row r="1556" spans="11:11" x14ac:dyDescent="0.2">
      <c r="K1556" t="str">
        <f>IF(J1556="","-",IF('Lead Sampling Report'!J1556='HELP-Mitigation Strategies'!$F$4,'HELP-Mitigation Strategies'!$E$4, IF('Lead Sampling Report'!J1556='HELP-Mitigation Strategies'!$F$5,'HELP-Mitigation Strategies'!$E$5, IF('Lead Sampling Report'!J1556='HELP-Mitigation Strategies'!$F$6,'HELP-Mitigation Strategies'!$E$6, IF('Lead Sampling Report'!J1556='HELP-Mitigation Strategies'!$F$7,'HELP-Mitigation Strategies'!$E$7, IF('Lead Sampling Report'!J1556='HELP-Mitigation Strategies'!$F$8,'HELP-Mitigation Strategies'!$E$8, IF('Lead Sampling Report'!J1556='HELP-Mitigation Strategies'!$F$9,'HELP-Mitigation Strategies'!$E$9, IF('Lead Sampling Report'!J1556='HELP-Mitigation Strategies'!$F$10,'HELP-Mitigation Strategies'!$E$10))))))))</f>
        <v>-</v>
      </c>
    </row>
    <row r="1557" spans="11:11" x14ac:dyDescent="0.2">
      <c r="K1557" t="str">
        <f>IF(J1557="","-",IF('Lead Sampling Report'!J1557='HELP-Mitigation Strategies'!$F$4,'HELP-Mitigation Strategies'!$E$4, IF('Lead Sampling Report'!J1557='HELP-Mitigation Strategies'!$F$5,'HELP-Mitigation Strategies'!$E$5, IF('Lead Sampling Report'!J1557='HELP-Mitigation Strategies'!$F$6,'HELP-Mitigation Strategies'!$E$6, IF('Lead Sampling Report'!J1557='HELP-Mitigation Strategies'!$F$7,'HELP-Mitigation Strategies'!$E$7, IF('Lead Sampling Report'!J1557='HELP-Mitigation Strategies'!$F$8,'HELP-Mitigation Strategies'!$E$8, IF('Lead Sampling Report'!J1557='HELP-Mitigation Strategies'!$F$9,'HELP-Mitigation Strategies'!$E$9, IF('Lead Sampling Report'!J1557='HELP-Mitigation Strategies'!$F$10,'HELP-Mitigation Strategies'!$E$10))))))))</f>
        <v>-</v>
      </c>
    </row>
    <row r="1558" spans="11:11" x14ac:dyDescent="0.2">
      <c r="K1558" t="str">
        <f>IF(J1558="","-",IF('Lead Sampling Report'!J1558='HELP-Mitigation Strategies'!$F$4,'HELP-Mitigation Strategies'!$E$4, IF('Lead Sampling Report'!J1558='HELP-Mitigation Strategies'!$F$5,'HELP-Mitigation Strategies'!$E$5, IF('Lead Sampling Report'!J1558='HELP-Mitigation Strategies'!$F$6,'HELP-Mitigation Strategies'!$E$6, IF('Lead Sampling Report'!J1558='HELP-Mitigation Strategies'!$F$7,'HELP-Mitigation Strategies'!$E$7, IF('Lead Sampling Report'!J1558='HELP-Mitigation Strategies'!$F$8,'HELP-Mitigation Strategies'!$E$8, IF('Lead Sampling Report'!J1558='HELP-Mitigation Strategies'!$F$9,'HELP-Mitigation Strategies'!$E$9, IF('Lead Sampling Report'!J1558='HELP-Mitigation Strategies'!$F$10,'HELP-Mitigation Strategies'!$E$10))))))))</f>
        <v>-</v>
      </c>
    </row>
    <row r="1559" spans="11:11" x14ac:dyDescent="0.2">
      <c r="K1559" t="str">
        <f>IF(J1559="","-",IF('Lead Sampling Report'!J1559='HELP-Mitigation Strategies'!$F$4,'HELP-Mitigation Strategies'!$E$4, IF('Lead Sampling Report'!J1559='HELP-Mitigation Strategies'!$F$5,'HELP-Mitigation Strategies'!$E$5, IF('Lead Sampling Report'!J1559='HELP-Mitigation Strategies'!$F$6,'HELP-Mitigation Strategies'!$E$6, IF('Lead Sampling Report'!J1559='HELP-Mitigation Strategies'!$F$7,'HELP-Mitigation Strategies'!$E$7, IF('Lead Sampling Report'!J1559='HELP-Mitigation Strategies'!$F$8,'HELP-Mitigation Strategies'!$E$8, IF('Lead Sampling Report'!J1559='HELP-Mitigation Strategies'!$F$9,'HELP-Mitigation Strategies'!$E$9, IF('Lead Sampling Report'!J1559='HELP-Mitigation Strategies'!$F$10,'HELP-Mitigation Strategies'!$E$10))))))))</f>
        <v>-</v>
      </c>
    </row>
    <row r="1560" spans="11:11" x14ac:dyDescent="0.2">
      <c r="K1560" t="str">
        <f>IF(J1560="","-",IF('Lead Sampling Report'!J1560='HELP-Mitigation Strategies'!$F$4,'HELP-Mitigation Strategies'!$E$4, IF('Lead Sampling Report'!J1560='HELP-Mitigation Strategies'!$F$5,'HELP-Mitigation Strategies'!$E$5, IF('Lead Sampling Report'!J1560='HELP-Mitigation Strategies'!$F$6,'HELP-Mitigation Strategies'!$E$6, IF('Lead Sampling Report'!J1560='HELP-Mitigation Strategies'!$F$7,'HELP-Mitigation Strategies'!$E$7, IF('Lead Sampling Report'!J1560='HELP-Mitigation Strategies'!$F$8,'HELP-Mitigation Strategies'!$E$8, IF('Lead Sampling Report'!J1560='HELP-Mitigation Strategies'!$F$9,'HELP-Mitigation Strategies'!$E$9, IF('Lead Sampling Report'!J1560='HELP-Mitigation Strategies'!$F$10,'HELP-Mitigation Strategies'!$E$10))))))))</f>
        <v>-</v>
      </c>
    </row>
    <row r="1561" spans="11:11" x14ac:dyDescent="0.2">
      <c r="K1561" t="str">
        <f>IF(J1561="","-",IF('Lead Sampling Report'!J1561='HELP-Mitigation Strategies'!$F$4,'HELP-Mitigation Strategies'!$E$4, IF('Lead Sampling Report'!J1561='HELP-Mitigation Strategies'!$F$5,'HELP-Mitigation Strategies'!$E$5, IF('Lead Sampling Report'!J1561='HELP-Mitigation Strategies'!$F$6,'HELP-Mitigation Strategies'!$E$6, IF('Lead Sampling Report'!J1561='HELP-Mitigation Strategies'!$F$7,'HELP-Mitigation Strategies'!$E$7, IF('Lead Sampling Report'!J1561='HELP-Mitigation Strategies'!$F$8,'HELP-Mitigation Strategies'!$E$8, IF('Lead Sampling Report'!J1561='HELP-Mitigation Strategies'!$F$9,'HELP-Mitigation Strategies'!$E$9, IF('Lead Sampling Report'!J1561='HELP-Mitigation Strategies'!$F$10,'HELP-Mitigation Strategies'!$E$10))))))))</f>
        <v>-</v>
      </c>
    </row>
    <row r="1562" spans="11:11" x14ac:dyDescent="0.2">
      <c r="K1562" t="str">
        <f>IF(J1562="","-",IF('Lead Sampling Report'!J1562='HELP-Mitigation Strategies'!$F$4,'HELP-Mitigation Strategies'!$E$4, IF('Lead Sampling Report'!J1562='HELP-Mitigation Strategies'!$F$5,'HELP-Mitigation Strategies'!$E$5, IF('Lead Sampling Report'!J1562='HELP-Mitigation Strategies'!$F$6,'HELP-Mitigation Strategies'!$E$6, IF('Lead Sampling Report'!J1562='HELP-Mitigation Strategies'!$F$7,'HELP-Mitigation Strategies'!$E$7, IF('Lead Sampling Report'!J1562='HELP-Mitigation Strategies'!$F$8,'HELP-Mitigation Strategies'!$E$8, IF('Lead Sampling Report'!J1562='HELP-Mitigation Strategies'!$F$9,'HELP-Mitigation Strategies'!$E$9, IF('Lead Sampling Report'!J1562='HELP-Mitigation Strategies'!$F$10,'HELP-Mitigation Strategies'!$E$10))))))))</f>
        <v>-</v>
      </c>
    </row>
    <row r="1563" spans="11:11" x14ac:dyDescent="0.2">
      <c r="K1563" t="str">
        <f>IF(J1563="","-",IF('Lead Sampling Report'!J1563='HELP-Mitigation Strategies'!$F$4,'HELP-Mitigation Strategies'!$E$4, IF('Lead Sampling Report'!J1563='HELP-Mitigation Strategies'!$F$5,'HELP-Mitigation Strategies'!$E$5, IF('Lead Sampling Report'!J1563='HELP-Mitigation Strategies'!$F$6,'HELP-Mitigation Strategies'!$E$6, IF('Lead Sampling Report'!J1563='HELP-Mitigation Strategies'!$F$7,'HELP-Mitigation Strategies'!$E$7, IF('Lead Sampling Report'!J1563='HELP-Mitigation Strategies'!$F$8,'HELP-Mitigation Strategies'!$E$8, IF('Lead Sampling Report'!J1563='HELP-Mitigation Strategies'!$F$9,'HELP-Mitigation Strategies'!$E$9, IF('Lead Sampling Report'!J1563='HELP-Mitigation Strategies'!$F$10,'HELP-Mitigation Strategies'!$E$10))))))))</f>
        <v>-</v>
      </c>
    </row>
    <row r="1564" spans="11:11" x14ac:dyDescent="0.2">
      <c r="K1564" t="str">
        <f>IF(J1564="","-",IF('Lead Sampling Report'!J1564='HELP-Mitigation Strategies'!$F$4,'HELP-Mitigation Strategies'!$E$4, IF('Lead Sampling Report'!J1564='HELP-Mitigation Strategies'!$F$5,'HELP-Mitigation Strategies'!$E$5, IF('Lead Sampling Report'!J1564='HELP-Mitigation Strategies'!$F$6,'HELP-Mitigation Strategies'!$E$6, IF('Lead Sampling Report'!J1564='HELP-Mitigation Strategies'!$F$7,'HELP-Mitigation Strategies'!$E$7, IF('Lead Sampling Report'!J1564='HELP-Mitigation Strategies'!$F$8,'HELP-Mitigation Strategies'!$E$8, IF('Lead Sampling Report'!J1564='HELP-Mitigation Strategies'!$F$9,'HELP-Mitigation Strategies'!$E$9, IF('Lead Sampling Report'!J1564='HELP-Mitigation Strategies'!$F$10,'HELP-Mitigation Strategies'!$E$10))))))))</f>
        <v>-</v>
      </c>
    </row>
    <row r="1565" spans="11:11" x14ac:dyDescent="0.2">
      <c r="K1565" t="str">
        <f>IF(J1565="","-",IF('Lead Sampling Report'!J1565='HELP-Mitigation Strategies'!$F$4,'HELP-Mitigation Strategies'!$E$4, IF('Lead Sampling Report'!J1565='HELP-Mitigation Strategies'!$F$5,'HELP-Mitigation Strategies'!$E$5, IF('Lead Sampling Report'!J1565='HELP-Mitigation Strategies'!$F$6,'HELP-Mitigation Strategies'!$E$6, IF('Lead Sampling Report'!J1565='HELP-Mitigation Strategies'!$F$7,'HELP-Mitigation Strategies'!$E$7, IF('Lead Sampling Report'!J1565='HELP-Mitigation Strategies'!$F$8,'HELP-Mitigation Strategies'!$E$8, IF('Lead Sampling Report'!J1565='HELP-Mitigation Strategies'!$F$9,'HELP-Mitigation Strategies'!$E$9, IF('Lead Sampling Report'!J1565='HELP-Mitigation Strategies'!$F$10,'HELP-Mitigation Strategies'!$E$10))))))))</f>
        <v>-</v>
      </c>
    </row>
    <row r="1566" spans="11:11" x14ac:dyDescent="0.2">
      <c r="K1566" t="str">
        <f>IF(J1566="","-",IF('Lead Sampling Report'!J1566='HELP-Mitigation Strategies'!$F$4,'HELP-Mitigation Strategies'!$E$4, IF('Lead Sampling Report'!J1566='HELP-Mitigation Strategies'!$F$5,'HELP-Mitigation Strategies'!$E$5, IF('Lead Sampling Report'!J1566='HELP-Mitigation Strategies'!$F$6,'HELP-Mitigation Strategies'!$E$6, IF('Lead Sampling Report'!J1566='HELP-Mitigation Strategies'!$F$7,'HELP-Mitigation Strategies'!$E$7, IF('Lead Sampling Report'!J1566='HELP-Mitigation Strategies'!$F$8,'HELP-Mitigation Strategies'!$E$8, IF('Lead Sampling Report'!J1566='HELP-Mitigation Strategies'!$F$9,'HELP-Mitigation Strategies'!$E$9, IF('Lead Sampling Report'!J1566='HELP-Mitigation Strategies'!$F$10,'HELP-Mitigation Strategies'!$E$10))))))))</f>
        <v>-</v>
      </c>
    </row>
    <row r="1567" spans="11:11" x14ac:dyDescent="0.2">
      <c r="K1567" t="str">
        <f>IF(J1567="","-",IF('Lead Sampling Report'!J1567='HELP-Mitigation Strategies'!$F$4,'HELP-Mitigation Strategies'!$E$4, IF('Lead Sampling Report'!J1567='HELP-Mitigation Strategies'!$F$5,'HELP-Mitigation Strategies'!$E$5, IF('Lead Sampling Report'!J1567='HELP-Mitigation Strategies'!$F$6,'HELP-Mitigation Strategies'!$E$6, IF('Lead Sampling Report'!J1567='HELP-Mitigation Strategies'!$F$7,'HELP-Mitigation Strategies'!$E$7, IF('Lead Sampling Report'!J1567='HELP-Mitigation Strategies'!$F$8,'HELP-Mitigation Strategies'!$E$8, IF('Lead Sampling Report'!J1567='HELP-Mitigation Strategies'!$F$9,'HELP-Mitigation Strategies'!$E$9, IF('Lead Sampling Report'!J1567='HELP-Mitigation Strategies'!$F$10,'HELP-Mitigation Strategies'!$E$10))))))))</f>
        <v>-</v>
      </c>
    </row>
    <row r="1568" spans="11:11" x14ac:dyDescent="0.2">
      <c r="K1568" t="str">
        <f>IF(J1568="","-",IF('Lead Sampling Report'!J1568='HELP-Mitigation Strategies'!$F$4,'HELP-Mitigation Strategies'!$E$4, IF('Lead Sampling Report'!J1568='HELP-Mitigation Strategies'!$F$5,'HELP-Mitigation Strategies'!$E$5, IF('Lead Sampling Report'!J1568='HELP-Mitigation Strategies'!$F$6,'HELP-Mitigation Strategies'!$E$6, IF('Lead Sampling Report'!J1568='HELP-Mitigation Strategies'!$F$7,'HELP-Mitigation Strategies'!$E$7, IF('Lead Sampling Report'!J1568='HELP-Mitigation Strategies'!$F$8,'HELP-Mitigation Strategies'!$E$8, IF('Lead Sampling Report'!J1568='HELP-Mitigation Strategies'!$F$9,'HELP-Mitigation Strategies'!$E$9, IF('Lead Sampling Report'!J1568='HELP-Mitigation Strategies'!$F$10,'HELP-Mitigation Strategies'!$E$10))))))))</f>
        <v>-</v>
      </c>
    </row>
    <row r="1569" spans="11:11" x14ac:dyDescent="0.2">
      <c r="K1569" t="str">
        <f>IF(J1569="","-",IF('Lead Sampling Report'!J1569='HELP-Mitigation Strategies'!$F$4,'HELP-Mitigation Strategies'!$E$4, IF('Lead Sampling Report'!J1569='HELP-Mitigation Strategies'!$F$5,'HELP-Mitigation Strategies'!$E$5, IF('Lead Sampling Report'!J1569='HELP-Mitigation Strategies'!$F$6,'HELP-Mitigation Strategies'!$E$6, IF('Lead Sampling Report'!J1569='HELP-Mitigation Strategies'!$F$7,'HELP-Mitigation Strategies'!$E$7, IF('Lead Sampling Report'!J1569='HELP-Mitigation Strategies'!$F$8,'HELP-Mitigation Strategies'!$E$8, IF('Lead Sampling Report'!J1569='HELP-Mitigation Strategies'!$F$9,'HELP-Mitigation Strategies'!$E$9, IF('Lead Sampling Report'!J1569='HELP-Mitigation Strategies'!$F$10,'HELP-Mitigation Strategies'!$E$10))))))))</f>
        <v>-</v>
      </c>
    </row>
    <row r="1570" spans="11:11" x14ac:dyDescent="0.2">
      <c r="K1570" t="str">
        <f>IF(J1570="","-",IF('Lead Sampling Report'!J1570='HELP-Mitigation Strategies'!$F$4,'HELP-Mitigation Strategies'!$E$4, IF('Lead Sampling Report'!J1570='HELP-Mitigation Strategies'!$F$5,'HELP-Mitigation Strategies'!$E$5, IF('Lead Sampling Report'!J1570='HELP-Mitigation Strategies'!$F$6,'HELP-Mitigation Strategies'!$E$6, IF('Lead Sampling Report'!J1570='HELP-Mitigation Strategies'!$F$7,'HELP-Mitigation Strategies'!$E$7, IF('Lead Sampling Report'!J1570='HELP-Mitigation Strategies'!$F$8,'HELP-Mitigation Strategies'!$E$8, IF('Lead Sampling Report'!J1570='HELP-Mitigation Strategies'!$F$9,'HELP-Mitigation Strategies'!$E$9, IF('Lead Sampling Report'!J1570='HELP-Mitigation Strategies'!$F$10,'HELP-Mitigation Strategies'!$E$10))))))))</f>
        <v>-</v>
      </c>
    </row>
    <row r="1571" spans="11:11" x14ac:dyDescent="0.2">
      <c r="K1571" t="str">
        <f>IF(J1571="","-",IF('Lead Sampling Report'!J1571='HELP-Mitigation Strategies'!$F$4,'HELP-Mitigation Strategies'!$E$4, IF('Lead Sampling Report'!J1571='HELP-Mitigation Strategies'!$F$5,'HELP-Mitigation Strategies'!$E$5, IF('Lead Sampling Report'!J1571='HELP-Mitigation Strategies'!$F$6,'HELP-Mitigation Strategies'!$E$6, IF('Lead Sampling Report'!J1571='HELP-Mitigation Strategies'!$F$7,'HELP-Mitigation Strategies'!$E$7, IF('Lead Sampling Report'!J1571='HELP-Mitigation Strategies'!$F$8,'HELP-Mitigation Strategies'!$E$8, IF('Lead Sampling Report'!J1571='HELP-Mitigation Strategies'!$F$9,'HELP-Mitigation Strategies'!$E$9, IF('Lead Sampling Report'!J1571='HELP-Mitigation Strategies'!$F$10,'HELP-Mitigation Strategies'!$E$10))))))))</f>
        <v>-</v>
      </c>
    </row>
    <row r="1572" spans="11:11" x14ac:dyDescent="0.2">
      <c r="K1572" t="str">
        <f>IF(J1572="","-",IF('Lead Sampling Report'!J1572='HELP-Mitigation Strategies'!$F$4,'HELP-Mitigation Strategies'!$E$4, IF('Lead Sampling Report'!J1572='HELP-Mitigation Strategies'!$F$5,'HELP-Mitigation Strategies'!$E$5, IF('Lead Sampling Report'!J1572='HELP-Mitigation Strategies'!$F$6,'HELP-Mitigation Strategies'!$E$6, IF('Lead Sampling Report'!J1572='HELP-Mitigation Strategies'!$F$7,'HELP-Mitigation Strategies'!$E$7, IF('Lead Sampling Report'!J1572='HELP-Mitigation Strategies'!$F$8,'HELP-Mitigation Strategies'!$E$8, IF('Lead Sampling Report'!J1572='HELP-Mitigation Strategies'!$F$9,'HELP-Mitigation Strategies'!$E$9, IF('Lead Sampling Report'!J1572='HELP-Mitigation Strategies'!$F$10,'HELP-Mitigation Strategies'!$E$10))))))))</f>
        <v>-</v>
      </c>
    </row>
    <row r="1573" spans="11:11" x14ac:dyDescent="0.2">
      <c r="K1573" t="str">
        <f>IF(J1573="","-",IF('Lead Sampling Report'!J1573='HELP-Mitigation Strategies'!$F$4,'HELP-Mitigation Strategies'!$E$4, IF('Lead Sampling Report'!J1573='HELP-Mitigation Strategies'!$F$5,'HELP-Mitigation Strategies'!$E$5, IF('Lead Sampling Report'!J1573='HELP-Mitigation Strategies'!$F$6,'HELP-Mitigation Strategies'!$E$6, IF('Lead Sampling Report'!J1573='HELP-Mitigation Strategies'!$F$7,'HELP-Mitigation Strategies'!$E$7, IF('Lead Sampling Report'!J1573='HELP-Mitigation Strategies'!$F$8,'HELP-Mitigation Strategies'!$E$8, IF('Lead Sampling Report'!J1573='HELP-Mitigation Strategies'!$F$9,'HELP-Mitigation Strategies'!$E$9, IF('Lead Sampling Report'!J1573='HELP-Mitigation Strategies'!$F$10,'HELP-Mitigation Strategies'!$E$10))))))))</f>
        <v>-</v>
      </c>
    </row>
    <row r="1574" spans="11:11" x14ac:dyDescent="0.2">
      <c r="K1574" t="str">
        <f>IF(J1574="","-",IF('Lead Sampling Report'!J1574='HELP-Mitigation Strategies'!$F$4,'HELP-Mitigation Strategies'!$E$4, IF('Lead Sampling Report'!J1574='HELP-Mitigation Strategies'!$F$5,'HELP-Mitigation Strategies'!$E$5, IF('Lead Sampling Report'!J1574='HELP-Mitigation Strategies'!$F$6,'HELP-Mitigation Strategies'!$E$6, IF('Lead Sampling Report'!J1574='HELP-Mitigation Strategies'!$F$7,'HELP-Mitigation Strategies'!$E$7, IF('Lead Sampling Report'!J1574='HELP-Mitigation Strategies'!$F$8,'HELP-Mitigation Strategies'!$E$8, IF('Lead Sampling Report'!J1574='HELP-Mitigation Strategies'!$F$9,'HELP-Mitigation Strategies'!$E$9, IF('Lead Sampling Report'!J1574='HELP-Mitigation Strategies'!$F$10,'HELP-Mitigation Strategies'!$E$10))))))))</f>
        <v>-</v>
      </c>
    </row>
    <row r="1575" spans="11:11" x14ac:dyDescent="0.2">
      <c r="K1575" t="str">
        <f>IF(J1575="","-",IF('Lead Sampling Report'!J1575='HELP-Mitigation Strategies'!$F$4,'HELP-Mitigation Strategies'!$E$4, IF('Lead Sampling Report'!J1575='HELP-Mitigation Strategies'!$F$5,'HELP-Mitigation Strategies'!$E$5, IF('Lead Sampling Report'!J1575='HELP-Mitigation Strategies'!$F$6,'HELP-Mitigation Strategies'!$E$6, IF('Lead Sampling Report'!J1575='HELP-Mitigation Strategies'!$F$7,'HELP-Mitigation Strategies'!$E$7, IF('Lead Sampling Report'!J1575='HELP-Mitigation Strategies'!$F$8,'HELP-Mitigation Strategies'!$E$8, IF('Lead Sampling Report'!J1575='HELP-Mitigation Strategies'!$F$9,'HELP-Mitigation Strategies'!$E$9, IF('Lead Sampling Report'!J1575='HELP-Mitigation Strategies'!$F$10,'HELP-Mitigation Strategies'!$E$10))))))))</f>
        <v>-</v>
      </c>
    </row>
    <row r="1576" spans="11:11" x14ac:dyDescent="0.2">
      <c r="K1576" t="str">
        <f>IF(J1576="","-",IF('Lead Sampling Report'!J1576='HELP-Mitigation Strategies'!$F$4,'HELP-Mitigation Strategies'!$E$4, IF('Lead Sampling Report'!J1576='HELP-Mitigation Strategies'!$F$5,'HELP-Mitigation Strategies'!$E$5, IF('Lead Sampling Report'!J1576='HELP-Mitigation Strategies'!$F$6,'HELP-Mitigation Strategies'!$E$6, IF('Lead Sampling Report'!J1576='HELP-Mitigation Strategies'!$F$7,'HELP-Mitigation Strategies'!$E$7, IF('Lead Sampling Report'!J1576='HELP-Mitigation Strategies'!$F$8,'HELP-Mitigation Strategies'!$E$8, IF('Lead Sampling Report'!J1576='HELP-Mitigation Strategies'!$F$9,'HELP-Mitigation Strategies'!$E$9, IF('Lead Sampling Report'!J1576='HELP-Mitigation Strategies'!$F$10,'HELP-Mitigation Strategies'!$E$10))))))))</f>
        <v>-</v>
      </c>
    </row>
    <row r="1577" spans="11:11" x14ac:dyDescent="0.2">
      <c r="K1577" t="str">
        <f>IF(J1577="","-",IF('Lead Sampling Report'!J1577='HELP-Mitigation Strategies'!$F$4,'HELP-Mitigation Strategies'!$E$4, IF('Lead Sampling Report'!J1577='HELP-Mitigation Strategies'!$F$5,'HELP-Mitigation Strategies'!$E$5, IF('Lead Sampling Report'!J1577='HELP-Mitigation Strategies'!$F$6,'HELP-Mitigation Strategies'!$E$6, IF('Lead Sampling Report'!J1577='HELP-Mitigation Strategies'!$F$7,'HELP-Mitigation Strategies'!$E$7, IF('Lead Sampling Report'!J1577='HELP-Mitigation Strategies'!$F$8,'HELP-Mitigation Strategies'!$E$8, IF('Lead Sampling Report'!J1577='HELP-Mitigation Strategies'!$F$9,'HELP-Mitigation Strategies'!$E$9, IF('Lead Sampling Report'!J1577='HELP-Mitigation Strategies'!$F$10,'HELP-Mitigation Strategies'!$E$10))))))))</f>
        <v>-</v>
      </c>
    </row>
    <row r="1578" spans="11:11" x14ac:dyDescent="0.2">
      <c r="K1578" t="str">
        <f>IF(J1578="","-",IF('Lead Sampling Report'!J1578='HELP-Mitigation Strategies'!$F$4,'HELP-Mitigation Strategies'!$E$4, IF('Lead Sampling Report'!J1578='HELP-Mitigation Strategies'!$F$5,'HELP-Mitigation Strategies'!$E$5, IF('Lead Sampling Report'!J1578='HELP-Mitigation Strategies'!$F$6,'HELP-Mitigation Strategies'!$E$6, IF('Lead Sampling Report'!J1578='HELP-Mitigation Strategies'!$F$7,'HELP-Mitigation Strategies'!$E$7, IF('Lead Sampling Report'!J1578='HELP-Mitigation Strategies'!$F$8,'HELP-Mitigation Strategies'!$E$8, IF('Lead Sampling Report'!J1578='HELP-Mitigation Strategies'!$F$9,'HELP-Mitigation Strategies'!$E$9, IF('Lead Sampling Report'!J1578='HELP-Mitigation Strategies'!$F$10,'HELP-Mitigation Strategies'!$E$10))))))))</f>
        <v>-</v>
      </c>
    </row>
    <row r="1579" spans="11:11" x14ac:dyDescent="0.2">
      <c r="K1579" t="str">
        <f>IF(J1579="","-",IF('Lead Sampling Report'!J1579='HELP-Mitigation Strategies'!$F$4,'HELP-Mitigation Strategies'!$E$4, IF('Lead Sampling Report'!J1579='HELP-Mitigation Strategies'!$F$5,'HELP-Mitigation Strategies'!$E$5, IF('Lead Sampling Report'!J1579='HELP-Mitigation Strategies'!$F$6,'HELP-Mitigation Strategies'!$E$6, IF('Lead Sampling Report'!J1579='HELP-Mitigation Strategies'!$F$7,'HELP-Mitigation Strategies'!$E$7, IF('Lead Sampling Report'!J1579='HELP-Mitigation Strategies'!$F$8,'HELP-Mitigation Strategies'!$E$8, IF('Lead Sampling Report'!J1579='HELP-Mitigation Strategies'!$F$9,'HELP-Mitigation Strategies'!$E$9, IF('Lead Sampling Report'!J1579='HELP-Mitigation Strategies'!$F$10,'HELP-Mitigation Strategies'!$E$10))))))))</f>
        <v>-</v>
      </c>
    </row>
    <row r="1580" spans="11:11" x14ac:dyDescent="0.2">
      <c r="K1580" t="str">
        <f>IF(J1580="","-",IF('Lead Sampling Report'!J1580='HELP-Mitigation Strategies'!$F$4,'HELP-Mitigation Strategies'!$E$4, IF('Lead Sampling Report'!J1580='HELP-Mitigation Strategies'!$F$5,'HELP-Mitigation Strategies'!$E$5, IF('Lead Sampling Report'!J1580='HELP-Mitigation Strategies'!$F$6,'HELP-Mitigation Strategies'!$E$6, IF('Lead Sampling Report'!J1580='HELP-Mitigation Strategies'!$F$7,'HELP-Mitigation Strategies'!$E$7, IF('Lead Sampling Report'!J1580='HELP-Mitigation Strategies'!$F$8,'HELP-Mitigation Strategies'!$E$8, IF('Lead Sampling Report'!J1580='HELP-Mitigation Strategies'!$F$9,'HELP-Mitigation Strategies'!$E$9, IF('Lead Sampling Report'!J1580='HELP-Mitigation Strategies'!$F$10,'HELP-Mitigation Strategies'!$E$10))))))))</f>
        <v>-</v>
      </c>
    </row>
    <row r="1581" spans="11:11" x14ac:dyDescent="0.2">
      <c r="K1581" t="str">
        <f>IF(J1581="","-",IF('Lead Sampling Report'!J1581='HELP-Mitigation Strategies'!$F$4,'HELP-Mitigation Strategies'!$E$4, IF('Lead Sampling Report'!J1581='HELP-Mitigation Strategies'!$F$5,'HELP-Mitigation Strategies'!$E$5, IF('Lead Sampling Report'!J1581='HELP-Mitigation Strategies'!$F$6,'HELP-Mitigation Strategies'!$E$6, IF('Lead Sampling Report'!J1581='HELP-Mitigation Strategies'!$F$7,'HELP-Mitigation Strategies'!$E$7, IF('Lead Sampling Report'!J1581='HELP-Mitigation Strategies'!$F$8,'HELP-Mitigation Strategies'!$E$8, IF('Lead Sampling Report'!J1581='HELP-Mitigation Strategies'!$F$9,'HELP-Mitigation Strategies'!$E$9, IF('Lead Sampling Report'!J1581='HELP-Mitigation Strategies'!$F$10,'HELP-Mitigation Strategies'!$E$10))))))))</f>
        <v>-</v>
      </c>
    </row>
    <row r="1582" spans="11:11" x14ac:dyDescent="0.2">
      <c r="K1582" t="str">
        <f>IF(J1582="","-",IF('Lead Sampling Report'!J1582='HELP-Mitigation Strategies'!$F$4,'HELP-Mitigation Strategies'!$E$4, IF('Lead Sampling Report'!J1582='HELP-Mitigation Strategies'!$F$5,'HELP-Mitigation Strategies'!$E$5, IF('Lead Sampling Report'!J1582='HELP-Mitigation Strategies'!$F$6,'HELP-Mitigation Strategies'!$E$6, IF('Lead Sampling Report'!J1582='HELP-Mitigation Strategies'!$F$7,'HELP-Mitigation Strategies'!$E$7, IF('Lead Sampling Report'!J1582='HELP-Mitigation Strategies'!$F$8,'HELP-Mitigation Strategies'!$E$8, IF('Lead Sampling Report'!J1582='HELP-Mitigation Strategies'!$F$9,'HELP-Mitigation Strategies'!$E$9, IF('Lead Sampling Report'!J1582='HELP-Mitigation Strategies'!$F$10,'HELP-Mitigation Strategies'!$E$10))))))))</f>
        <v>-</v>
      </c>
    </row>
    <row r="1583" spans="11:11" x14ac:dyDescent="0.2">
      <c r="K1583" t="str">
        <f>IF(J1583="","-",IF('Lead Sampling Report'!J1583='HELP-Mitigation Strategies'!$F$4,'HELP-Mitigation Strategies'!$E$4, IF('Lead Sampling Report'!J1583='HELP-Mitigation Strategies'!$F$5,'HELP-Mitigation Strategies'!$E$5, IF('Lead Sampling Report'!J1583='HELP-Mitigation Strategies'!$F$6,'HELP-Mitigation Strategies'!$E$6, IF('Lead Sampling Report'!J1583='HELP-Mitigation Strategies'!$F$7,'HELP-Mitigation Strategies'!$E$7, IF('Lead Sampling Report'!J1583='HELP-Mitigation Strategies'!$F$8,'HELP-Mitigation Strategies'!$E$8, IF('Lead Sampling Report'!J1583='HELP-Mitigation Strategies'!$F$9,'HELP-Mitigation Strategies'!$E$9, IF('Lead Sampling Report'!J1583='HELP-Mitigation Strategies'!$F$10,'HELP-Mitigation Strategies'!$E$10))))))))</f>
        <v>-</v>
      </c>
    </row>
    <row r="1584" spans="11:11" x14ac:dyDescent="0.2">
      <c r="K1584" t="str">
        <f>IF(J1584="","-",IF('Lead Sampling Report'!J1584='HELP-Mitigation Strategies'!$F$4,'HELP-Mitigation Strategies'!$E$4, IF('Lead Sampling Report'!J1584='HELP-Mitigation Strategies'!$F$5,'HELP-Mitigation Strategies'!$E$5, IF('Lead Sampling Report'!J1584='HELP-Mitigation Strategies'!$F$6,'HELP-Mitigation Strategies'!$E$6, IF('Lead Sampling Report'!J1584='HELP-Mitigation Strategies'!$F$7,'HELP-Mitigation Strategies'!$E$7, IF('Lead Sampling Report'!J1584='HELP-Mitigation Strategies'!$F$8,'HELP-Mitigation Strategies'!$E$8, IF('Lead Sampling Report'!J1584='HELP-Mitigation Strategies'!$F$9,'HELP-Mitigation Strategies'!$E$9, IF('Lead Sampling Report'!J1584='HELP-Mitigation Strategies'!$F$10,'HELP-Mitigation Strategies'!$E$10))))))))</f>
        <v>-</v>
      </c>
    </row>
    <row r="1585" spans="11:11" x14ac:dyDescent="0.2">
      <c r="K1585" t="str">
        <f>IF(J1585="","-",IF('Lead Sampling Report'!J1585='HELP-Mitigation Strategies'!$F$4,'HELP-Mitigation Strategies'!$E$4, IF('Lead Sampling Report'!J1585='HELP-Mitigation Strategies'!$F$5,'HELP-Mitigation Strategies'!$E$5, IF('Lead Sampling Report'!J1585='HELP-Mitigation Strategies'!$F$6,'HELP-Mitigation Strategies'!$E$6, IF('Lead Sampling Report'!J1585='HELP-Mitigation Strategies'!$F$7,'HELP-Mitigation Strategies'!$E$7, IF('Lead Sampling Report'!J1585='HELP-Mitigation Strategies'!$F$8,'HELP-Mitigation Strategies'!$E$8, IF('Lead Sampling Report'!J1585='HELP-Mitigation Strategies'!$F$9,'HELP-Mitigation Strategies'!$E$9, IF('Lead Sampling Report'!J1585='HELP-Mitigation Strategies'!$F$10,'HELP-Mitigation Strategies'!$E$10))))))))</f>
        <v>-</v>
      </c>
    </row>
    <row r="1586" spans="11:11" x14ac:dyDescent="0.2">
      <c r="K1586" t="str">
        <f>IF(J1586="","-",IF('Lead Sampling Report'!J1586='HELP-Mitigation Strategies'!$F$4,'HELP-Mitigation Strategies'!$E$4, IF('Lead Sampling Report'!J1586='HELP-Mitigation Strategies'!$F$5,'HELP-Mitigation Strategies'!$E$5, IF('Lead Sampling Report'!J1586='HELP-Mitigation Strategies'!$F$6,'HELP-Mitigation Strategies'!$E$6, IF('Lead Sampling Report'!J1586='HELP-Mitigation Strategies'!$F$7,'HELP-Mitigation Strategies'!$E$7, IF('Lead Sampling Report'!J1586='HELP-Mitigation Strategies'!$F$8,'HELP-Mitigation Strategies'!$E$8, IF('Lead Sampling Report'!J1586='HELP-Mitigation Strategies'!$F$9,'HELP-Mitigation Strategies'!$E$9, IF('Lead Sampling Report'!J1586='HELP-Mitigation Strategies'!$F$10,'HELP-Mitigation Strategies'!$E$10))))))))</f>
        <v>-</v>
      </c>
    </row>
    <row r="1587" spans="11:11" x14ac:dyDescent="0.2">
      <c r="K1587" t="str">
        <f>IF(J1587="","-",IF('Lead Sampling Report'!J1587='HELP-Mitigation Strategies'!$F$4,'HELP-Mitigation Strategies'!$E$4, IF('Lead Sampling Report'!J1587='HELP-Mitigation Strategies'!$F$5,'HELP-Mitigation Strategies'!$E$5, IF('Lead Sampling Report'!J1587='HELP-Mitigation Strategies'!$F$6,'HELP-Mitigation Strategies'!$E$6, IF('Lead Sampling Report'!J1587='HELP-Mitigation Strategies'!$F$7,'HELP-Mitigation Strategies'!$E$7, IF('Lead Sampling Report'!J1587='HELP-Mitigation Strategies'!$F$8,'HELP-Mitigation Strategies'!$E$8, IF('Lead Sampling Report'!J1587='HELP-Mitigation Strategies'!$F$9,'HELP-Mitigation Strategies'!$E$9, IF('Lead Sampling Report'!J1587='HELP-Mitigation Strategies'!$F$10,'HELP-Mitigation Strategies'!$E$10))))))))</f>
        <v>-</v>
      </c>
    </row>
    <row r="1588" spans="11:11" x14ac:dyDescent="0.2">
      <c r="K1588" t="str">
        <f>IF(J1588="","-",IF('Lead Sampling Report'!J1588='HELP-Mitigation Strategies'!$F$4,'HELP-Mitigation Strategies'!$E$4, IF('Lead Sampling Report'!J1588='HELP-Mitigation Strategies'!$F$5,'HELP-Mitigation Strategies'!$E$5, IF('Lead Sampling Report'!J1588='HELP-Mitigation Strategies'!$F$6,'HELP-Mitigation Strategies'!$E$6, IF('Lead Sampling Report'!J1588='HELP-Mitigation Strategies'!$F$7,'HELP-Mitigation Strategies'!$E$7, IF('Lead Sampling Report'!J1588='HELP-Mitigation Strategies'!$F$8,'HELP-Mitigation Strategies'!$E$8, IF('Lead Sampling Report'!J1588='HELP-Mitigation Strategies'!$F$9,'HELP-Mitigation Strategies'!$E$9, IF('Lead Sampling Report'!J1588='HELP-Mitigation Strategies'!$F$10,'HELP-Mitigation Strategies'!$E$10))))))))</f>
        <v>-</v>
      </c>
    </row>
    <row r="1589" spans="11:11" x14ac:dyDescent="0.2">
      <c r="K1589" t="str">
        <f>IF(J1589="","-",IF('Lead Sampling Report'!J1589='HELP-Mitigation Strategies'!$F$4,'HELP-Mitigation Strategies'!$E$4, IF('Lead Sampling Report'!J1589='HELP-Mitigation Strategies'!$F$5,'HELP-Mitigation Strategies'!$E$5, IF('Lead Sampling Report'!J1589='HELP-Mitigation Strategies'!$F$6,'HELP-Mitigation Strategies'!$E$6, IF('Lead Sampling Report'!J1589='HELP-Mitigation Strategies'!$F$7,'HELP-Mitigation Strategies'!$E$7, IF('Lead Sampling Report'!J1589='HELP-Mitigation Strategies'!$F$8,'HELP-Mitigation Strategies'!$E$8, IF('Lead Sampling Report'!J1589='HELP-Mitigation Strategies'!$F$9,'HELP-Mitigation Strategies'!$E$9, IF('Lead Sampling Report'!J1589='HELP-Mitigation Strategies'!$F$10,'HELP-Mitigation Strategies'!$E$10))))))))</f>
        <v>-</v>
      </c>
    </row>
    <row r="1590" spans="11:11" x14ac:dyDescent="0.2">
      <c r="K1590" t="str">
        <f>IF(J1590="","-",IF('Lead Sampling Report'!J1590='HELP-Mitigation Strategies'!$F$4,'HELP-Mitigation Strategies'!$E$4, IF('Lead Sampling Report'!J1590='HELP-Mitigation Strategies'!$F$5,'HELP-Mitigation Strategies'!$E$5, IF('Lead Sampling Report'!J1590='HELP-Mitigation Strategies'!$F$6,'HELP-Mitigation Strategies'!$E$6, IF('Lead Sampling Report'!J1590='HELP-Mitigation Strategies'!$F$7,'HELP-Mitigation Strategies'!$E$7, IF('Lead Sampling Report'!J1590='HELP-Mitigation Strategies'!$F$8,'HELP-Mitigation Strategies'!$E$8, IF('Lead Sampling Report'!J1590='HELP-Mitigation Strategies'!$F$9,'HELP-Mitigation Strategies'!$E$9, IF('Lead Sampling Report'!J1590='HELP-Mitigation Strategies'!$F$10,'HELP-Mitigation Strategies'!$E$10))))))))</f>
        <v>-</v>
      </c>
    </row>
    <row r="1591" spans="11:11" x14ac:dyDescent="0.2">
      <c r="K1591" t="str">
        <f>IF(J1591="","-",IF('Lead Sampling Report'!J1591='HELP-Mitigation Strategies'!$F$4,'HELP-Mitigation Strategies'!$E$4, IF('Lead Sampling Report'!J1591='HELP-Mitigation Strategies'!$F$5,'HELP-Mitigation Strategies'!$E$5, IF('Lead Sampling Report'!J1591='HELP-Mitigation Strategies'!$F$6,'HELP-Mitigation Strategies'!$E$6, IF('Lead Sampling Report'!J1591='HELP-Mitigation Strategies'!$F$7,'HELP-Mitigation Strategies'!$E$7, IF('Lead Sampling Report'!J1591='HELP-Mitigation Strategies'!$F$8,'HELP-Mitigation Strategies'!$E$8, IF('Lead Sampling Report'!J1591='HELP-Mitigation Strategies'!$F$9,'HELP-Mitigation Strategies'!$E$9, IF('Lead Sampling Report'!J1591='HELP-Mitigation Strategies'!$F$10,'HELP-Mitigation Strategies'!$E$10))))))))</f>
        <v>-</v>
      </c>
    </row>
    <row r="1592" spans="11:11" x14ac:dyDescent="0.2">
      <c r="K1592" t="str">
        <f>IF(J1592="","-",IF('Lead Sampling Report'!J1592='HELP-Mitigation Strategies'!$F$4,'HELP-Mitigation Strategies'!$E$4, IF('Lead Sampling Report'!J1592='HELP-Mitigation Strategies'!$F$5,'HELP-Mitigation Strategies'!$E$5, IF('Lead Sampling Report'!J1592='HELP-Mitigation Strategies'!$F$6,'HELP-Mitigation Strategies'!$E$6, IF('Lead Sampling Report'!J1592='HELP-Mitigation Strategies'!$F$7,'HELP-Mitigation Strategies'!$E$7, IF('Lead Sampling Report'!J1592='HELP-Mitigation Strategies'!$F$8,'HELP-Mitigation Strategies'!$E$8, IF('Lead Sampling Report'!J1592='HELP-Mitigation Strategies'!$F$9,'HELP-Mitigation Strategies'!$E$9, IF('Lead Sampling Report'!J1592='HELP-Mitigation Strategies'!$F$10,'HELP-Mitigation Strategies'!$E$10))))))))</f>
        <v>-</v>
      </c>
    </row>
    <row r="1593" spans="11:11" x14ac:dyDescent="0.2">
      <c r="K1593" t="str">
        <f>IF(J1593="","-",IF('Lead Sampling Report'!J1593='HELP-Mitigation Strategies'!$F$4,'HELP-Mitigation Strategies'!$E$4, IF('Lead Sampling Report'!J1593='HELP-Mitigation Strategies'!$F$5,'HELP-Mitigation Strategies'!$E$5, IF('Lead Sampling Report'!J1593='HELP-Mitigation Strategies'!$F$6,'HELP-Mitigation Strategies'!$E$6, IF('Lead Sampling Report'!J1593='HELP-Mitigation Strategies'!$F$7,'HELP-Mitigation Strategies'!$E$7, IF('Lead Sampling Report'!J1593='HELP-Mitigation Strategies'!$F$8,'HELP-Mitigation Strategies'!$E$8, IF('Lead Sampling Report'!J1593='HELP-Mitigation Strategies'!$F$9,'HELP-Mitigation Strategies'!$E$9, IF('Lead Sampling Report'!J1593='HELP-Mitigation Strategies'!$F$10,'HELP-Mitigation Strategies'!$E$10))))))))</f>
        <v>-</v>
      </c>
    </row>
    <row r="1594" spans="11:11" x14ac:dyDescent="0.2">
      <c r="K1594" t="str">
        <f>IF(J1594="","-",IF('Lead Sampling Report'!J1594='HELP-Mitigation Strategies'!$F$4,'HELP-Mitigation Strategies'!$E$4, IF('Lead Sampling Report'!J1594='HELP-Mitigation Strategies'!$F$5,'HELP-Mitigation Strategies'!$E$5, IF('Lead Sampling Report'!J1594='HELP-Mitigation Strategies'!$F$6,'HELP-Mitigation Strategies'!$E$6, IF('Lead Sampling Report'!J1594='HELP-Mitigation Strategies'!$F$7,'HELP-Mitigation Strategies'!$E$7, IF('Lead Sampling Report'!J1594='HELP-Mitigation Strategies'!$F$8,'HELP-Mitigation Strategies'!$E$8, IF('Lead Sampling Report'!J1594='HELP-Mitigation Strategies'!$F$9,'HELP-Mitigation Strategies'!$E$9, IF('Lead Sampling Report'!J1594='HELP-Mitigation Strategies'!$F$10,'HELP-Mitigation Strategies'!$E$10))))))))</f>
        <v>-</v>
      </c>
    </row>
    <row r="1595" spans="11:11" x14ac:dyDescent="0.2">
      <c r="K1595" t="str">
        <f>IF(J1595="","-",IF('Lead Sampling Report'!J1595='HELP-Mitigation Strategies'!$F$4,'HELP-Mitigation Strategies'!$E$4, IF('Lead Sampling Report'!J1595='HELP-Mitigation Strategies'!$F$5,'HELP-Mitigation Strategies'!$E$5, IF('Lead Sampling Report'!J1595='HELP-Mitigation Strategies'!$F$6,'HELP-Mitigation Strategies'!$E$6, IF('Lead Sampling Report'!J1595='HELP-Mitigation Strategies'!$F$7,'HELP-Mitigation Strategies'!$E$7, IF('Lead Sampling Report'!J1595='HELP-Mitigation Strategies'!$F$8,'HELP-Mitigation Strategies'!$E$8, IF('Lead Sampling Report'!J1595='HELP-Mitigation Strategies'!$F$9,'HELP-Mitigation Strategies'!$E$9, IF('Lead Sampling Report'!J1595='HELP-Mitigation Strategies'!$F$10,'HELP-Mitigation Strategies'!$E$10))))))))</f>
        <v>-</v>
      </c>
    </row>
    <row r="1596" spans="11:11" x14ac:dyDescent="0.2">
      <c r="K1596" t="str">
        <f>IF(J1596="","-",IF('Lead Sampling Report'!J1596='HELP-Mitigation Strategies'!$F$4,'HELP-Mitigation Strategies'!$E$4, IF('Lead Sampling Report'!J1596='HELP-Mitigation Strategies'!$F$5,'HELP-Mitigation Strategies'!$E$5, IF('Lead Sampling Report'!J1596='HELP-Mitigation Strategies'!$F$6,'HELP-Mitigation Strategies'!$E$6, IF('Lead Sampling Report'!J1596='HELP-Mitigation Strategies'!$F$7,'HELP-Mitigation Strategies'!$E$7, IF('Lead Sampling Report'!J1596='HELP-Mitigation Strategies'!$F$8,'HELP-Mitigation Strategies'!$E$8, IF('Lead Sampling Report'!J1596='HELP-Mitigation Strategies'!$F$9,'HELP-Mitigation Strategies'!$E$9, IF('Lead Sampling Report'!J1596='HELP-Mitigation Strategies'!$F$10,'HELP-Mitigation Strategies'!$E$10))))))))</f>
        <v>-</v>
      </c>
    </row>
    <row r="1597" spans="11:11" x14ac:dyDescent="0.2">
      <c r="K1597" t="str">
        <f>IF(J1597="","-",IF('Lead Sampling Report'!J1597='HELP-Mitigation Strategies'!$F$4,'HELP-Mitigation Strategies'!$E$4, IF('Lead Sampling Report'!J1597='HELP-Mitigation Strategies'!$F$5,'HELP-Mitigation Strategies'!$E$5, IF('Lead Sampling Report'!J1597='HELP-Mitigation Strategies'!$F$6,'HELP-Mitigation Strategies'!$E$6, IF('Lead Sampling Report'!J1597='HELP-Mitigation Strategies'!$F$7,'HELP-Mitigation Strategies'!$E$7, IF('Lead Sampling Report'!J1597='HELP-Mitigation Strategies'!$F$8,'HELP-Mitigation Strategies'!$E$8, IF('Lead Sampling Report'!J1597='HELP-Mitigation Strategies'!$F$9,'HELP-Mitigation Strategies'!$E$9, IF('Lead Sampling Report'!J1597='HELP-Mitigation Strategies'!$F$10,'HELP-Mitigation Strategies'!$E$10))))))))</f>
        <v>-</v>
      </c>
    </row>
    <row r="1598" spans="11:11" x14ac:dyDescent="0.2">
      <c r="K1598" t="str">
        <f>IF(J1598="","-",IF('Lead Sampling Report'!J1598='HELP-Mitigation Strategies'!$F$4,'HELP-Mitigation Strategies'!$E$4, IF('Lead Sampling Report'!J1598='HELP-Mitigation Strategies'!$F$5,'HELP-Mitigation Strategies'!$E$5, IF('Lead Sampling Report'!J1598='HELP-Mitigation Strategies'!$F$6,'HELP-Mitigation Strategies'!$E$6, IF('Lead Sampling Report'!J1598='HELP-Mitigation Strategies'!$F$7,'HELP-Mitigation Strategies'!$E$7, IF('Lead Sampling Report'!J1598='HELP-Mitigation Strategies'!$F$8,'HELP-Mitigation Strategies'!$E$8, IF('Lead Sampling Report'!J1598='HELP-Mitigation Strategies'!$F$9,'HELP-Mitigation Strategies'!$E$9, IF('Lead Sampling Report'!J1598='HELP-Mitigation Strategies'!$F$10,'HELP-Mitigation Strategies'!$E$10))))))))</f>
        <v>-</v>
      </c>
    </row>
    <row r="1599" spans="11:11" x14ac:dyDescent="0.2">
      <c r="K1599" t="str">
        <f>IF(J1599="","-",IF('Lead Sampling Report'!J1599='HELP-Mitigation Strategies'!$F$4,'HELP-Mitigation Strategies'!$E$4, IF('Lead Sampling Report'!J1599='HELP-Mitigation Strategies'!$F$5,'HELP-Mitigation Strategies'!$E$5, IF('Lead Sampling Report'!J1599='HELP-Mitigation Strategies'!$F$6,'HELP-Mitigation Strategies'!$E$6, IF('Lead Sampling Report'!J1599='HELP-Mitigation Strategies'!$F$7,'HELP-Mitigation Strategies'!$E$7, IF('Lead Sampling Report'!J1599='HELP-Mitigation Strategies'!$F$8,'HELP-Mitigation Strategies'!$E$8, IF('Lead Sampling Report'!J1599='HELP-Mitigation Strategies'!$F$9,'HELP-Mitigation Strategies'!$E$9, IF('Lead Sampling Report'!J1599='HELP-Mitigation Strategies'!$F$10,'HELP-Mitigation Strategies'!$E$10))))))))</f>
        <v>-</v>
      </c>
    </row>
    <row r="1600" spans="11:11" x14ac:dyDescent="0.2">
      <c r="K1600" t="str">
        <f>IF(J1600="","-",IF('Lead Sampling Report'!J1600='HELP-Mitigation Strategies'!$F$4,'HELP-Mitigation Strategies'!$E$4, IF('Lead Sampling Report'!J1600='HELP-Mitigation Strategies'!$F$5,'HELP-Mitigation Strategies'!$E$5, IF('Lead Sampling Report'!J1600='HELP-Mitigation Strategies'!$F$6,'HELP-Mitigation Strategies'!$E$6, IF('Lead Sampling Report'!J1600='HELP-Mitigation Strategies'!$F$7,'HELP-Mitigation Strategies'!$E$7, IF('Lead Sampling Report'!J1600='HELP-Mitigation Strategies'!$F$8,'HELP-Mitigation Strategies'!$E$8, IF('Lead Sampling Report'!J1600='HELP-Mitigation Strategies'!$F$9,'HELP-Mitigation Strategies'!$E$9, IF('Lead Sampling Report'!J1600='HELP-Mitigation Strategies'!$F$10,'HELP-Mitigation Strategies'!$E$10))))))))</f>
        <v>-</v>
      </c>
    </row>
    <row r="1601" spans="11:11" x14ac:dyDescent="0.2">
      <c r="K1601" t="str">
        <f>IF(J1601="","-",IF('Lead Sampling Report'!J1601='HELP-Mitigation Strategies'!$F$4,'HELP-Mitigation Strategies'!$E$4, IF('Lead Sampling Report'!J1601='HELP-Mitigation Strategies'!$F$5,'HELP-Mitigation Strategies'!$E$5, IF('Lead Sampling Report'!J1601='HELP-Mitigation Strategies'!$F$6,'HELP-Mitigation Strategies'!$E$6, IF('Lead Sampling Report'!J1601='HELP-Mitigation Strategies'!$F$7,'HELP-Mitigation Strategies'!$E$7, IF('Lead Sampling Report'!J1601='HELP-Mitigation Strategies'!$F$8,'HELP-Mitigation Strategies'!$E$8, IF('Lead Sampling Report'!J1601='HELP-Mitigation Strategies'!$F$9,'HELP-Mitigation Strategies'!$E$9, IF('Lead Sampling Report'!J1601='HELP-Mitigation Strategies'!$F$10,'HELP-Mitigation Strategies'!$E$10))))))))</f>
        <v>-</v>
      </c>
    </row>
    <row r="1602" spans="11:11" x14ac:dyDescent="0.2">
      <c r="K1602" t="str">
        <f>IF(J1602="","-",IF('Lead Sampling Report'!J1602='HELP-Mitigation Strategies'!$F$4,'HELP-Mitigation Strategies'!$E$4, IF('Lead Sampling Report'!J1602='HELP-Mitigation Strategies'!$F$5,'HELP-Mitigation Strategies'!$E$5, IF('Lead Sampling Report'!J1602='HELP-Mitigation Strategies'!$F$6,'HELP-Mitigation Strategies'!$E$6, IF('Lead Sampling Report'!J1602='HELP-Mitigation Strategies'!$F$7,'HELP-Mitigation Strategies'!$E$7, IF('Lead Sampling Report'!J1602='HELP-Mitigation Strategies'!$F$8,'HELP-Mitigation Strategies'!$E$8, IF('Lead Sampling Report'!J1602='HELP-Mitigation Strategies'!$F$9,'HELP-Mitigation Strategies'!$E$9, IF('Lead Sampling Report'!J1602='HELP-Mitigation Strategies'!$F$10,'HELP-Mitigation Strategies'!$E$10))))))))</f>
        <v>-</v>
      </c>
    </row>
    <row r="1603" spans="11:11" x14ac:dyDescent="0.2">
      <c r="K1603" t="str">
        <f>IF(J1603="","-",IF('Lead Sampling Report'!J1603='HELP-Mitigation Strategies'!$F$4,'HELP-Mitigation Strategies'!$E$4, IF('Lead Sampling Report'!J1603='HELP-Mitigation Strategies'!$F$5,'HELP-Mitigation Strategies'!$E$5, IF('Lead Sampling Report'!J1603='HELP-Mitigation Strategies'!$F$6,'HELP-Mitigation Strategies'!$E$6, IF('Lead Sampling Report'!J1603='HELP-Mitigation Strategies'!$F$7,'HELP-Mitigation Strategies'!$E$7, IF('Lead Sampling Report'!J1603='HELP-Mitigation Strategies'!$F$8,'HELP-Mitigation Strategies'!$E$8, IF('Lead Sampling Report'!J1603='HELP-Mitigation Strategies'!$F$9,'HELP-Mitigation Strategies'!$E$9, IF('Lead Sampling Report'!J1603='HELP-Mitigation Strategies'!$F$10,'HELP-Mitigation Strategies'!$E$10))))))))</f>
        <v>-</v>
      </c>
    </row>
    <row r="1604" spans="11:11" x14ac:dyDescent="0.2">
      <c r="K1604" t="str">
        <f>IF(J1604="","-",IF('Lead Sampling Report'!J1604='HELP-Mitigation Strategies'!$F$4,'HELP-Mitigation Strategies'!$E$4, IF('Lead Sampling Report'!J1604='HELP-Mitigation Strategies'!$F$5,'HELP-Mitigation Strategies'!$E$5, IF('Lead Sampling Report'!J1604='HELP-Mitigation Strategies'!$F$6,'HELP-Mitigation Strategies'!$E$6, IF('Lead Sampling Report'!J1604='HELP-Mitigation Strategies'!$F$7,'HELP-Mitigation Strategies'!$E$7, IF('Lead Sampling Report'!J1604='HELP-Mitigation Strategies'!$F$8,'HELP-Mitigation Strategies'!$E$8, IF('Lead Sampling Report'!J1604='HELP-Mitigation Strategies'!$F$9,'HELP-Mitigation Strategies'!$E$9, IF('Lead Sampling Report'!J1604='HELP-Mitigation Strategies'!$F$10,'HELP-Mitigation Strategies'!$E$10))))))))</f>
        <v>-</v>
      </c>
    </row>
    <row r="1605" spans="11:11" x14ac:dyDescent="0.2">
      <c r="K1605" t="str">
        <f>IF(J1605="","-",IF('Lead Sampling Report'!J1605='HELP-Mitigation Strategies'!$F$4,'HELP-Mitigation Strategies'!$E$4, IF('Lead Sampling Report'!J1605='HELP-Mitigation Strategies'!$F$5,'HELP-Mitigation Strategies'!$E$5, IF('Lead Sampling Report'!J1605='HELP-Mitigation Strategies'!$F$6,'HELP-Mitigation Strategies'!$E$6, IF('Lead Sampling Report'!J1605='HELP-Mitigation Strategies'!$F$7,'HELP-Mitigation Strategies'!$E$7, IF('Lead Sampling Report'!J1605='HELP-Mitigation Strategies'!$F$8,'HELP-Mitigation Strategies'!$E$8, IF('Lead Sampling Report'!J1605='HELP-Mitigation Strategies'!$F$9,'HELP-Mitigation Strategies'!$E$9, IF('Lead Sampling Report'!J1605='HELP-Mitigation Strategies'!$F$10,'HELP-Mitigation Strategies'!$E$10))))))))</f>
        <v>-</v>
      </c>
    </row>
    <row r="1606" spans="11:11" x14ac:dyDescent="0.2">
      <c r="K1606" t="str">
        <f>IF(J1606="","-",IF('Lead Sampling Report'!J1606='HELP-Mitigation Strategies'!$F$4,'HELP-Mitigation Strategies'!$E$4, IF('Lead Sampling Report'!J1606='HELP-Mitigation Strategies'!$F$5,'HELP-Mitigation Strategies'!$E$5, IF('Lead Sampling Report'!J1606='HELP-Mitigation Strategies'!$F$6,'HELP-Mitigation Strategies'!$E$6, IF('Lead Sampling Report'!J1606='HELP-Mitigation Strategies'!$F$7,'HELP-Mitigation Strategies'!$E$7, IF('Lead Sampling Report'!J1606='HELP-Mitigation Strategies'!$F$8,'HELP-Mitigation Strategies'!$E$8, IF('Lead Sampling Report'!J1606='HELP-Mitigation Strategies'!$F$9,'HELP-Mitigation Strategies'!$E$9, IF('Lead Sampling Report'!J1606='HELP-Mitigation Strategies'!$F$10,'HELP-Mitigation Strategies'!$E$10))))))))</f>
        <v>-</v>
      </c>
    </row>
    <row r="1607" spans="11:11" x14ac:dyDescent="0.2">
      <c r="K1607" t="str">
        <f>IF(J1607="","-",IF('Lead Sampling Report'!J1607='HELP-Mitigation Strategies'!$F$4,'HELP-Mitigation Strategies'!$E$4, IF('Lead Sampling Report'!J1607='HELP-Mitigation Strategies'!$F$5,'HELP-Mitigation Strategies'!$E$5, IF('Lead Sampling Report'!J1607='HELP-Mitigation Strategies'!$F$6,'HELP-Mitigation Strategies'!$E$6, IF('Lead Sampling Report'!J1607='HELP-Mitigation Strategies'!$F$7,'HELP-Mitigation Strategies'!$E$7, IF('Lead Sampling Report'!J1607='HELP-Mitigation Strategies'!$F$8,'HELP-Mitigation Strategies'!$E$8, IF('Lead Sampling Report'!J1607='HELP-Mitigation Strategies'!$F$9,'HELP-Mitigation Strategies'!$E$9, IF('Lead Sampling Report'!J1607='HELP-Mitigation Strategies'!$F$10,'HELP-Mitigation Strategies'!$E$10))))))))</f>
        <v>-</v>
      </c>
    </row>
    <row r="1608" spans="11:11" x14ac:dyDescent="0.2">
      <c r="K1608" t="str">
        <f>IF(J1608="","-",IF('Lead Sampling Report'!J1608='HELP-Mitigation Strategies'!$F$4,'HELP-Mitigation Strategies'!$E$4, IF('Lead Sampling Report'!J1608='HELP-Mitigation Strategies'!$F$5,'HELP-Mitigation Strategies'!$E$5, IF('Lead Sampling Report'!J1608='HELP-Mitigation Strategies'!$F$6,'HELP-Mitigation Strategies'!$E$6, IF('Lead Sampling Report'!J1608='HELP-Mitigation Strategies'!$F$7,'HELP-Mitigation Strategies'!$E$7, IF('Lead Sampling Report'!J1608='HELP-Mitigation Strategies'!$F$8,'HELP-Mitigation Strategies'!$E$8, IF('Lead Sampling Report'!J1608='HELP-Mitigation Strategies'!$F$9,'HELP-Mitigation Strategies'!$E$9, IF('Lead Sampling Report'!J1608='HELP-Mitigation Strategies'!$F$10,'HELP-Mitigation Strategies'!$E$10))))))))</f>
        <v>-</v>
      </c>
    </row>
    <row r="1609" spans="11:11" x14ac:dyDescent="0.2">
      <c r="K1609" t="str">
        <f>IF(J1609="","-",IF('Lead Sampling Report'!J1609='HELP-Mitigation Strategies'!$F$4,'HELP-Mitigation Strategies'!$E$4, IF('Lead Sampling Report'!J1609='HELP-Mitigation Strategies'!$F$5,'HELP-Mitigation Strategies'!$E$5, IF('Lead Sampling Report'!J1609='HELP-Mitigation Strategies'!$F$6,'HELP-Mitigation Strategies'!$E$6, IF('Lead Sampling Report'!J1609='HELP-Mitigation Strategies'!$F$7,'HELP-Mitigation Strategies'!$E$7, IF('Lead Sampling Report'!J1609='HELP-Mitigation Strategies'!$F$8,'HELP-Mitigation Strategies'!$E$8, IF('Lead Sampling Report'!J1609='HELP-Mitigation Strategies'!$F$9,'HELP-Mitigation Strategies'!$E$9, IF('Lead Sampling Report'!J1609='HELP-Mitigation Strategies'!$F$10,'HELP-Mitigation Strategies'!$E$10))))))))</f>
        <v>-</v>
      </c>
    </row>
    <row r="1610" spans="11:11" x14ac:dyDescent="0.2">
      <c r="K1610" t="str">
        <f>IF(J1610="","-",IF('Lead Sampling Report'!J1610='HELP-Mitigation Strategies'!$F$4,'HELP-Mitigation Strategies'!$E$4, IF('Lead Sampling Report'!J1610='HELP-Mitigation Strategies'!$F$5,'HELP-Mitigation Strategies'!$E$5, IF('Lead Sampling Report'!J1610='HELP-Mitigation Strategies'!$F$6,'HELP-Mitigation Strategies'!$E$6, IF('Lead Sampling Report'!J1610='HELP-Mitigation Strategies'!$F$7,'HELP-Mitigation Strategies'!$E$7, IF('Lead Sampling Report'!J1610='HELP-Mitigation Strategies'!$F$8,'HELP-Mitigation Strategies'!$E$8, IF('Lead Sampling Report'!J1610='HELP-Mitigation Strategies'!$F$9,'HELP-Mitigation Strategies'!$E$9, IF('Lead Sampling Report'!J1610='HELP-Mitigation Strategies'!$F$10,'HELP-Mitigation Strategies'!$E$10))))))))</f>
        <v>-</v>
      </c>
    </row>
    <row r="1611" spans="11:11" x14ac:dyDescent="0.2">
      <c r="K1611" t="str">
        <f>IF(J1611="","-",IF('Lead Sampling Report'!J1611='HELP-Mitigation Strategies'!$F$4,'HELP-Mitigation Strategies'!$E$4, IF('Lead Sampling Report'!J1611='HELP-Mitigation Strategies'!$F$5,'HELP-Mitigation Strategies'!$E$5, IF('Lead Sampling Report'!J1611='HELP-Mitigation Strategies'!$F$6,'HELP-Mitigation Strategies'!$E$6, IF('Lead Sampling Report'!J1611='HELP-Mitigation Strategies'!$F$7,'HELP-Mitigation Strategies'!$E$7, IF('Lead Sampling Report'!J1611='HELP-Mitigation Strategies'!$F$8,'HELP-Mitigation Strategies'!$E$8, IF('Lead Sampling Report'!J1611='HELP-Mitigation Strategies'!$F$9,'HELP-Mitigation Strategies'!$E$9, IF('Lead Sampling Report'!J1611='HELP-Mitigation Strategies'!$F$10,'HELP-Mitigation Strategies'!$E$10))))))))</f>
        <v>-</v>
      </c>
    </row>
    <row r="1612" spans="11:11" x14ac:dyDescent="0.2">
      <c r="K1612" t="str">
        <f>IF(J1612="","-",IF('Lead Sampling Report'!J1612='HELP-Mitigation Strategies'!$F$4,'HELP-Mitigation Strategies'!$E$4, IF('Lead Sampling Report'!J1612='HELP-Mitigation Strategies'!$F$5,'HELP-Mitigation Strategies'!$E$5, IF('Lead Sampling Report'!J1612='HELP-Mitigation Strategies'!$F$6,'HELP-Mitigation Strategies'!$E$6, IF('Lead Sampling Report'!J1612='HELP-Mitigation Strategies'!$F$7,'HELP-Mitigation Strategies'!$E$7, IF('Lead Sampling Report'!J1612='HELP-Mitigation Strategies'!$F$8,'HELP-Mitigation Strategies'!$E$8, IF('Lead Sampling Report'!J1612='HELP-Mitigation Strategies'!$F$9,'HELP-Mitigation Strategies'!$E$9, IF('Lead Sampling Report'!J1612='HELP-Mitigation Strategies'!$F$10,'HELP-Mitigation Strategies'!$E$10))))))))</f>
        <v>-</v>
      </c>
    </row>
    <row r="1613" spans="11:11" x14ac:dyDescent="0.2">
      <c r="K1613" t="str">
        <f>IF(J1613="","-",IF('Lead Sampling Report'!J1613='HELP-Mitigation Strategies'!$F$4,'HELP-Mitigation Strategies'!$E$4, IF('Lead Sampling Report'!J1613='HELP-Mitigation Strategies'!$F$5,'HELP-Mitigation Strategies'!$E$5, IF('Lead Sampling Report'!J1613='HELP-Mitigation Strategies'!$F$6,'HELP-Mitigation Strategies'!$E$6, IF('Lead Sampling Report'!J1613='HELP-Mitigation Strategies'!$F$7,'HELP-Mitigation Strategies'!$E$7, IF('Lead Sampling Report'!J1613='HELP-Mitigation Strategies'!$F$8,'HELP-Mitigation Strategies'!$E$8, IF('Lead Sampling Report'!J1613='HELP-Mitigation Strategies'!$F$9,'HELP-Mitigation Strategies'!$E$9, IF('Lead Sampling Report'!J1613='HELP-Mitigation Strategies'!$F$10,'HELP-Mitigation Strategies'!$E$10))))))))</f>
        <v>-</v>
      </c>
    </row>
    <row r="1614" spans="11:11" x14ac:dyDescent="0.2">
      <c r="K1614" t="str">
        <f>IF(J1614="","-",IF('Lead Sampling Report'!J1614='HELP-Mitigation Strategies'!$F$4,'HELP-Mitigation Strategies'!$E$4, IF('Lead Sampling Report'!J1614='HELP-Mitigation Strategies'!$F$5,'HELP-Mitigation Strategies'!$E$5, IF('Lead Sampling Report'!J1614='HELP-Mitigation Strategies'!$F$6,'HELP-Mitigation Strategies'!$E$6, IF('Lead Sampling Report'!J1614='HELP-Mitigation Strategies'!$F$7,'HELP-Mitigation Strategies'!$E$7, IF('Lead Sampling Report'!J1614='HELP-Mitigation Strategies'!$F$8,'HELP-Mitigation Strategies'!$E$8, IF('Lead Sampling Report'!J1614='HELP-Mitigation Strategies'!$F$9,'HELP-Mitigation Strategies'!$E$9, IF('Lead Sampling Report'!J1614='HELP-Mitigation Strategies'!$F$10,'HELP-Mitigation Strategies'!$E$10))))))))</f>
        <v>-</v>
      </c>
    </row>
    <row r="1615" spans="11:11" x14ac:dyDescent="0.2">
      <c r="K1615" t="str">
        <f>IF(J1615="","-",IF('Lead Sampling Report'!J1615='HELP-Mitigation Strategies'!$F$4,'HELP-Mitigation Strategies'!$E$4, IF('Lead Sampling Report'!J1615='HELP-Mitigation Strategies'!$F$5,'HELP-Mitigation Strategies'!$E$5, IF('Lead Sampling Report'!J1615='HELP-Mitigation Strategies'!$F$6,'HELP-Mitigation Strategies'!$E$6, IF('Lead Sampling Report'!J1615='HELP-Mitigation Strategies'!$F$7,'HELP-Mitigation Strategies'!$E$7, IF('Lead Sampling Report'!J1615='HELP-Mitigation Strategies'!$F$8,'HELP-Mitigation Strategies'!$E$8, IF('Lead Sampling Report'!J1615='HELP-Mitigation Strategies'!$F$9,'HELP-Mitigation Strategies'!$E$9, IF('Lead Sampling Report'!J1615='HELP-Mitigation Strategies'!$F$10,'HELP-Mitigation Strategies'!$E$10))))))))</f>
        <v>-</v>
      </c>
    </row>
    <row r="1616" spans="11:11" x14ac:dyDescent="0.2">
      <c r="K1616" t="str">
        <f>IF(J1616="","-",IF('Lead Sampling Report'!J1616='HELP-Mitigation Strategies'!$F$4,'HELP-Mitigation Strategies'!$E$4, IF('Lead Sampling Report'!J1616='HELP-Mitigation Strategies'!$F$5,'HELP-Mitigation Strategies'!$E$5, IF('Lead Sampling Report'!J1616='HELP-Mitigation Strategies'!$F$6,'HELP-Mitigation Strategies'!$E$6, IF('Lead Sampling Report'!J1616='HELP-Mitigation Strategies'!$F$7,'HELP-Mitigation Strategies'!$E$7, IF('Lead Sampling Report'!J1616='HELP-Mitigation Strategies'!$F$8,'HELP-Mitigation Strategies'!$E$8, IF('Lead Sampling Report'!J1616='HELP-Mitigation Strategies'!$F$9,'HELP-Mitigation Strategies'!$E$9, IF('Lead Sampling Report'!J1616='HELP-Mitigation Strategies'!$F$10,'HELP-Mitigation Strategies'!$E$10))))))))</f>
        <v>-</v>
      </c>
    </row>
    <row r="1617" spans="11:11" x14ac:dyDescent="0.2">
      <c r="K1617" t="str">
        <f>IF(J1617="","-",IF('Lead Sampling Report'!J1617='HELP-Mitigation Strategies'!$F$4,'HELP-Mitigation Strategies'!$E$4, IF('Lead Sampling Report'!J1617='HELP-Mitigation Strategies'!$F$5,'HELP-Mitigation Strategies'!$E$5, IF('Lead Sampling Report'!J1617='HELP-Mitigation Strategies'!$F$6,'HELP-Mitigation Strategies'!$E$6, IF('Lead Sampling Report'!J1617='HELP-Mitigation Strategies'!$F$7,'HELP-Mitigation Strategies'!$E$7, IF('Lead Sampling Report'!J1617='HELP-Mitigation Strategies'!$F$8,'HELP-Mitigation Strategies'!$E$8, IF('Lead Sampling Report'!J1617='HELP-Mitigation Strategies'!$F$9,'HELP-Mitigation Strategies'!$E$9, IF('Lead Sampling Report'!J1617='HELP-Mitigation Strategies'!$F$10,'HELP-Mitigation Strategies'!$E$10))))))))</f>
        <v>-</v>
      </c>
    </row>
    <row r="1618" spans="11:11" x14ac:dyDescent="0.2">
      <c r="K1618" t="str">
        <f>IF(J1618="","-",IF('Lead Sampling Report'!J1618='HELP-Mitigation Strategies'!$F$4,'HELP-Mitigation Strategies'!$E$4, IF('Lead Sampling Report'!J1618='HELP-Mitigation Strategies'!$F$5,'HELP-Mitigation Strategies'!$E$5, IF('Lead Sampling Report'!J1618='HELP-Mitigation Strategies'!$F$6,'HELP-Mitigation Strategies'!$E$6, IF('Lead Sampling Report'!J1618='HELP-Mitigation Strategies'!$F$7,'HELP-Mitigation Strategies'!$E$7, IF('Lead Sampling Report'!J1618='HELP-Mitigation Strategies'!$F$8,'HELP-Mitigation Strategies'!$E$8, IF('Lead Sampling Report'!J1618='HELP-Mitigation Strategies'!$F$9,'HELP-Mitigation Strategies'!$E$9, IF('Lead Sampling Report'!J1618='HELP-Mitigation Strategies'!$F$10,'HELP-Mitigation Strategies'!$E$10))))))))</f>
        <v>-</v>
      </c>
    </row>
    <row r="1619" spans="11:11" x14ac:dyDescent="0.2">
      <c r="K1619" t="str">
        <f>IF(J1619="","-",IF('Lead Sampling Report'!J1619='HELP-Mitigation Strategies'!$F$4,'HELP-Mitigation Strategies'!$E$4, IF('Lead Sampling Report'!J1619='HELP-Mitigation Strategies'!$F$5,'HELP-Mitigation Strategies'!$E$5, IF('Lead Sampling Report'!J1619='HELP-Mitigation Strategies'!$F$6,'HELP-Mitigation Strategies'!$E$6, IF('Lead Sampling Report'!J1619='HELP-Mitigation Strategies'!$F$7,'HELP-Mitigation Strategies'!$E$7, IF('Lead Sampling Report'!J1619='HELP-Mitigation Strategies'!$F$8,'HELP-Mitigation Strategies'!$E$8, IF('Lead Sampling Report'!J1619='HELP-Mitigation Strategies'!$F$9,'HELP-Mitigation Strategies'!$E$9, IF('Lead Sampling Report'!J1619='HELP-Mitigation Strategies'!$F$10,'HELP-Mitigation Strategies'!$E$10))))))))</f>
        <v>-</v>
      </c>
    </row>
    <row r="1620" spans="11:11" x14ac:dyDescent="0.2">
      <c r="K1620" t="str">
        <f>IF(J1620="","-",IF('Lead Sampling Report'!J1620='HELP-Mitigation Strategies'!$F$4,'HELP-Mitigation Strategies'!$E$4, IF('Lead Sampling Report'!J1620='HELP-Mitigation Strategies'!$F$5,'HELP-Mitigation Strategies'!$E$5, IF('Lead Sampling Report'!J1620='HELP-Mitigation Strategies'!$F$6,'HELP-Mitigation Strategies'!$E$6, IF('Lead Sampling Report'!J1620='HELP-Mitigation Strategies'!$F$7,'HELP-Mitigation Strategies'!$E$7, IF('Lead Sampling Report'!J1620='HELP-Mitigation Strategies'!$F$8,'HELP-Mitigation Strategies'!$E$8, IF('Lead Sampling Report'!J1620='HELP-Mitigation Strategies'!$F$9,'HELP-Mitigation Strategies'!$E$9, IF('Lead Sampling Report'!J1620='HELP-Mitigation Strategies'!$F$10,'HELP-Mitigation Strategies'!$E$10))))))))</f>
        <v>-</v>
      </c>
    </row>
    <row r="1621" spans="11:11" x14ac:dyDescent="0.2">
      <c r="K1621" t="str">
        <f>IF(J1621="","-",IF('Lead Sampling Report'!J1621='HELP-Mitigation Strategies'!$F$4,'HELP-Mitigation Strategies'!$E$4, IF('Lead Sampling Report'!J1621='HELP-Mitigation Strategies'!$F$5,'HELP-Mitigation Strategies'!$E$5, IF('Lead Sampling Report'!J1621='HELP-Mitigation Strategies'!$F$6,'HELP-Mitigation Strategies'!$E$6, IF('Lead Sampling Report'!J1621='HELP-Mitigation Strategies'!$F$7,'HELP-Mitigation Strategies'!$E$7, IF('Lead Sampling Report'!J1621='HELP-Mitigation Strategies'!$F$8,'HELP-Mitigation Strategies'!$E$8, IF('Lead Sampling Report'!J1621='HELP-Mitigation Strategies'!$F$9,'HELP-Mitigation Strategies'!$E$9, IF('Lead Sampling Report'!J1621='HELP-Mitigation Strategies'!$F$10,'HELP-Mitigation Strategies'!$E$10))))))))</f>
        <v>-</v>
      </c>
    </row>
    <row r="1622" spans="11:11" x14ac:dyDescent="0.2">
      <c r="K1622" t="str">
        <f>IF(J1622="","-",IF('Lead Sampling Report'!J1622='HELP-Mitigation Strategies'!$F$4,'HELP-Mitigation Strategies'!$E$4, IF('Lead Sampling Report'!J1622='HELP-Mitigation Strategies'!$F$5,'HELP-Mitigation Strategies'!$E$5, IF('Lead Sampling Report'!J1622='HELP-Mitigation Strategies'!$F$6,'HELP-Mitigation Strategies'!$E$6, IF('Lead Sampling Report'!J1622='HELP-Mitigation Strategies'!$F$7,'HELP-Mitigation Strategies'!$E$7, IF('Lead Sampling Report'!J1622='HELP-Mitigation Strategies'!$F$8,'HELP-Mitigation Strategies'!$E$8, IF('Lead Sampling Report'!J1622='HELP-Mitigation Strategies'!$F$9,'HELP-Mitigation Strategies'!$E$9, IF('Lead Sampling Report'!J1622='HELP-Mitigation Strategies'!$F$10,'HELP-Mitigation Strategies'!$E$10))))))))</f>
        <v>-</v>
      </c>
    </row>
    <row r="1623" spans="11:11" x14ac:dyDescent="0.2">
      <c r="K1623" t="str">
        <f>IF(J1623="","-",IF('Lead Sampling Report'!J1623='HELP-Mitigation Strategies'!$F$4,'HELP-Mitigation Strategies'!$E$4, IF('Lead Sampling Report'!J1623='HELP-Mitigation Strategies'!$F$5,'HELP-Mitigation Strategies'!$E$5, IF('Lead Sampling Report'!J1623='HELP-Mitigation Strategies'!$F$6,'HELP-Mitigation Strategies'!$E$6, IF('Lead Sampling Report'!J1623='HELP-Mitigation Strategies'!$F$7,'HELP-Mitigation Strategies'!$E$7, IF('Lead Sampling Report'!J1623='HELP-Mitigation Strategies'!$F$8,'HELP-Mitigation Strategies'!$E$8, IF('Lead Sampling Report'!J1623='HELP-Mitigation Strategies'!$F$9,'HELP-Mitigation Strategies'!$E$9, IF('Lead Sampling Report'!J1623='HELP-Mitigation Strategies'!$F$10,'HELP-Mitigation Strategies'!$E$10))))))))</f>
        <v>-</v>
      </c>
    </row>
    <row r="1624" spans="11:11" x14ac:dyDescent="0.2">
      <c r="K1624" t="str">
        <f>IF(J1624="","-",IF('Lead Sampling Report'!J1624='HELP-Mitigation Strategies'!$F$4,'HELP-Mitigation Strategies'!$E$4, IF('Lead Sampling Report'!J1624='HELP-Mitigation Strategies'!$F$5,'HELP-Mitigation Strategies'!$E$5, IF('Lead Sampling Report'!J1624='HELP-Mitigation Strategies'!$F$6,'HELP-Mitigation Strategies'!$E$6, IF('Lead Sampling Report'!J1624='HELP-Mitigation Strategies'!$F$7,'HELP-Mitigation Strategies'!$E$7, IF('Lead Sampling Report'!J1624='HELP-Mitigation Strategies'!$F$8,'HELP-Mitigation Strategies'!$E$8, IF('Lead Sampling Report'!J1624='HELP-Mitigation Strategies'!$F$9,'HELP-Mitigation Strategies'!$E$9, IF('Lead Sampling Report'!J1624='HELP-Mitigation Strategies'!$F$10,'HELP-Mitigation Strategies'!$E$10))))))))</f>
        <v>-</v>
      </c>
    </row>
    <row r="1625" spans="11:11" x14ac:dyDescent="0.2">
      <c r="K1625" t="str">
        <f>IF(J1625="","-",IF('Lead Sampling Report'!J1625='HELP-Mitigation Strategies'!$F$4,'HELP-Mitigation Strategies'!$E$4, IF('Lead Sampling Report'!J1625='HELP-Mitigation Strategies'!$F$5,'HELP-Mitigation Strategies'!$E$5, IF('Lead Sampling Report'!J1625='HELP-Mitigation Strategies'!$F$6,'HELP-Mitigation Strategies'!$E$6, IF('Lead Sampling Report'!J1625='HELP-Mitigation Strategies'!$F$7,'HELP-Mitigation Strategies'!$E$7, IF('Lead Sampling Report'!J1625='HELP-Mitigation Strategies'!$F$8,'HELP-Mitigation Strategies'!$E$8, IF('Lead Sampling Report'!J1625='HELP-Mitigation Strategies'!$F$9,'HELP-Mitigation Strategies'!$E$9, IF('Lead Sampling Report'!J1625='HELP-Mitigation Strategies'!$F$10,'HELP-Mitigation Strategies'!$E$10))))))))</f>
        <v>-</v>
      </c>
    </row>
    <row r="1626" spans="11:11" x14ac:dyDescent="0.2">
      <c r="K1626" t="str">
        <f>IF(J1626="","-",IF('Lead Sampling Report'!J1626='HELP-Mitigation Strategies'!$F$4,'HELP-Mitigation Strategies'!$E$4, IF('Lead Sampling Report'!J1626='HELP-Mitigation Strategies'!$F$5,'HELP-Mitigation Strategies'!$E$5, IF('Lead Sampling Report'!J1626='HELP-Mitigation Strategies'!$F$6,'HELP-Mitigation Strategies'!$E$6, IF('Lead Sampling Report'!J1626='HELP-Mitigation Strategies'!$F$7,'HELP-Mitigation Strategies'!$E$7, IF('Lead Sampling Report'!J1626='HELP-Mitigation Strategies'!$F$8,'HELP-Mitigation Strategies'!$E$8, IF('Lead Sampling Report'!J1626='HELP-Mitigation Strategies'!$F$9,'HELP-Mitigation Strategies'!$E$9, IF('Lead Sampling Report'!J1626='HELP-Mitigation Strategies'!$F$10,'HELP-Mitigation Strategies'!$E$10))))))))</f>
        <v>-</v>
      </c>
    </row>
    <row r="1627" spans="11:11" x14ac:dyDescent="0.2">
      <c r="K1627" t="str">
        <f>IF(J1627="","-",IF('Lead Sampling Report'!J1627='HELP-Mitigation Strategies'!$F$4,'HELP-Mitigation Strategies'!$E$4, IF('Lead Sampling Report'!J1627='HELP-Mitigation Strategies'!$F$5,'HELP-Mitigation Strategies'!$E$5, IF('Lead Sampling Report'!J1627='HELP-Mitigation Strategies'!$F$6,'HELP-Mitigation Strategies'!$E$6, IF('Lead Sampling Report'!J1627='HELP-Mitigation Strategies'!$F$7,'HELP-Mitigation Strategies'!$E$7, IF('Lead Sampling Report'!J1627='HELP-Mitigation Strategies'!$F$8,'HELP-Mitigation Strategies'!$E$8, IF('Lead Sampling Report'!J1627='HELP-Mitigation Strategies'!$F$9,'HELP-Mitigation Strategies'!$E$9, IF('Lead Sampling Report'!J1627='HELP-Mitigation Strategies'!$F$10,'HELP-Mitigation Strategies'!$E$10))))))))</f>
        <v>-</v>
      </c>
    </row>
    <row r="1628" spans="11:11" x14ac:dyDescent="0.2">
      <c r="K1628" t="str">
        <f>IF(J1628="","-",IF('Lead Sampling Report'!J1628='HELP-Mitigation Strategies'!$F$4,'HELP-Mitigation Strategies'!$E$4, IF('Lead Sampling Report'!J1628='HELP-Mitigation Strategies'!$F$5,'HELP-Mitigation Strategies'!$E$5, IF('Lead Sampling Report'!J1628='HELP-Mitigation Strategies'!$F$6,'HELP-Mitigation Strategies'!$E$6, IF('Lead Sampling Report'!J1628='HELP-Mitigation Strategies'!$F$7,'HELP-Mitigation Strategies'!$E$7, IF('Lead Sampling Report'!J1628='HELP-Mitigation Strategies'!$F$8,'HELP-Mitigation Strategies'!$E$8, IF('Lead Sampling Report'!J1628='HELP-Mitigation Strategies'!$F$9,'HELP-Mitigation Strategies'!$E$9, IF('Lead Sampling Report'!J1628='HELP-Mitigation Strategies'!$F$10,'HELP-Mitigation Strategies'!$E$10))))))))</f>
        <v>-</v>
      </c>
    </row>
    <row r="1629" spans="11:11" x14ac:dyDescent="0.2">
      <c r="K1629" t="str">
        <f>IF(J1629="","-",IF('Lead Sampling Report'!J1629='HELP-Mitigation Strategies'!$F$4,'HELP-Mitigation Strategies'!$E$4, IF('Lead Sampling Report'!J1629='HELP-Mitigation Strategies'!$F$5,'HELP-Mitigation Strategies'!$E$5, IF('Lead Sampling Report'!J1629='HELP-Mitigation Strategies'!$F$6,'HELP-Mitigation Strategies'!$E$6, IF('Lead Sampling Report'!J1629='HELP-Mitigation Strategies'!$F$7,'HELP-Mitigation Strategies'!$E$7, IF('Lead Sampling Report'!J1629='HELP-Mitigation Strategies'!$F$8,'HELP-Mitigation Strategies'!$E$8, IF('Lead Sampling Report'!J1629='HELP-Mitigation Strategies'!$F$9,'HELP-Mitigation Strategies'!$E$9, IF('Lead Sampling Report'!J1629='HELP-Mitigation Strategies'!$F$10,'HELP-Mitigation Strategies'!$E$10))))))))</f>
        <v>-</v>
      </c>
    </row>
    <row r="1630" spans="11:11" x14ac:dyDescent="0.2">
      <c r="K1630" t="str">
        <f>IF(J1630="","-",IF('Lead Sampling Report'!J1630='HELP-Mitigation Strategies'!$F$4,'HELP-Mitigation Strategies'!$E$4, IF('Lead Sampling Report'!J1630='HELP-Mitigation Strategies'!$F$5,'HELP-Mitigation Strategies'!$E$5, IF('Lead Sampling Report'!J1630='HELP-Mitigation Strategies'!$F$6,'HELP-Mitigation Strategies'!$E$6, IF('Lead Sampling Report'!J1630='HELP-Mitigation Strategies'!$F$7,'HELP-Mitigation Strategies'!$E$7, IF('Lead Sampling Report'!J1630='HELP-Mitigation Strategies'!$F$8,'HELP-Mitigation Strategies'!$E$8, IF('Lead Sampling Report'!J1630='HELP-Mitigation Strategies'!$F$9,'HELP-Mitigation Strategies'!$E$9, IF('Lead Sampling Report'!J1630='HELP-Mitigation Strategies'!$F$10,'HELP-Mitigation Strategies'!$E$10))))))))</f>
        <v>-</v>
      </c>
    </row>
    <row r="1631" spans="11:11" x14ac:dyDescent="0.2">
      <c r="K1631" t="str">
        <f>IF(J1631="","-",IF('Lead Sampling Report'!J1631='HELP-Mitigation Strategies'!$F$4,'HELP-Mitigation Strategies'!$E$4, IF('Lead Sampling Report'!J1631='HELP-Mitigation Strategies'!$F$5,'HELP-Mitigation Strategies'!$E$5, IF('Lead Sampling Report'!J1631='HELP-Mitigation Strategies'!$F$6,'HELP-Mitigation Strategies'!$E$6, IF('Lead Sampling Report'!J1631='HELP-Mitigation Strategies'!$F$7,'HELP-Mitigation Strategies'!$E$7, IF('Lead Sampling Report'!J1631='HELP-Mitigation Strategies'!$F$8,'HELP-Mitigation Strategies'!$E$8, IF('Lead Sampling Report'!J1631='HELP-Mitigation Strategies'!$F$9,'HELP-Mitigation Strategies'!$E$9, IF('Lead Sampling Report'!J1631='HELP-Mitigation Strategies'!$F$10,'HELP-Mitigation Strategies'!$E$10))))))))</f>
        <v>-</v>
      </c>
    </row>
    <row r="1632" spans="11:11" x14ac:dyDescent="0.2">
      <c r="K1632" t="str">
        <f>IF(J1632="","-",IF('Lead Sampling Report'!J1632='HELP-Mitigation Strategies'!$F$4,'HELP-Mitigation Strategies'!$E$4, IF('Lead Sampling Report'!J1632='HELP-Mitigation Strategies'!$F$5,'HELP-Mitigation Strategies'!$E$5, IF('Lead Sampling Report'!J1632='HELP-Mitigation Strategies'!$F$6,'HELP-Mitigation Strategies'!$E$6, IF('Lead Sampling Report'!J1632='HELP-Mitigation Strategies'!$F$7,'HELP-Mitigation Strategies'!$E$7, IF('Lead Sampling Report'!J1632='HELP-Mitigation Strategies'!$F$8,'HELP-Mitigation Strategies'!$E$8, IF('Lead Sampling Report'!J1632='HELP-Mitigation Strategies'!$F$9,'HELP-Mitigation Strategies'!$E$9, IF('Lead Sampling Report'!J1632='HELP-Mitigation Strategies'!$F$10,'HELP-Mitigation Strategies'!$E$10))))))))</f>
        <v>-</v>
      </c>
    </row>
    <row r="1633" spans="11:11" x14ac:dyDescent="0.2">
      <c r="K1633" t="str">
        <f>IF(J1633="","-",IF('Lead Sampling Report'!J1633='HELP-Mitigation Strategies'!$F$4,'HELP-Mitigation Strategies'!$E$4, IF('Lead Sampling Report'!J1633='HELP-Mitigation Strategies'!$F$5,'HELP-Mitigation Strategies'!$E$5, IF('Lead Sampling Report'!J1633='HELP-Mitigation Strategies'!$F$6,'HELP-Mitigation Strategies'!$E$6, IF('Lead Sampling Report'!J1633='HELP-Mitigation Strategies'!$F$7,'HELP-Mitigation Strategies'!$E$7, IF('Lead Sampling Report'!J1633='HELP-Mitigation Strategies'!$F$8,'HELP-Mitigation Strategies'!$E$8, IF('Lead Sampling Report'!J1633='HELP-Mitigation Strategies'!$F$9,'HELP-Mitigation Strategies'!$E$9, IF('Lead Sampling Report'!J1633='HELP-Mitigation Strategies'!$F$10,'HELP-Mitigation Strategies'!$E$10))))))))</f>
        <v>-</v>
      </c>
    </row>
    <row r="1634" spans="11:11" x14ac:dyDescent="0.2">
      <c r="K1634" t="str">
        <f>IF(J1634="","-",IF('Lead Sampling Report'!J1634='HELP-Mitigation Strategies'!$F$4,'HELP-Mitigation Strategies'!$E$4, IF('Lead Sampling Report'!J1634='HELP-Mitigation Strategies'!$F$5,'HELP-Mitigation Strategies'!$E$5, IF('Lead Sampling Report'!J1634='HELP-Mitigation Strategies'!$F$6,'HELP-Mitigation Strategies'!$E$6, IF('Lead Sampling Report'!J1634='HELP-Mitigation Strategies'!$F$7,'HELP-Mitigation Strategies'!$E$7, IF('Lead Sampling Report'!J1634='HELP-Mitigation Strategies'!$F$8,'HELP-Mitigation Strategies'!$E$8, IF('Lead Sampling Report'!J1634='HELP-Mitigation Strategies'!$F$9,'HELP-Mitigation Strategies'!$E$9, IF('Lead Sampling Report'!J1634='HELP-Mitigation Strategies'!$F$10,'HELP-Mitigation Strategies'!$E$10))))))))</f>
        <v>-</v>
      </c>
    </row>
    <row r="1635" spans="11:11" x14ac:dyDescent="0.2">
      <c r="K1635" t="str">
        <f>IF(J1635="","-",IF('Lead Sampling Report'!J1635='HELP-Mitigation Strategies'!$F$4,'HELP-Mitigation Strategies'!$E$4, IF('Lead Sampling Report'!J1635='HELP-Mitigation Strategies'!$F$5,'HELP-Mitigation Strategies'!$E$5, IF('Lead Sampling Report'!J1635='HELP-Mitigation Strategies'!$F$6,'HELP-Mitigation Strategies'!$E$6, IF('Lead Sampling Report'!J1635='HELP-Mitigation Strategies'!$F$7,'HELP-Mitigation Strategies'!$E$7, IF('Lead Sampling Report'!J1635='HELP-Mitigation Strategies'!$F$8,'HELP-Mitigation Strategies'!$E$8, IF('Lead Sampling Report'!J1635='HELP-Mitigation Strategies'!$F$9,'HELP-Mitigation Strategies'!$E$9, IF('Lead Sampling Report'!J1635='HELP-Mitigation Strategies'!$F$10,'HELP-Mitigation Strategies'!$E$10))))))))</f>
        <v>-</v>
      </c>
    </row>
    <row r="1636" spans="11:11" x14ac:dyDescent="0.2">
      <c r="K1636" t="str">
        <f>IF(J1636="","-",IF('Lead Sampling Report'!J1636='HELP-Mitigation Strategies'!$F$4,'HELP-Mitigation Strategies'!$E$4, IF('Lead Sampling Report'!J1636='HELP-Mitigation Strategies'!$F$5,'HELP-Mitigation Strategies'!$E$5, IF('Lead Sampling Report'!J1636='HELP-Mitigation Strategies'!$F$6,'HELP-Mitigation Strategies'!$E$6, IF('Lead Sampling Report'!J1636='HELP-Mitigation Strategies'!$F$7,'HELP-Mitigation Strategies'!$E$7, IF('Lead Sampling Report'!J1636='HELP-Mitigation Strategies'!$F$8,'HELP-Mitigation Strategies'!$E$8, IF('Lead Sampling Report'!J1636='HELP-Mitigation Strategies'!$F$9,'HELP-Mitigation Strategies'!$E$9, IF('Lead Sampling Report'!J1636='HELP-Mitigation Strategies'!$F$10,'HELP-Mitigation Strategies'!$E$10))))))))</f>
        <v>-</v>
      </c>
    </row>
    <row r="1637" spans="11:11" x14ac:dyDescent="0.2">
      <c r="K1637" t="str">
        <f>IF(J1637="","-",IF('Lead Sampling Report'!J1637='HELP-Mitigation Strategies'!$F$4,'HELP-Mitigation Strategies'!$E$4, IF('Lead Sampling Report'!J1637='HELP-Mitigation Strategies'!$F$5,'HELP-Mitigation Strategies'!$E$5, IF('Lead Sampling Report'!J1637='HELP-Mitigation Strategies'!$F$6,'HELP-Mitigation Strategies'!$E$6, IF('Lead Sampling Report'!J1637='HELP-Mitigation Strategies'!$F$7,'HELP-Mitigation Strategies'!$E$7, IF('Lead Sampling Report'!J1637='HELP-Mitigation Strategies'!$F$8,'HELP-Mitigation Strategies'!$E$8, IF('Lead Sampling Report'!J1637='HELP-Mitigation Strategies'!$F$9,'HELP-Mitigation Strategies'!$E$9, IF('Lead Sampling Report'!J1637='HELP-Mitigation Strategies'!$F$10,'HELP-Mitigation Strategies'!$E$10))))))))</f>
        <v>-</v>
      </c>
    </row>
    <row r="1638" spans="11:11" x14ac:dyDescent="0.2">
      <c r="K1638" t="str">
        <f>IF(J1638="","-",IF('Lead Sampling Report'!J1638='HELP-Mitigation Strategies'!$F$4,'HELP-Mitigation Strategies'!$E$4, IF('Lead Sampling Report'!J1638='HELP-Mitigation Strategies'!$F$5,'HELP-Mitigation Strategies'!$E$5, IF('Lead Sampling Report'!J1638='HELP-Mitigation Strategies'!$F$6,'HELP-Mitigation Strategies'!$E$6, IF('Lead Sampling Report'!J1638='HELP-Mitigation Strategies'!$F$7,'HELP-Mitigation Strategies'!$E$7, IF('Lead Sampling Report'!J1638='HELP-Mitigation Strategies'!$F$8,'HELP-Mitigation Strategies'!$E$8, IF('Lead Sampling Report'!J1638='HELP-Mitigation Strategies'!$F$9,'HELP-Mitigation Strategies'!$E$9, IF('Lead Sampling Report'!J1638='HELP-Mitigation Strategies'!$F$10,'HELP-Mitigation Strategies'!$E$10))))))))</f>
        <v>-</v>
      </c>
    </row>
    <row r="1639" spans="11:11" x14ac:dyDescent="0.2">
      <c r="K1639" t="str">
        <f>IF(J1639="","-",IF('Lead Sampling Report'!J1639='HELP-Mitigation Strategies'!$F$4,'HELP-Mitigation Strategies'!$E$4, IF('Lead Sampling Report'!J1639='HELP-Mitigation Strategies'!$F$5,'HELP-Mitigation Strategies'!$E$5, IF('Lead Sampling Report'!J1639='HELP-Mitigation Strategies'!$F$6,'HELP-Mitigation Strategies'!$E$6, IF('Lead Sampling Report'!J1639='HELP-Mitigation Strategies'!$F$7,'HELP-Mitigation Strategies'!$E$7, IF('Lead Sampling Report'!J1639='HELP-Mitigation Strategies'!$F$8,'HELP-Mitigation Strategies'!$E$8, IF('Lead Sampling Report'!J1639='HELP-Mitigation Strategies'!$F$9,'HELP-Mitigation Strategies'!$E$9, IF('Lead Sampling Report'!J1639='HELP-Mitigation Strategies'!$F$10,'HELP-Mitigation Strategies'!$E$10))))))))</f>
        <v>-</v>
      </c>
    </row>
    <row r="1640" spans="11:11" x14ac:dyDescent="0.2">
      <c r="K1640" t="str">
        <f>IF(J1640="","-",IF('Lead Sampling Report'!J1640='HELP-Mitigation Strategies'!$F$4,'HELP-Mitigation Strategies'!$E$4, IF('Lead Sampling Report'!J1640='HELP-Mitigation Strategies'!$F$5,'HELP-Mitigation Strategies'!$E$5, IF('Lead Sampling Report'!J1640='HELP-Mitigation Strategies'!$F$6,'HELP-Mitigation Strategies'!$E$6, IF('Lead Sampling Report'!J1640='HELP-Mitigation Strategies'!$F$7,'HELP-Mitigation Strategies'!$E$7, IF('Lead Sampling Report'!J1640='HELP-Mitigation Strategies'!$F$8,'HELP-Mitigation Strategies'!$E$8, IF('Lead Sampling Report'!J1640='HELP-Mitigation Strategies'!$F$9,'HELP-Mitigation Strategies'!$E$9, IF('Lead Sampling Report'!J1640='HELP-Mitigation Strategies'!$F$10,'HELP-Mitigation Strategies'!$E$10))))))))</f>
        <v>-</v>
      </c>
    </row>
    <row r="1641" spans="11:11" x14ac:dyDescent="0.2">
      <c r="K1641" t="str">
        <f>IF(J1641="","-",IF('Lead Sampling Report'!J1641='HELP-Mitigation Strategies'!$F$4,'HELP-Mitigation Strategies'!$E$4, IF('Lead Sampling Report'!J1641='HELP-Mitigation Strategies'!$F$5,'HELP-Mitigation Strategies'!$E$5, IF('Lead Sampling Report'!J1641='HELP-Mitigation Strategies'!$F$6,'HELP-Mitigation Strategies'!$E$6, IF('Lead Sampling Report'!J1641='HELP-Mitigation Strategies'!$F$7,'HELP-Mitigation Strategies'!$E$7, IF('Lead Sampling Report'!J1641='HELP-Mitigation Strategies'!$F$8,'HELP-Mitigation Strategies'!$E$8, IF('Lead Sampling Report'!J1641='HELP-Mitigation Strategies'!$F$9,'HELP-Mitigation Strategies'!$E$9, IF('Lead Sampling Report'!J1641='HELP-Mitigation Strategies'!$F$10,'HELP-Mitigation Strategies'!$E$10))))))))</f>
        <v>-</v>
      </c>
    </row>
    <row r="1642" spans="11:11" x14ac:dyDescent="0.2">
      <c r="K1642" t="str">
        <f>IF(J1642="","-",IF('Lead Sampling Report'!J1642='HELP-Mitigation Strategies'!$F$4,'HELP-Mitigation Strategies'!$E$4, IF('Lead Sampling Report'!J1642='HELP-Mitigation Strategies'!$F$5,'HELP-Mitigation Strategies'!$E$5, IF('Lead Sampling Report'!J1642='HELP-Mitigation Strategies'!$F$6,'HELP-Mitigation Strategies'!$E$6, IF('Lead Sampling Report'!J1642='HELP-Mitigation Strategies'!$F$7,'HELP-Mitigation Strategies'!$E$7, IF('Lead Sampling Report'!J1642='HELP-Mitigation Strategies'!$F$8,'HELP-Mitigation Strategies'!$E$8, IF('Lead Sampling Report'!J1642='HELP-Mitigation Strategies'!$F$9,'HELP-Mitigation Strategies'!$E$9, IF('Lead Sampling Report'!J1642='HELP-Mitigation Strategies'!$F$10,'HELP-Mitigation Strategies'!$E$10))))))))</f>
        <v>-</v>
      </c>
    </row>
    <row r="1643" spans="11:11" x14ac:dyDescent="0.2">
      <c r="K1643" t="str">
        <f>IF(J1643="","-",IF('Lead Sampling Report'!J1643='HELP-Mitigation Strategies'!$F$4,'HELP-Mitigation Strategies'!$E$4, IF('Lead Sampling Report'!J1643='HELP-Mitigation Strategies'!$F$5,'HELP-Mitigation Strategies'!$E$5, IF('Lead Sampling Report'!J1643='HELP-Mitigation Strategies'!$F$6,'HELP-Mitigation Strategies'!$E$6, IF('Lead Sampling Report'!J1643='HELP-Mitigation Strategies'!$F$7,'HELP-Mitigation Strategies'!$E$7, IF('Lead Sampling Report'!J1643='HELP-Mitigation Strategies'!$F$8,'HELP-Mitigation Strategies'!$E$8, IF('Lead Sampling Report'!J1643='HELP-Mitigation Strategies'!$F$9,'HELP-Mitigation Strategies'!$E$9, IF('Lead Sampling Report'!J1643='HELP-Mitigation Strategies'!$F$10,'HELP-Mitigation Strategies'!$E$10))))))))</f>
        <v>-</v>
      </c>
    </row>
    <row r="1644" spans="11:11" x14ac:dyDescent="0.2">
      <c r="K1644" t="str">
        <f>IF(J1644="","-",IF('Lead Sampling Report'!J1644='HELP-Mitigation Strategies'!$F$4,'HELP-Mitigation Strategies'!$E$4, IF('Lead Sampling Report'!J1644='HELP-Mitigation Strategies'!$F$5,'HELP-Mitigation Strategies'!$E$5, IF('Lead Sampling Report'!J1644='HELP-Mitigation Strategies'!$F$6,'HELP-Mitigation Strategies'!$E$6, IF('Lead Sampling Report'!J1644='HELP-Mitigation Strategies'!$F$7,'HELP-Mitigation Strategies'!$E$7, IF('Lead Sampling Report'!J1644='HELP-Mitigation Strategies'!$F$8,'HELP-Mitigation Strategies'!$E$8, IF('Lead Sampling Report'!J1644='HELP-Mitigation Strategies'!$F$9,'HELP-Mitigation Strategies'!$E$9, IF('Lead Sampling Report'!J1644='HELP-Mitigation Strategies'!$F$10,'HELP-Mitigation Strategies'!$E$10))))))))</f>
        <v>-</v>
      </c>
    </row>
    <row r="1645" spans="11:11" x14ac:dyDescent="0.2">
      <c r="K1645" t="str">
        <f>IF(J1645="","-",IF('Lead Sampling Report'!J1645='HELP-Mitigation Strategies'!$F$4,'HELP-Mitigation Strategies'!$E$4, IF('Lead Sampling Report'!J1645='HELP-Mitigation Strategies'!$F$5,'HELP-Mitigation Strategies'!$E$5, IF('Lead Sampling Report'!J1645='HELP-Mitigation Strategies'!$F$6,'HELP-Mitigation Strategies'!$E$6, IF('Lead Sampling Report'!J1645='HELP-Mitigation Strategies'!$F$7,'HELP-Mitigation Strategies'!$E$7, IF('Lead Sampling Report'!J1645='HELP-Mitigation Strategies'!$F$8,'HELP-Mitigation Strategies'!$E$8, IF('Lead Sampling Report'!J1645='HELP-Mitigation Strategies'!$F$9,'HELP-Mitigation Strategies'!$E$9, IF('Lead Sampling Report'!J1645='HELP-Mitigation Strategies'!$F$10,'HELP-Mitigation Strategies'!$E$10))))))))</f>
        <v>-</v>
      </c>
    </row>
    <row r="1646" spans="11:11" x14ac:dyDescent="0.2">
      <c r="K1646" t="str">
        <f>IF(J1646="","-",IF('Lead Sampling Report'!J1646='HELP-Mitigation Strategies'!$F$4,'HELP-Mitigation Strategies'!$E$4, IF('Lead Sampling Report'!J1646='HELP-Mitigation Strategies'!$F$5,'HELP-Mitigation Strategies'!$E$5, IF('Lead Sampling Report'!J1646='HELP-Mitigation Strategies'!$F$6,'HELP-Mitigation Strategies'!$E$6, IF('Lead Sampling Report'!J1646='HELP-Mitigation Strategies'!$F$7,'HELP-Mitigation Strategies'!$E$7, IF('Lead Sampling Report'!J1646='HELP-Mitigation Strategies'!$F$8,'HELP-Mitigation Strategies'!$E$8, IF('Lead Sampling Report'!J1646='HELP-Mitigation Strategies'!$F$9,'HELP-Mitigation Strategies'!$E$9, IF('Lead Sampling Report'!J1646='HELP-Mitigation Strategies'!$F$10,'HELP-Mitigation Strategies'!$E$10))))))))</f>
        <v>-</v>
      </c>
    </row>
    <row r="1647" spans="11:11" x14ac:dyDescent="0.2">
      <c r="K1647" t="str">
        <f>IF(J1647="","-",IF('Lead Sampling Report'!J1647='HELP-Mitigation Strategies'!$F$4,'HELP-Mitigation Strategies'!$E$4, IF('Lead Sampling Report'!J1647='HELP-Mitigation Strategies'!$F$5,'HELP-Mitigation Strategies'!$E$5, IF('Lead Sampling Report'!J1647='HELP-Mitigation Strategies'!$F$6,'HELP-Mitigation Strategies'!$E$6, IF('Lead Sampling Report'!J1647='HELP-Mitigation Strategies'!$F$7,'HELP-Mitigation Strategies'!$E$7, IF('Lead Sampling Report'!J1647='HELP-Mitigation Strategies'!$F$8,'HELP-Mitigation Strategies'!$E$8, IF('Lead Sampling Report'!J1647='HELP-Mitigation Strategies'!$F$9,'HELP-Mitigation Strategies'!$E$9, IF('Lead Sampling Report'!J1647='HELP-Mitigation Strategies'!$F$10,'HELP-Mitigation Strategies'!$E$10))))))))</f>
        <v>-</v>
      </c>
    </row>
    <row r="1648" spans="11:11" x14ac:dyDescent="0.2">
      <c r="K1648" t="str">
        <f>IF(J1648="","-",IF('Lead Sampling Report'!J1648='HELP-Mitigation Strategies'!$F$4,'HELP-Mitigation Strategies'!$E$4, IF('Lead Sampling Report'!J1648='HELP-Mitigation Strategies'!$F$5,'HELP-Mitigation Strategies'!$E$5, IF('Lead Sampling Report'!J1648='HELP-Mitigation Strategies'!$F$6,'HELP-Mitigation Strategies'!$E$6, IF('Lead Sampling Report'!J1648='HELP-Mitigation Strategies'!$F$7,'HELP-Mitigation Strategies'!$E$7, IF('Lead Sampling Report'!J1648='HELP-Mitigation Strategies'!$F$8,'HELP-Mitigation Strategies'!$E$8, IF('Lead Sampling Report'!J1648='HELP-Mitigation Strategies'!$F$9,'HELP-Mitigation Strategies'!$E$9, IF('Lead Sampling Report'!J1648='HELP-Mitigation Strategies'!$F$10,'HELP-Mitigation Strategies'!$E$10))))))))</f>
        <v>-</v>
      </c>
    </row>
    <row r="1649" spans="11:11" x14ac:dyDescent="0.2">
      <c r="K1649" t="str">
        <f>IF(J1649="","-",IF('Lead Sampling Report'!J1649='HELP-Mitigation Strategies'!$F$4,'HELP-Mitigation Strategies'!$E$4, IF('Lead Sampling Report'!J1649='HELP-Mitigation Strategies'!$F$5,'HELP-Mitigation Strategies'!$E$5, IF('Lead Sampling Report'!J1649='HELP-Mitigation Strategies'!$F$6,'HELP-Mitigation Strategies'!$E$6, IF('Lead Sampling Report'!J1649='HELP-Mitigation Strategies'!$F$7,'HELP-Mitigation Strategies'!$E$7, IF('Lead Sampling Report'!J1649='HELP-Mitigation Strategies'!$F$8,'HELP-Mitigation Strategies'!$E$8, IF('Lead Sampling Report'!J1649='HELP-Mitigation Strategies'!$F$9,'HELP-Mitigation Strategies'!$E$9, IF('Lead Sampling Report'!J1649='HELP-Mitigation Strategies'!$F$10,'HELP-Mitigation Strategies'!$E$10))))))))</f>
        <v>-</v>
      </c>
    </row>
    <row r="1650" spans="11:11" x14ac:dyDescent="0.2">
      <c r="K1650" t="str">
        <f>IF(J1650="","-",IF('Lead Sampling Report'!J1650='HELP-Mitigation Strategies'!$F$4,'HELP-Mitigation Strategies'!$E$4, IF('Lead Sampling Report'!J1650='HELP-Mitigation Strategies'!$F$5,'HELP-Mitigation Strategies'!$E$5, IF('Lead Sampling Report'!J1650='HELP-Mitigation Strategies'!$F$6,'HELP-Mitigation Strategies'!$E$6, IF('Lead Sampling Report'!J1650='HELP-Mitigation Strategies'!$F$7,'HELP-Mitigation Strategies'!$E$7, IF('Lead Sampling Report'!J1650='HELP-Mitigation Strategies'!$F$8,'HELP-Mitigation Strategies'!$E$8, IF('Lead Sampling Report'!J1650='HELP-Mitigation Strategies'!$F$9,'HELP-Mitigation Strategies'!$E$9, IF('Lead Sampling Report'!J1650='HELP-Mitigation Strategies'!$F$10,'HELP-Mitigation Strategies'!$E$10))))))))</f>
        <v>-</v>
      </c>
    </row>
    <row r="1651" spans="11:11" x14ac:dyDescent="0.2">
      <c r="K1651" t="str">
        <f>IF(J1651="","-",IF('Lead Sampling Report'!J1651='HELP-Mitigation Strategies'!$F$4,'HELP-Mitigation Strategies'!$E$4, IF('Lead Sampling Report'!J1651='HELP-Mitigation Strategies'!$F$5,'HELP-Mitigation Strategies'!$E$5, IF('Lead Sampling Report'!J1651='HELP-Mitigation Strategies'!$F$6,'HELP-Mitigation Strategies'!$E$6, IF('Lead Sampling Report'!J1651='HELP-Mitigation Strategies'!$F$7,'HELP-Mitigation Strategies'!$E$7, IF('Lead Sampling Report'!J1651='HELP-Mitigation Strategies'!$F$8,'HELP-Mitigation Strategies'!$E$8, IF('Lead Sampling Report'!J1651='HELP-Mitigation Strategies'!$F$9,'HELP-Mitigation Strategies'!$E$9, IF('Lead Sampling Report'!J1651='HELP-Mitigation Strategies'!$F$10,'HELP-Mitigation Strategies'!$E$10))))))))</f>
        <v>-</v>
      </c>
    </row>
    <row r="1652" spans="11:11" x14ac:dyDescent="0.2">
      <c r="K1652" t="str">
        <f>IF(J1652="","-",IF('Lead Sampling Report'!J1652='HELP-Mitigation Strategies'!$F$4,'HELP-Mitigation Strategies'!$E$4, IF('Lead Sampling Report'!J1652='HELP-Mitigation Strategies'!$F$5,'HELP-Mitigation Strategies'!$E$5, IF('Lead Sampling Report'!J1652='HELP-Mitigation Strategies'!$F$6,'HELP-Mitigation Strategies'!$E$6, IF('Lead Sampling Report'!J1652='HELP-Mitigation Strategies'!$F$7,'HELP-Mitigation Strategies'!$E$7, IF('Lead Sampling Report'!J1652='HELP-Mitigation Strategies'!$F$8,'HELP-Mitigation Strategies'!$E$8, IF('Lead Sampling Report'!J1652='HELP-Mitigation Strategies'!$F$9,'HELP-Mitigation Strategies'!$E$9, IF('Lead Sampling Report'!J1652='HELP-Mitigation Strategies'!$F$10,'HELP-Mitigation Strategies'!$E$10))))))))</f>
        <v>-</v>
      </c>
    </row>
    <row r="1653" spans="11:11" x14ac:dyDescent="0.2">
      <c r="K1653" t="str">
        <f>IF(J1653="","-",IF('Lead Sampling Report'!J1653='HELP-Mitigation Strategies'!$F$4,'HELP-Mitigation Strategies'!$E$4, IF('Lead Sampling Report'!J1653='HELP-Mitigation Strategies'!$F$5,'HELP-Mitigation Strategies'!$E$5, IF('Lead Sampling Report'!J1653='HELP-Mitigation Strategies'!$F$6,'HELP-Mitigation Strategies'!$E$6, IF('Lead Sampling Report'!J1653='HELP-Mitigation Strategies'!$F$7,'HELP-Mitigation Strategies'!$E$7, IF('Lead Sampling Report'!J1653='HELP-Mitigation Strategies'!$F$8,'HELP-Mitigation Strategies'!$E$8, IF('Lead Sampling Report'!J1653='HELP-Mitigation Strategies'!$F$9,'HELP-Mitigation Strategies'!$E$9, IF('Lead Sampling Report'!J1653='HELP-Mitigation Strategies'!$F$10,'HELP-Mitigation Strategies'!$E$10))))))))</f>
        <v>-</v>
      </c>
    </row>
    <row r="1654" spans="11:11" x14ac:dyDescent="0.2">
      <c r="K1654" t="str">
        <f>IF(J1654="","-",IF('Lead Sampling Report'!J1654='HELP-Mitigation Strategies'!$F$4,'HELP-Mitigation Strategies'!$E$4, IF('Lead Sampling Report'!J1654='HELP-Mitigation Strategies'!$F$5,'HELP-Mitigation Strategies'!$E$5, IF('Lead Sampling Report'!J1654='HELP-Mitigation Strategies'!$F$6,'HELP-Mitigation Strategies'!$E$6, IF('Lead Sampling Report'!J1654='HELP-Mitigation Strategies'!$F$7,'HELP-Mitigation Strategies'!$E$7, IF('Lead Sampling Report'!J1654='HELP-Mitigation Strategies'!$F$8,'HELP-Mitigation Strategies'!$E$8, IF('Lead Sampling Report'!J1654='HELP-Mitigation Strategies'!$F$9,'HELP-Mitigation Strategies'!$E$9, IF('Lead Sampling Report'!J1654='HELP-Mitigation Strategies'!$F$10,'HELP-Mitigation Strategies'!$E$10))))))))</f>
        <v>-</v>
      </c>
    </row>
    <row r="1655" spans="11:11" x14ac:dyDescent="0.2">
      <c r="K1655" t="str">
        <f>IF(J1655="","-",IF('Lead Sampling Report'!J1655='HELP-Mitigation Strategies'!$F$4,'HELP-Mitigation Strategies'!$E$4, IF('Lead Sampling Report'!J1655='HELP-Mitigation Strategies'!$F$5,'HELP-Mitigation Strategies'!$E$5, IF('Lead Sampling Report'!J1655='HELP-Mitigation Strategies'!$F$6,'HELP-Mitigation Strategies'!$E$6, IF('Lead Sampling Report'!J1655='HELP-Mitigation Strategies'!$F$7,'HELP-Mitigation Strategies'!$E$7, IF('Lead Sampling Report'!J1655='HELP-Mitigation Strategies'!$F$8,'HELP-Mitigation Strategies'!$E$8, IF('Lead Sampling Report'!J1655='HELP-Mitigation Strategies'!$F$9,'HELP-Mitigation Strategies'!$E$9, IF('Lead Sampling Report'!J1655='HELP-Mitigation Strategies'!$F$10,'HELP-Mitigation Strategies'!$E$10))))))))</f>
        <v>-</v>
      </c>
    </row>
    <row r="1656" spans="11:11" x14ac:dyDescent="0.2">
      <c r="K1656" t="str">
        <f>IF(J1656="","-",IF('Lead Sampling Report'!J1656='HELP-Mitigation Strategies'!$F$4,'HELP-Mitigation Strategies'!$E$4, IF('Lead Sampling Report'!J1656='HELP-Mitigation Strategies'!$F$5,'HELP-Mitigation Strategies'!$E$5, IF('Lead Sampling Report'!J1656='HELP-Mitigation Strategies'!$F$6,'HELP-Mitigation Strategies'!$E$6, IF('Lead Sampling Report'!J1656='HELP-Mitigation Strategies'!$F$7,'HELP-Mitigation Strategies'!$E$7, IF('Lead Sampling Report'!J1656='HELP-Mitigation Strategies'!$F$8,'HELP-Mitigation Strategies'!$E$8, IF('Lead Sampling Report'!J1656='HELP-Mitigation Strategies'!$F$9,'HELP-Mitigation Strategies'!$E$9, IF('Lead Sampling Report'!J1656='HELP-Mitigation Strategies'!$F$10,'HELP-Mitigation Strategies'!$E$10))))))))</f>
        <v>-</v>
      </c>
    </row>
    <row r="1657" spans="11:11" x14ac:dyDescent="0.2">
      <c r="K1657" t="str">
        <f>IF(J1657="","-",IF('Lead Sampling Report'!J1657='HELP-Mitigation Strategies'!$F$4,'HELP-Mitigation Strategies'!$E$4, IF('Lead Sampling Report'!J1657='HELP-Mitigation Strategies'!$F$5,'HELP-Mitigation Strategies'!$E$5, IF('Lead Sampling Report'!J1657='HELP-Mitigation Strategies'!$F$6,'HELP-Mitigation Strategies'!$E$6, IF('Lead Sampling Report'!J1657='HELP-Mitigation Strategies'!$F$7,'HELP-Mitigation Strategies'!$E$7, IF('Lead Sampling Report'!J1657='HELP-Mitigation Strategies'!$F$8,'HELP-Mitigation Strategies'!$E$8, IF('Lead Sampling Report'!J1657='HELP-Mitigation Strategies'!$F$9,'HELP-Mitigation Strategies'!$E$9, IF('Lead Sampling Report'!J1657='HELP-Mitigation Strategies'!$F$10,'HELP-Mitigation Strategies'!$E$10))))))))</f>
        <v>-</v>
      </c>
    </row>
    <row r="1658" spans="11:11" x14ac:dyDescent="0.2">
      <c r="K1658" t="str">
        <f>IF(J1658="","-",IF('Lead Sampling Report'!J1658='HELP-Mitigation Strategies'!$F$4,'HELP-Mitigation Strategies'!$E$4, IF('Lead Sampling Report'!J1658='HELP-Mitigation Strategies'!$F$5,'HELP-Mitigation Strategies'!$E$5, IF('Lead Sampling Report'!J1658='HELP-Mitigation Strategies'!$F$6,'HELP-Mitigation Strategies'!$E$6, IF('Lead Sampling Report'!J1658='HELP-Mitigation Strategies'!$F$7,'HELP-Mitigation Strategies'!$E$7, IF('Lead Sampling Report'!J1658='HELP-Mitigation Strategies'!$F$8,'HELP-Mitigation Strategies'!$E$8, IF('Lead Sampling Report'!J1658='HELP-Mitigation Strategies'!$F$9,'HELP-Mitigation Strategies'!$E$9, IF('Lead Sampling Report'!J1658='HELP-Mitigation Strategies'!$F$10,'HELP-Mitigation Strategies'!$E$10))))))))</f>
        <v>-</v>
      </c>
    </row>
    <row r="1659" spans="11:11" x14ac:dyDescent="0.2">
      <c r="K1659" t="str">
        <f>IF(J1659="","-",IF('Lead Sampling Report'!J1659='HELP-Mitigation Strategies'!$F$4,'HELP-Mitigation Strategies'!$E$4, IF('Lead Sampling Report'!J1659='HELP-Mitigation Strategies'!$F$5,'HELP-Mitigation Strategies'!$E$5, IF('Lead Sampling Report'!J1659='HELP-Mitigation Strategies'!$F$6,'HELP-Mitigation Strategies'!$E$6, IF('Lead Sampling Report'!J1659='HELP-Mitigation Strategies'!$F$7,'HELP-Mitigation Strategies'!$E$7, IF('Lead Sampling Report'!J1659='HELP-Mitigation Strategies'!$F$8,'HELP-Mitigation Strategies'!$E$8, IF('Lead Sampling Report'!J1659='HELP-Mitigation Strategies'!$F$9,'HELP-Mitigation Strategies'!$E$9, IF('Lead Sampling Report'!J1659='HELP-Mitigation Strategies'!$F$10,'HELP-Mitigation Strategies'!$E$10))))))))</f>
        <v>-</v>
      </c>
    </row>
    <row r="1660" spans="11:11" x14ac:dyDescent="0.2">
      <c r="K1660" t="str">
        <f>IF(J1660="","-",IF('Lead Sampling Report'!J1660='HELP-Mitigation Strategies'!$F$4,'HELP-Mitigation Strategies'!$E$4, IF('Lead Sampling Report'!J1660='HELP-Mitigation Strategies'!$F$5,'HELP-Mitigation Strategies'!$E$5, IF('Lead Sampling Report'!J1660='HELP-Mitigation Strategies'!$F$6,'HELP-Mitigation Strategies'!$E$6, IF('Lead Sampling Report'!J1660='HELP-Mitigation Strategies'!$F$7,'HELP-Mitigation Strategies'!$E$7, IF('Lead Sampling Report'!J1660='HELP-Mitigation Strategies'!$F$8,'HELP-Mitigation Strategies'!$E$8, IF('Lead Sampling Report'!J1660='HELP-Mitigation Strategies'!$F$9,'HELP-Mitigation Strategies'!$E$9, IF('Lead Sampling Report'!J1660='HELP-Mitigation Strategies'!$F$10,'HELP-Mitigation Strategies'!$E$10))))))))</f>
        <v>-</v>
      </c>
    </row>
    <row r="1661" spans="11:11" x14ac:dyDescent="0.2">
      <c r="K1661" t="str">
        <f>IF(J1661="","-",IF('Lead Sampling Report'!J1661='HELP-Mitigation Strategies'!$F$4,'HELP-Mitigation Strategies'!$E$4, IF('Lead Sampling Report'!J1661='HELP-Mitigation Strategies'!$F$5,'HELP-Mitigation Strategies'!$E$5, IF('Lead Sampling Report'!J1661='HELP-Mitigation Strategies'!$F$6,'HELP-Mitigation Strategies'!$E$6, IF('Lead Sampling Report'!J1661='HELP-Mitigation Strategies'!$F$7,'HELP-Mitigation Strategies'!$E$7, IF('Lead Sampling Report'!J1661='HELP-Mitigation Strategies'!$F$8,'HELP-Mitigation Strategies'!$E$8, IF('Lead Sampling Report'!J1661='HELP-Mitigation Strategies'!$F$9,'HELP-Mitigation Strategies'!$E$9, IF('Lead Sampling Report'!J1661='HELP-Mitigation Strategies'!$F$10,'HELP-Mitigation Strategies'!$E$10))))))))</f>
        <v>-</v>
      </c>
    </row>
    <row r="1662" spans="11:11" x14ac:dyDescent="0.2">
      <c r="K1662" t="str">
        <f>IF(J1662="","-",IF('Lead Sampling Report'!J1662='HELP-Mitigation Strategies'!$F$4,'HELP-Mitigation Strategies'!$E$4, IF('Lead Sampling Report'!J1662='HELP-Mitigation Strategies'!$F$5,'HELP-Mitigation Strategies'!$E$5, IF('Lead Sampling Report'!J1662='HELP-Mitigation Strategies'!$F$6,'HELP-Mitigation Strategies'!$E$6, IF('Lead Sampling Report'!J1662='HELP-Mitigation Strategies'!$F$7,'HELP-Mitigation Strategies'!$E$7, IF('Lead Sampling Report'!J1662='HELP-Mitigation Strategies'!$F$8,'HELP-Mitigation Strategies'!$E$8, IF('Lead Sampling Report'!J1662='HELP-Mitigation Strategies'!$F$9,'HELP-Mitigation Strategies'!$E$9, IF('Lead Sampling Report'!J1662='HELP-Mitigation Strategies'!$F$10,'HELP-Mitigation Strategies'!$E$10))))))))</f>
        <v>-</v>
      </c>
    </row>
    <row r="1663" spans="11:11" x14ac:dyDescent="0.2">
      <c r="K1663" t="str">
        <f>IF(J1663="","-",IF('Lead Sampling Report'!J1663='HELP-Mitigation Strategies'!$F$4,'HELP-Mitigation Strategies'!$E$4, IF('Lead Sampling Report'!J1663='HELP-Mitigation Strategies'!$F$5,'HELP-Mitigation Strategies'!$E$5, IF('Lead Sampling Report'!J1663='HELP-Mitigation Strategies'!$F$6,'HELP-Mitigation Strategies'!$E$6, IF('Lead Sampling Report'!J1663='HELP-Mitigation Strategies'!$F$7,'HELP-Mitigation Strategies'!$E$7, IF('Lead Sampling Report'!J1663='HELP-Mitigation Strategies'!$F$8,'HELP-Mitigation Strategies'!$E$8, IF('Lead Sampling Report'!J1663='HELP-Mitigation Strategies'!$F$9,'HELP-Mitigation Strategies'!$E$9, IF('Lead Sampling Report'!J1663='HELP-Mitigation Strategies'!$F$10,'HELP-Mitigation Strategies'!$E$10))))))))</f>
        <v>-</v>
      </c>
    </row>
    <row r="1664" spans="11:11" x14ac:dyDescent="0.2">
      <c r="K1664" t="str">
        <f>IF(J1664="","-",IF('Lead Sampling Report'!J1664='HELP-Mitigation Strategies'!$F$4,'HELP-Mitigation Strategies'!$E$4, IF('Lead Sampling Report'!J1664='HELP-Mitigation Strategies'!$F$5,'HELP-Mitigation Strategies'!$E$5, IF('Lead Sampling Report'!J1664='HELP-Mitigation Strategies'!$F$6,'HELP-Mitigation Strategies'!$E$6, IF('Lead Sampling Report'!J1664='HELP-Mitigation Strategies'!$F$7,'HELP-Mitigation Strategies'!$E$7, IF('Lead Sampling Report'!J1664='HELP-Mitigation Strategies'!$F$8,'HELP-Mitigation Strategies'!$E$8, IF('Lead Sampling Report'!J1664='HELP-Mitigation Strategies'!$F$9,'HELP-Mitigation Strategies'!$E$9, IF('Lead Sampling Report'!J1664='HELP-Mitigation Strategies'!$F$10,'HELP-Mitigation Strategies'!$E$10))))))))</f>
        <v>-</v>
      </c>
    </row>
    <row r="1665" spans="11:11" x14ac:dyDescent="0.2">
      <c r="K1665" t="str">
        <f>IF(J1665="","-",IF('Lead Sampling Report'!J1665='HELP-Mitigation Strategies'!$F$4,'HELP-Mitigation Strategies'!$E$4, IF('Lead Sampling Report'!J1665='HELP-Mitigation Strategies'!$F$5,'HELP-Mitigation Strategies'!$E$5, IF('Lead Sampling Report'!J1665='HELP-Mitigation Strategies'!$F$6,'HELP-Mitigation Strategies'!$E$6, IF('Lead Sampling Report'!J1665='HELP-Mitigation Strategies'!$F$7,'HELP-Mitigation Strategies'!$E$7, IF('Lead Sampling Report'!J1665='HELP-Mitigation Strategies'!$F$8,'HELP-Mitigation Strategies'!$E$8, IF('Lead Sampling Report'!J1665='HELP-Mitigation Strategies'!$F$9,'HELP-Mitigation Strategies'!$E$9, IF('Lead Sampling Report'!J1665='HELP-Mitigation Strategies'!$F$10,'HELP-Mitigation Strategies'!$E$10))))))))</f>
        <v>-</v>
      </c>
    </row>
    <row r="1666" spans="11:11" x14ac:dyDescent="0.2">
      <c r="K1666" t="str">
        <f>IF(J1666="","-",IF('Lead Sampling Report'!J1666='HELP-Mitigation Strategies'!$F$4,'HELP-Mitigation Strategies'!$E$4, IF('Lead Sampling Report'!J1666='HELP-Mitigation Strategies'!$F$5,'HELP-Mitigation Strategies'!$E$5, IF('Lead Sampling Report'!J1666='HELP-Mitigation Strategies'!$F$6,'HELP-Mitigation Strategies'!$E$6, IF('Lead Sampling Report'!J1666='HELP-Mitigation Strategies'!$F$7,'HELP-Mitigation Strategies'!$E$7, IF('Lead Sampling Report'!J1666='HELP-Mitigation Strategies'!$F$8,'HELP-Mitigation Strategies'!$E$8, IF('Lead Sampling Report'!J1666='HELP-Mitigation Strategies'!$F$9,'HELP-Mitigation Strategies'!$E$9, IF('Lead Sampling Report'!J1666='HELP-Mitigation Strategies'!$F$10,'HELP-Mitigation Strategies'!$E$10))))))))</f>
        <v>-</v>
      </c>
    </row>
    <row r="1667" spans="11:11" x14ac:dyDescent="0.2">
      <c r="K1667" t="str">
        <f>IF(J1667="","-",IF('Lead Sampling Report'!J1667='HELP-Mitigation Strategies'!$F$4,'HELP-Mitigation Strategies'!$E$4, IF('Lead Sampling Report'!J1667='HELP-Mitigation Strategies'!$F$5,'HELP-Mitigation Strategies'!$E$5, IF('Lead Sampling Report'!J1667='HELP-Mitigation Strategies'!$F$6,'HELP-Mitigation Strategies'!$E$6, IF('Lead Sampling Report'!J1667='HELP-Mitigation Strategies'!$F$7,'HELP-Mitigation Strategies'!$E$7, IF('Lead Sampling Report'!J1667='HELP-Mitigation Strategies'!$F$8,'HELP-Mitigation Strategies'!$E$8, IF('Lead Sampling Report'!J1667='HELP-Mitigation Strategies'!$F$9,'HELP-Mitigation Strategies'!$E$9, IF('Lead Sampling Report'!J1667='HELP-Mitigation Strategies'!$F$10,'HELP-Mitigation Strategies'!$E$10))))))))</f>
        <v>-</v>
      </c>
    </row>
    <row r="1668" spans="11:11" x14ac:dyDescent="0.2">
      <c r="K1668" t="str">
        <f>IF(J1668="","-",IF('Lead Sampling Report'!J1668='HELP-Mitigation Strategies'!$F$4,'HELP-Mitigation Strategies'!$E$4, IF('Lead Sampling Report'!J1668='HELP-Mitigation Strategies'!$F$5,'HELP-Mitigation Strategies'!$E$5, IF('Lead Sampling Report'!J1668='HELP-Mitigation Strategies'!$F$6,'HELP-Mitigation Strategies'!$E$6, IF('Lead Sampling Report'!J1668='HELP-Mitigation Strategies'!$F$7,'HELP-Mitigation Strategies'!$E$7, IF('Lead Sampling Report'!J1668='HELP-Mitigation Strategies'!$F$8,'HELP-Mitigation Strategies'!$E$8, IF('Lead Sampling Report'!J1668='HELP-Mitigation Strategies'!$F$9,'HELP-Mitigation Strategies'!$E$9, IF('Lead Sampling Report'!J1668='HELP-Mitigation Strategies'!$F$10,'HELP-Mitigation Strategies'!$E$10))))))))</f>
        <v>-</v>
      </c>
    </row>
    <row r="1669" spans="11:11" x14ac:dyDescent="0.2">
      <c r="K1669" t="str">
        <f>IF(J1669="","-",IF('Lead Sampling Report'!J1669='HELP-Mitigation Strategies'!$F$4,'HELP-Mitigation Strategies'!$E$4, IF('Lead Sampling Report'!J1669='HELP-Mitigation Strategies'!$F$5,'HELP-Mitigation Strategies'!$E$5, IF('Lead Sampling Report'!J1669='HELP-Mitigation Strategies'!$F$6,'HELP-Mitigation Strategies'!$E$6, IF('Lead Sampling Report'!J1669='HELP-Mitigation Strategies'!$F$7,'HELP-Mitigation Strategies'!$E$7, IF('Lead Sampling Report'!J1669='HELP-Mitigation Strategies'!$F$8,'HELP-Mitigation Strategies'!$E$8, IF('Lead Sampling Report'!J1669='HELP-Mitigation Strategies'!$F$9,'HELP-Mitigation Strategies'!$E$9, IF('Lead Sampling Report'!J1669='HELP-Mitigation Strategies'!$F$10,'HELP-Mitigation Strategies'!$E$10))))))))</f>
        <v>-</v>
      </c>
    </row>
    <row r="1670" spans="11:11" x14ac:dyDescent="0.2">
      <c r="K1670" t="str">
        <f>IF(J1670="","-",IF('Lead Sampling Report'!J1670='HELP-Mitigation Strategies'!$F$4,'HELP-Mitigation Strategies'!$E$4, IF('Lead Sampling Report'!J1670='HELP-Mitigation Strategies'!$F$5,'HELP-Mitigation Strategies'!$E$5, IF('Lead Sampling Report'!J1670='HELP-Mitigation Strategies'!$F$6,'HELP-Mitigation Strategies'!$E$6, IF('Lead Sampling Report'!J1670='HELP-Mitigation Strategies'!$F$7,'HELP-Mitigation Strategies'!$E$7, IF('Lead Sampling Report'!J1670='HELP-Mitigation Strategies'!$F$8,'HELP-Mitigation Strategies'!$E$8, IF('Lead Sampling Report'!J1670='HELP-Mitigation Strategies'!$F$9,'HELP-Mitigation Strategies'!$E$9, IF('Lead Sampling Report'!J1670='HELP-Mitigation Strategies'!$F$10,'HELP-Mitigation Strategies'!$E$10))))))))</f>
        <v>-</v>
      </c>
    </row>
    <row r="1671" spans="11:11" x14ac:dyDescent="0.2">
      <c r="K1671" t="str">
        <f>IF(J1671="","-",IF('Lead Sampling Report'!J1671='HELP-Mitigation Strategies'!$F$4,'HELP-Mitigation Strategies'!$E$4, IF('Lead Sampling Report'!J1671='HELP-Mitigation Strategies'!$F$5,'HELP-Mitigation Strategies'!$E$5, IF('Lead Sampling Report'!J1671='HELP-Mitigation Strategies'!$F$6,'HELP-Mitigation Strategies'!$E$6, IF('Lead Sampling Report'!J1671='HELP-Mitigation Strategies'!$F$7,'HELP-Mitigation Strategies'!$E$7, IF('Lead Sampling Report'!J1671='HELP-Mitigation Strategies'!$F$8,'HELP-Mitigation Strategies'!$E$8, IF('Lead Sampling Report'!J1671='HELP-Mitigation Strategies'!$F$9,'HELP-Mitigation Strategies'!$E$9, IF('Lead Sampling Report'!J1671='HELP-Mitigation Strategies'!$F$10,'HELP-Mitigation Strategies'!$E$10))))))))</f>
        <v>-</v>
      </c>
    </row>
    <row r="1672" spans="11:11" x14ac:dyDescent="0.2">
      <c r="K1672" t="str">
        <f>IF(J1672="","-",IF('Lead Sampling Report'!J1672='HELP-Mitigation Strategies'!$F$4,'HELP-Mitigation Strategies'!$E$4, IF('Lead Sampling Report'!J1672='HELP-Mitigation Strategies'!$F$5,'HELP-Mitigation Strategies'!$E$5, IF('Lead Sampling Report'!J1672='HELP-Mitigation Strategies'!$F$6,'HELP-Mitigation Strategies'!$E$6, IF('Lead Sampling Report'!J1672='HELP-Mitigation Strategies'!$F$7,'HELP-Mitigation Strategies'!$E$7, IF('Lead Sampling Report'!J1672='HELP-Mitigation Strategies'!$F$8,'HELP-Mitigation Strategies'!$E$8, IF('Lead Sampling Report'!J1672='HELP-Mitigation Strategies'!$F$9,'HELP-Mitigation Strategies'!$E$9, IF('Lead Sampling Report'!J1672='HELP-Mitigation Strategies'!$F$10,'HELP-Mitigation Strategies'!$E$10))))))))</f>
        <v>-</v>
      </c>
    </row>
    <row r="1673" spans="11:11" x14ac:dyDescent="0.2">
      <c r="K1673" t="str">
        <f>IF(J1673="","-",IF('Lead Sampling Report'!J1673='HELP-Mitigation Strategies'!$F$4,'HELP-Mitigation Strategies'!$E$4, IF('Lead Sampling Report'!J1673='HELP-Mitigation Strategies'!$F$5,'HELP-Mitigation Strategies'!$E$5, IF('Lead Sampling Report'!J1673='HELP-Mitigation Strategies'!$F$6,'HELP-Mitigation Strategies'!$E$6, IF('Lead Sampling Report'!J1673='HELP-Mitigation Strategies'!$F$7,'HELP-Mitigation Strategies'!$E$7, IF('Lead Sampling Report'!J1673='HELP-Mitigation Strategies'!$F$8,'HELP-Mitigation Strategies'!$E$8, IF('Lead Sampling Report'!J1673='HELP-Mitigation Strategies'!$F$9,'HELP-Mitigation Strategies'!$E$9, IF('Lead Sampling Report'!J1673='HELP-Mitigation Strategies'!$F$10,'HELP-Mitigation Strategies'!$E$10))))))))</f>
        <v>-</v>
      </c>
    </row>
    <row r="1674" spans="11:11" x14ac:dyDescent="0.2">
      <c r="K1674" t="str">
        <f>IF(J1674="","-",IF('Lead Sampling Report'!J1674='HELP-Mitigation Strategies'!$F$4,'HELP-Mitigation Strategies'!$E$4, IF('Lead Sampling Report'!J1674='HELP-Mitigation Strategies'!$F$5,'HELP-Mitigation Strategies'!$E$5, IF('Lead Sampling Report'!J1674='HELP-Mitigation Strategies'!$F$6,'HELP-Mitigation Strategies'!$E$6, IF('Lead Sampling Report'!J1674='HELP-Mitigation Strategies'!$F$7,'HELP-Mitigation Strategies'!$E$7, IF('Lead Sampling Report'!J1674='HELP-Mitigation Strategies'!$F$8,'HELP-Mitigation Strategies'!$E$8, IF('Lead Sampling Report'!J1674='HELP-Mitigation Strategies'!$F$9,'HELP-Mitigation Strategies'!$E$9, IF('Lead Sampling Report'!J1674='HELP-Mitigation Strategies'!$F$10,'HELP-Mitigation Strategies'!$E$10))))))))</f>
        <v>-</v>
      </c>
    </row>
    <row r="1675" spans="11:11" x14ac:dyDescent="0.2">
      <c r="K1675" t="str">
        <f>IF(J1675="","-",IF('Lead Sampling Report'!J1675='HELP-Mitigation Strategies'!$F$4,'HELP-Mitigation Strategies'!$E$4, IF('Lead Sampling Report'!J1675='HELP-Mitigation Strategies'!$F$5,'HELP-Mitigation Strategies'!$E$5, IF('Lead Sampling Report'!J1675='HELP-Mitigation Strategies'!$F$6,'HELP-Mitigation Strategies'!$E$6, IF('Lead Sampling Report'!J1675='HELP-Mitigation Strategies'!$F$7,'HELP-Mitigation Strategies'!$E$7, IF('Lead Sampling Report'!J1675='HELP-Mitigation Strategies'!$F$8,'HELP-Mitigation Strategies'!$E$8, IF('Lead Sampling Report'!J1675='HELP-Mitigation Strategies'!$F$9,'HELP-Mitigation Strategies'!$E$9, IF('Lead Sampling Report'!J1675='HELP-Mitigation Strategies'!$F$10,'HELP-Mitigation Strategies'!$E$10))))))))</f>
        <v>-</v>
      </c>
    </row>
    <row r="1676" spans="11:11" x14ac:dyDescent="0.2">
      <c r="K1676" t="str">
        <f>IF(J1676="","-",IF('Lead Sampling Report'!J1676='HELP-Mitigation Strategies'!$F$4,'HELP-Mitigation Strategies'!$E$4, IF('Lead Sampling Report'!J1676='HELP-Mitigation Strategies'!$F$5,'HELP-Mitigation Strategies'!$E$5, IF('Lead Sampling Report'!J1676='HELP-Mitigation Strategies'!$F$6,'HELP-Mitigation Strategies'!$E$6, IF('Lead Sampling Report'!J1676='HELP-Mitigation Strategies'!$F$7,'HELP-Mitigation Strategies'!$E$7, IF('Lead Sampling Report'!J1676='HELP-Mitigation Strategies'!$F$8,'HELP-Mitigation Strategies'!$E$8, IF('Lead Sampling Report'!J1676='HELP-Mitigation Strategies'!$F$9,'HELP-Mitigation Strategies'!$E$9, IF('Lead Sampling Report'!J1676='HELP-Mitigation Strategies'!$F$10,'HELP-Mitigation Strategies'!$E$10))))))))</f>
        <v>-</v>
      </c>
    </row>
    <row r="1677" spans="11:11" x14ac:dyDescent="0.2">
      <c r="K1677" t="str">
        <f>IF(J1677="","-",IF('Lead Sampling Report'!J1677='HELP-Mitigation Strategies'!$F$4,'HELP-Mitigation Strategies'!$E$4, IF('Lead Sampling Report'!J1677='HELP-Mitigation Strategies'!$F$5,'HELP-Mitigation Strategies'!$E$5, IF('Lead Sampling Report'!J1677='HELP-Mitigation Strategies'!$F$6,'HELP-Mitigation Strategies'!$E$6, IF('Lead Sampling Report'!J1677='HELP-Mitigation Strategies'!$F$7,'HELP-Mitigation Strategies'!$E$7, IF('Lead Sampling Report'!J1677='HELP-Mitigation Strategies'!$F$8,'HELP-Mitigation Strategies'!$E$8, IF('Lead Sampling Report'!J1677='HELP-Mitigation Strategies'!$F$9,'HELP-Mitigation Strategies'!$E$9, IF('Lead Sampling Report'!J1677='HELP-Mitigation Strategies'!$F$10,'HELP-Mitigation Strategies'!$E$10))))))))</f>
        <v>-</v>
      </c>
    </row>
    <row r="1678" spans="11:11" x14ac:dyDescent="0.2">
      <c r="K1678" t="str">
        <f>IF(J1678="","-",IF('Lead Sampling Report'!J1678='HELP-Mitigation Strategies'!$F$4,'HELP-Mitigation Strategies'!$E$4, IF('Lead Sampling Report'!J1678='HELP-Mitigation Strategies'!$F$5,'HELP-Mitigation Strategies'!$E$5, IF('Lead Sampling Report'!J1678='HELP-Mitigation Strategies'!$F$6,'HELP-Mitigation Strategies'!$E$6, IF('Lead Sampling Report'!J1678='HELP-Mitigation Strategies'!$F$7,'HELP-Mitigation Strategies'!$E$7, IF('Lead Sampling Report'!J1678='HELP-Mitigation Strategies'!$F$8,'HELP-Mitigation Strategies'!$E$8, IF('Lead Sampling Report'!J1678='HELP-Mitigation Strategies'!$F$9,'HELP-Mitigation Strategies'!$E$9, IF('Lead Sampling Report'!J1678='HELP-Mitigation Strategies'!$F$10,'HELP-Mitigation Strategies'!$E$10))))))))</f>
        <v>-</v>
      </c>
    </row>
    <row r="1679" spans="11:11" x14ac:dyDescent="0.2">
      <c r="K1679" t="str">
        <f>IF(J1679="","-",IF('Lead Sampling Report'!J1679='HELP-Mitigation Strategies'!$F$4,'HELP-Mitigation Strategies'!$E$4, IF('Lead Sampling Report'!J1679='HELP-Mitigation Strategies'!$F$5,'HELP-Mitigation Strategies'!$E$5, IF('Lead Sampling Report'!J1679='HELP-Mitigation Strategies'!$F$6,'HELP-Mitigation Strategies'!$E$6, IF('Lead Sampling Report'!J1679='HELP-Mitigation Strategies'!$F$7,'HELP-Mitigation Strategies'!$E$7, IF('Lead Sampling Report'!J1679='HELP-Mitigation Strategies'!$F$8,'HELP-Mitigation Strategies'!$E$8, IF('Lead Sampling Report'!J1679='HELP-Mitigation Strategies'!$F$9,'HELP-Mitigation Strategies'!$E$9, IF('Lead Sampling Report'!J1679='HELP-Mitigation Strategies'!$F$10,'HELP-Mitigation Strategies'!$E$10))))))))</f>
        <v>-</v>
      </c>
    </row>
    <row r="1680" spans="11:11" x14ac:dyDescent="0.2">
      <c r="K1680" t="str">
        <f>IF(J1680="","-",IF('Lead Sampling Report'!J1680='HELP-Mitigation Strategies'!$F$4,'HELP-Mitigation Strategies'!$E$4, IF('Lead Sampling Report'!J1680='HELP-Mitigation Strategies'!$F$5,'HELP-Mitigation Strategies'!$E$5, IF('Lead Sampling Report'!J1680='HELP-Mitigation Strategies'!$F$6,'HELP-Mitigation Strategies'!$E$6, IF('Lead Sampling Report'!J1680='HELP-Mitigation Strategies'!$F$7,'HELP-Mitigation Strategies'!$E$7, IF('Lead Sampling Report'!J1680='HELP-Mitigation Strategies'!$F$8,'HELP-Mitigation Strategies'!$E$8, IF('Lead Sampling Report'!J1680='HELP-Mitigation Strategies'!$F$9,'HELP-Mitigation Strategies'!$E$9, IF('Lead Sampling Report'!J1680='HELP-Mitigation Strategies'!$F$10,'HELP-Mitigation Strategies'!$E$10))))))))</f>
        <v>-</v>
      </c>
    </row>
    <row r="1681" spans="11:11" x14ac:dyDescent="0.2">
      <c r="K1681" t="str">
        <f>IF(J1681="","-",IF('Lead Sampling Report'!J1681='HELP-Mitigation Strategies'!$F$4,'HELP-Mitigation Strategies'!$E$4, IF('Lead Sampling Report'!J1681='HELP-Mitigation Strategies'!$F$5,'HELP-Mitigation Strategies'!$E$5, IF('Lead Sampling Report'!J1681='HELP-Mitigation Strategies'!$F$6,'HELP-Mitigation Strategies'!$E$6, IF('Lead Sampling Report'!J1681='HELP-Mitigation Strategies'!$F$7,'HELP-Mitigation Strategies'!$E$7, IF('Lead Sampling Report'!J1681='HELP-Mitigation Strategies'!$F$8,'HELP-Mitigation Strategies'!$E$8, IF('Lead Sampling Report'!J1681='HELP-Mitigation Strategies'!$F$9,'HELP-Mitigation Strategies'!$E$9, IF('Lead Sampling Report'!J1681='HELP-Mitigation Strategies'!$F$10,'HELP-Mitigation Strategies'!$E$10))))))))</f>
        <v>-</v>
      </c>
    </row>
    <row r="1682" spans="11:11" x14ac:dyDescent="0.2">
      <c r="K1682" t="str">
        <f>IF(J1682="","-",IF('Lead Sampling Report'!J1682='HELP-Mitigation Strategies'!$F$4,'HELP-Mitigation Strategies'!$E$4, IF('Lead Sampling Report'!J1682='HELP-Mitigation Strategies'!$F$5,'HELP-Mitigation Strategies'!$E$5, IF('Lead Sampling Report'!J1682='HELP-Mitigation Strategies'!$F$6,'HELP-Mitigation Strategies'!$E$6, IF('Lead Sampling Report'!J1682='HELP-Mitigation Strategies'!$F$7,'HELP-Mitigation Strategies'!$E$7, IF('Lead Sampling Report'!J1682='HELP-Mitigation Strategies'!$F$8,'HELP-Mitigation Strategies'!$E$8, IF('Lead Sampling Report'!J1682='HELP-Mitigation Strategies'!$F$9,'HELP-Mitigation Strategies'!$E$9, IF('Lead Sampling Report'!J1682='HELP-Mitigation Strategies'!$F$10,'HELP-Mitigation Strategies'!$E$10))))))))</f>
        <v>-</v>
      </c>
    </row>
    <row r="1683" spans="11:11" x14ac:dyDescent="0.2">
      <c r="K1683" t="str">
        <f>IF(J1683="","-",IF('Lead Sampling Report'!J1683='HELP-Mitigation Strategies'!$F$4,'HELP-Mitigation Strategies'!$E$4, IF('Lead Sampling Report'!J1683='HELP-Mitigation Strategies'!$F$5,'HELP-Mitigation Strategies'!$E$5, IF('Lead Sampling Report'!J1683='HELP-Mitigation Strategies'!$F$6,'HELP-Mitigation Strategies'!$E$6, IF('Lead Sampling Report'!J1683='HELP-Mitigation Strategies'!$F$7,'HELP-Mitigation Strategies'!$E$7, IF('Lead Sampling Report'!J1683='HELP-Mitigation Strategies'!$F$8,'HELP-Mitigation Strategies'!$E$8, IF('Lead Sampling Report'!J1683='HELP-Mitigation Strategies'!$F$9,'HELP-Mitigation Strategies'!$E$9, IF('Lead Sampling Report'!J1683='HELP-Mitigation Strategies'!$F$10,'HELP-Mitigation Strategies'!$E$10))))))))</f>
        <v>-</v>
      </c>
    </row>
    <row r="1684" spans="11:11" x14ac:dyDescent="0.2">
      <c r="K1684" t="str">
        <f>IF(J1684="","-",IF('Lead Sampling Report'!J1684='HELP-Mitigation Strategies'!$F$4,'HELP-Mitigation Strategies'!$E$4, IF('Lead Sampling Report'!J1684='HELP-Mitigation Strategies'!$F$5,'HELP-Mitigation Strategies'!$E$5, IF('Lead Sampling Report'!J1684='HELP-Mitigation Strategies'!$F$6,'HELP-Mitigation Strategies'!$E$6, IF('Lead Sampling Report'!J1684='HELP-Mitigation Strategies'!$F$7,'HELP-Mitigation Strategies'!$E$7, IF('Lead Sampling Report'!J1684='HELP-Mitigation Strategies'!$F$8,'HELP-Mitigation Strategies'!$E$8, IF('Lead Sampling Report'!J1684='HELP-Mitigation Strategies'!$F$9,'HELP-Mitigation Strategies'!$E$9, IF('Lead Sampling Report'!J1684='HELP-Mitigation Strategies'!$F$10,'HELP-Mitigation Strategies'!$E$10))))))))</f>
        <v>-</v>
      </c>
    </row>
    <row r="1685" spans="11:11" x14ac:dyDescent="0.2">
      <c r="K1685" t="str">
        <f>IF(J1685="","-",IF('Lead Sampling Report'!J1685='HELP-Mitigation Strategies'!$F$4,'HELP-Mitigation Strategies'!$E$4, IF('Lead Sampling Report'!J1685='HELP-Mitigation Strategies'!$F$5,'HELP-Mitigation Strategies'!$E$5, IF('Lead Sampling Report'!J1685='HELP-Mitigation Strategies'!$F$6,'HELP-Mitigation Strategies'!$E$6, IF('Lead Sampling Report'!J1685='HELP-Mitigation Strategies'!$F$7,'HELP-Mitigation Strategies'!$E$7, IF('Lead Sampling Report'!J1685='HELP-Mitigation Strategies'!$F$8,'HELP-Mitigation Strategies'!$E$8, IF('Lead Sampling Report'!J1685='HELP-Mitigation Strategies'!$F$9,'HELP-Mitigation Strategies'!$E$9, IF('Lead Sampling Report'!J1685='HELP-Mitigation Strategies'!$F$10,'HELP-Mitigation Strategies'!$E$10))))))))</f>
        <v>-</v>
      </c>
    </row>
    <row r="1686" spans="11:11" x14ac:dyDescent="0.2">
      <c r="K1686" t="str">
        <f>IF(J1686="","-",IF('Lead Sampling Report'!J1686='HELP-Mitigation Strategies'!$F$4,'HELP-Mitigation Strategies'!$E$4, IF('Lead Sampling Report'!J1686='HELP-Mitigation Strategies'!$F$5,'HELP-Mitigation Strategies'!$E$5, IF('Lead Sampling Report'!J1686='HELP-Mitigation Strategies'!$F$6,'HELP-Mitigation Strategies'!$E$6, IF('Lead Sampling Report'!J1686='HELP-Mitigation Strategies'!$F$7,'HELP-Mitigation Strategies'!$E$7, IF('Lead Sampling Report'!J1686='HELP-Mitigation Strategies'!$F$8,'HELP-Mitigation Strategies'!$E$8, IF('Lead Sampling Report'!J1686='HELP-Mitigation Strategies'!$F$9,'HELP-Mitigation Strategies'!$E$9, IF('Lead Sampling Report'!J1686='HELP-Mitigation Strategies'!$F$10,'HELP-Mitigation Strategies'!$E$10))))))))</f>
        <v>-</v>
      </c>
    </row>
    <row r="1687" spans="11:11" x14ac:dyDescent="0.2">
      <c r="K1687" t="str">
        <f>IF(J1687="","-",IF('Lead Sampling Report'!J1687='HELP-Mitigation Strategies'!$F$4,'HELP-Mitigation Strategies'!$E$4, IF('Lead Sampling Report'!J1687='HELP-Mitigation Strategies'!$F$5,'HELP-Mitigation Strategies'!$E$5, IF('Lead Sampling Report'!J1687='HELP-Mitigation Strategies'!$F$6,'HELP-Mitigation Strategies'!$E$6, IF('Lead Sampling Report'!J1687='HELP-Mitigation Strategies'!$F$7,'HELP-Mitigation Strategies'!$E$7, IF('Lead Sampling Report'!J1687='HELP-Mitigation Strategies'!$F$8,'HELP-Mitigation Strategies'!$E$8, IF('Lead Sampling Report'!J1687='HELP-Mitigation Strategies'!$F$9,'HELP-Mitigation Strategies'!$E$9, IF('Lead Sampling Report'!J1687='HELP-Mitigation Strategies'!$F$10,'HELP-Mitigation Strategies'!$E$10))))))))</f>
        <v>-</v>
      </c>
    </row>
    <row r="1688" spans="11:11" x14ac:dyDescent="0.2">
      <c r="K1688" t="str">
        <f>IF(J1688="","-",IF('Lead Sampling Report'!J1688='HELP-Mitigation Strategies'!$F$4,'HELP-Mitigation Strategies'!$E$4, IF('Lead Sampling Report'!J1688='HELP-Mitigation Strategies'!$F$5,'HELP-Mitigation Strategies'!$E$5, IF('Lead Sampling Report'!J1688='HELP-Mitigation Strategies'!$F$6,'HELP-Mitigation Strategies'!$E$6, IF('Lead Sampling Report'!J1688='HELP-Mitigation Strategies'!$F$7,'HELP-Mitigation Strategies'!$E$7, IF('Lead Sampling Report'!J1688='HELP-Mitigation Strategies'!$F$8,'HELP-Mitigation Strategies'!$E$8, IF('Lead Sampling Report'!J1688='HELP-Mitigation Strategies'!$F$9,'HELP-Mitigation Strategies'!$E$9, IF('Lead Sampling Report'!J1688='HELP-Mitigation Strategies'!$F$10,'HELP-Mitigation Strategies'!$E$10))))))))</f>
        <v>-</v>
      </c>
    </row>
    <row r="1689" spans="11:11" x14ac:dyDescent="0.2">
      <c r="K1689" t="str">
        <f>IF(J1689="","-",IF('Lead Sampling Report'!J1689='HELP-Mitigation Strategies'!$F$4,'HELP-Mitigation Strategies'!$E$4, IF('Lead Sampling Report'!J1689='HELP-Mitigation Strategies'!$F$5,'HELP-Mitigation Strategies'!$E$5, IF('Lead Sampling Report'!J1689='HELP-Mitigation Strategies'!$F$6,'HELP-Mitigation Strategies'!$E$6, IF('Lead Sampling Report'!J1689='HELP-Mitigation Strategies'!$F$7,'HELP-Mitigation Strategies'!$E$7, IF('Lead Sampling Report'!J1689='HELP-Mitigation Strategies'!$F$8,'HELP-Mitigation Strategies'!$E$8, IF('Lead Sampling Report'!J1689='HELP-Mitigation Strategies'!$F$9,'HELP-Mitigation Strategies'!$E$9, IF('Lead Sampling Report'!J1689='HELP-Mitigation Strategies'!$F$10,'HELP-Mitigation Strategies'!$E$10))))))))</f>
        <v>-</v>
      </c>
    </row>
    <row r="1690" spans="11:11" x14ac:dyDescent="0.2">
      <c r="K1690" t="str">
        <f>IF(J1690="","-",IF('Lead Sampling Report'!J1690='HELP-Mitigation Strategies'!$F$4,'HELP-Mitigation Strategies'!$E$4, IF('Lead Sampling Report'!J1690='HELP-Mitigation Strategies'!$F$5,'HELP-Mitigation Strategies'!$E$5, IF('Lead Sampling Report'!J1690='HELP-Mitigation Strategies'!$F$6,'HELP-Mitigation Strategies'!$E$6, IF('Lead Sampling Report'!J1690='HELP-Mitigation Strategies'!$F$7,'HELP-Mitigation Strategies'!$E$7, IF('Lead Sampling Report'!J1690='HELP-Mitigation Strategies'!$F$8,'HELP-Mitigation Strategies'!$E$8, IF('Lead Sampling Report'!J1690='HELP-Mitigation Strategies'!$F$9,'HELP-Mitigation Strategies'!$E$9, IF('Lead Sampling Report'!J1690='HELP-Mitigation Strategies'!$F$10,'HELP-Mitigation Strategies'!$E$10))))))))</f>
        <v>-</v>
      </c>
    </row>
    <row r="1691" spans="11:11" x14ac:dyDescent="0.2">
      <c r="K1691" t="str">
        <f>IF(J1691="","-",IF('Lead Sampling Report'!J1691='HELP-Mitigation Strategies'!$F$4,'HELP-Mitigation Strategies'!$E$4, IF('Lead Sampling Report'!J1691='HELP-Mitigation Strategies'!$F$5,'HELP-Mitigation Strategies'!$E$5, IF('Lead Sampling Report'!J1691='HELP-Mitigation Strategies'!$F$6,'HELP-Mitigation Strategies'!$E$6, IF('Lead Sampling Report'!J1691='HELP-Mitigation Strategies'!$F$7,'HELP-Mitigation Strategies'!$E$7, IF('Lead Sampling Report'!J1691='HELP-Mitigation Strategies'!$F$8,'HELP-Mitigation Strategies'!$E$8, IF('Lead Sampling Report'!J1691='HELP-Mitigation Strategies'!$F$9,'HELP-Mitigation Strategies'!$E$9, IF('Lead Sampling Report'!J1691='HELP-Mitigation Strategies'!$F$10,'HELP-Mitigation Strategies'!$E$10))))))))</f>
        <v>-</v>
      </c>
    </row>
    <row r="1692" spans="11:11" x14ac:dyDescent="0.2">
      <c r="K1692" t="str">
        <f>IF(J1692="","-",IF('Lead Sampling Report'!J1692='HELP-Mitigation Strategies'!$F$4,'HELP-Mitigation Strategies'!$E$4, IF('Lead Sampling Report'!J1692='HELP-Mitigation Strategies'!$F$5,'HELP-Mitigation Strategies'!$E$5, IF('Lead Sampling Report'!J1692='HELP-Mitigation Strategies'!$F$6,'HELP-Mitigation Strategies'!$E$6, IF('Lead Sampling Report'!J1692='HELP-Mitigation Strategies'!$F$7,'HELP-Mitigation Strategies'!$E$7, IF('Lead Sampling Report'!J1692='HELP-Mitigation Strategies'!$F$8,'HELP-Mitigation Strategies'!$E$8, IF('Lead Sampling Report'!J1692='HELP-Mitigation Strategies'!$F$9,'HELP-Mitigation Strategies'!$E$9, IF('Lead Sampling Report'!J1692='HELP-Mitigation Strategies'!$F$10,'HELP-Mitigation Strategies'!$E$10))))))))</f>
        <v>-</v>
      </c>
    </row>
    <row r="1693" spans="11:11" x14ac:dyDescent="0.2">
      <c r="K1693" t="str">
        <f>IF(J1693="","-",IF('Lead Sampling Report'!J1693='HELP-Mitigation Strategies'!$F$4,'HELP-Mitigation Strategies'!$E$4, IF('Lead Sampling Report'!J1693='HELP-Mitigation Strategies'!$F$5,'HELP-Mitigation Strategies'!$E$5, IF('Lead Sampling Report'!J1693='HELP-Mitigation Strategies'!$F$6,'HELP-Mitigation Strategies'!$E$6, IF('Lead Sampling Report'!J1693='HELP-Mitigation Strategies'!$F$7,'HELP-Mitigation Strategies'!$E$7, IF('Lead Sampling Report'!J1693='HELP-Mitigation Strategies'!$F$8,'HELP-Mitigation Strategies'!$E$8, IF('Lead Sampling Report'!J1693='HELP-Mitigation Strategies'!$F$9,'HELP-Mitigation Strategies'!$E$9, IF('Lead Sampling Report'!J1693='HELP-Mitigation Strategies'!$F$10,'HELP-Mitigation Strategies'!$E$10))))))))</f>
        <v>-</v>
      </c>
    </row>
    <row r="1694" spans="11:11" x14ac:dyDescent="0.2">
      <c r="K1694" t="str">
        <f>IF(J1694="","-",IF('Lead Sampling Report'!J1694='HELP-Mitigation Strategies'!$F$4,'HELP-Mitigation Strategies'!$E$4, IF('Lead Sampling Report'!J1694='HELP-Mitigation Strategies'!$F$5,'HELP-Mitigation Strategies'!$E$5, IF('Lead Sampling Report'!J1694='HELP-Mitigation Strategies'!$F$6,'HELP-Mitigation Strategies'!$E$6, IF('Lead Sampling Report'!J1694='HELP-Mitigation Strategies'!$F$7,'HELP-Mitigation Strategies'!$E$7, IF('Lead Sampling Report'!J1694='HELP-Mitigation Strategies'!$F$8,'HELP-Mitigation Strategies'!$E$8, IF('Lead Sampling Report'!J1694='HELP-Mitigation Strategies'!$F$9,'HELP-Mitigation Strategies'!$E$9, IF('Lead Sampling Report'!J1694='HELP-Mitigation Strategies'!$F$10,'HELP-Mitigation Strategies'!$E$10))))))))</f>
        <v>-</v>
      </c>
    </row>
    <row r="1695" spans="11:11" x14ac:dyDescent="0.2">
      <c r="K1695" t="str">
        <f>IF(J1695="","-",IF('Lead Sampling Report'!J1695='HELP-Mitigation Strategies'!$F$4,'HELP-Mitigation Strategies'!$E$4, IF('Lead Sampling Report'!J1695='HELP-Mitigation Strategies'!$F$5,'HELP-Mitigation Strategies'!$E$5, IF('Lead Sampling Report'!J1695='HELP-Mitigation Strategies'!$F$6,'HELP-Mitigation Strategies'!$E$6, IF('Lead Sampling Report'!J1695='HELP-Mitigation Strategies'!$F$7,'HELP-Mitigation Strategies'!$E$7, IF('Lead Sampling Report'!J1695='HELP-Mitigation Strategies'!$F$8,'HELP-Mitigation Strategies'!$E$8, IF('Lead Sampling Report'!J1695='HELP-Mitigation Strategies'!$F$9,'HELP-Mitigation Strategies'!$E$9, IF('Lead Sampling Report'!J1695='HELP-Mitigation Strategies'!$F$10,'HELP-Mitigation Strategies'!$E$10))))))))</f>
        <v>-</v>
      </c>
    </row>
    <row r="1696" spans="11:11" x14ac:dyDescent="0.2">
      <c r="K1696" t="str">
        <f>IF(J1696="","-",IF('Lead Sampling Report'!J1696='HELP-Mitigation Strategies'!$F$4,'HELP-Mitigation Strategies'!$E$4, IF('Lead Sampling Report'!J1696='HELP-Mitigation Strategies'!$F$5,'HELP-Mitigation Strategies'!$E$5, IF('Lead Sampling Report'!J1696='HELP-Mitigation Strategies'!$F$6,'HELP-Mitigation Strategies'!$E$6, IF('Lead Sampling Report'!J1696='HELP-Mitigation Strategies'!$F$7,'HELP-Mitigation Strategies'!$E$7, IF('Lead Sampling Report'!J1696='HELP-Mitigation Strategies'!$F$8,'HELP-Mitigation Strategies'!$E$8, IF('Lead Sampling Report'!J1696='HELP-Mitigation Strategies'!$F$9,'HELP-Mitigation Strategies'!$E$9, IF('Lead Sampling Report'!J1696='HELP-Mitigation Strategies'!$F$10,'HELP-Mitigation Strategies'!$E$10))))))))</f>
        <v>-</v>
      </c>
    </row>
    <row r="1697" spans="11:11" x14ac:dyDescent="0.2">
      <c r="K1697" t="str">
        <f>IF(J1697="","-",IF('Lead Sampling Report'!J1697='HELP-Mitigation Strategies'!$F$4,'HELP-Mitigation Strategies'!$E$4, IF('Lead Sampling Report'!J1697='HELP-Mitigation Strategies'!$F$5,'HELP-Mitigation Strategies'!$E$5, IF('Lead Sampling Report'!J1697='HELP-Mitigation Strategies'!$F$6,'HELP-Mitigation Strategies'!$E$6, IF('Lead Sampling Report'!J1697='HELP-Mitigation Strategies'!$F$7,'HELP-Mitigation Strategies'!$E$7, IF('Lead Sampling Report'!J1697='HELP-Mitigation Strategies'!$F$8,'HELP-Mitigation Strategies'!$E$8, IF('Lead Sampling Report'!J1697='HELP-Mitigation Strategies'!$F$9,'HELP-Mitigation Strategies'!$E$9, IF('Lead Sampling Report'!J1697='HELP-Mitigation Strategies'!$F$10,'HELP-Mitigation Strategies'!$E$10))))))))</f>
        <v>-</v>
      </c>
    </row>
    <row r="1698" spans="11:11" x14ac:dyDescent="0.2">
      <c r="K1698" t="str">
        <f>IF(J1698="","-",IF('Lead Sampling Report'!J1698='HELP-Mitigation Strategies'!$F$4,'HELP-Mitigation Strategies'!$E$4, IF('Lead Sampling Report'!J1698='HELP-Mitigation Strategies'!$F$5,'HELP-Mitigation Strategies'!$E$5, IF('Lead Sampling Report'!J1698='HELP-Mitigation Strategies'!$F$6,'HELP-Mitigation Strategies'!$E$6, IF('Lead Sampling Report'!J1698='HELP-Mitigation Strategies'!$F$7,'HELP-Mitigation Strategies'!$E$7, IF('Lead Sampling Report'!J1698='HELP-Mitigation Strategies'!$F$8,'HELP-Mitigation Strategies'!$E$8, IF('Lead Sampling Report'!J1698='HELP-Mitigation Strategies'!$F$9,'HELP-Mitigation Strategies'!$E$9, IF('Lead Sampling Report'!J1698='HELP-Mitigation Strategies'!$F$10,'HELP-Mitigation Strategies'!$E$10))))))))</f>
        <v>-</v>
      </c>
    </row>
    <row r="1699" spans="11:11" x14ac:dyDescent="0.2">
      <c r="K1699" t="str">
        <f>IF(J1699="","-",IF('Lead Sampling Report'!J1699='HELP-Mitigation Strategies'!$F$4,'HELP-Mitigation Strategies'!$E$4, IF('Lead Sampling Report'!J1699='HELP-Mitigation Strategies'!$F$5,'HELP-Mitigation Strategies'!$E$5, IF('Lead Sampling Report'!J1699='HELP-Mitigation Strategies'!$F$6,'HELP-Mitigation Strategies'!$E$6, IF('Lead Sampling Report'!J1699='HELP-Mitigation Strategies'!$F$7,'HELP-Mitigation Strategies'!$E$7, IF('Lead Sampling Report'!J1699='HELP-Mitigation Strategies'!$F$8,'HELP-Mitigation Strategies'!$E$8, IF('Lead Sampling Report'!J1699='HELP-Mitigation Strategies'!$F$9,'HELP-Mitigation Strategies'!$E$9, IF('Lead Sampling Report'!J1699='HELP-Mitigation Strategies'!$F$10,'HELP-Mitigation Strategies'!$E$10))))))))</f>
        <v>-</v>
      </c>
    </row>
    <row r="1700" spans="11:11" x14ac:dyDescent="0.2">
      <c r="K1700" t="str">
        <f>IF(J1700="","-",IF('Lead Sampling Report'!J1700='HELP-Mitigation Strategies'!$F$4,'HELP-Mitigation Strategies'!$E$4, IF('Lead Sampling Report'!J1700='HELP-Mitigation Strategies'!$F$5,'HELP-Mitigation Strategies'!$E$5, IF('Lead Sampling Report'!J1700='HELP-Mitigation Strategies'!$F$6,'HELP-Mitigation Strategies'!$E$6, IF('Lead Sampling Report'!J1700='HELP-Mitigation Strategies'!$F$7,'HELP-Mitigation Strategies'!$E$7, IF('Lead Sampling Report'!J1700='HELP-Mitigation Strategies'!$F$8,'HELP-Mitigation Strategies'!$E$8, IF('Lead Sampling Report'!J1700='HELP-Mitigation Strategies'!$F$9,'HELP-Mitigation Strategies'!$E$9, IF('Lead Sampling Report'!J1700='HELP-Mitigation Strategies'!$F$10,'HELP-Mitigation Strategies'!$E$10))))))))</f>
        <v>-</v>
      </c>
    </row>
    <row r="1701" spans="11:11" x14ac:dyDescent="0.2">
      <c r="K1701" t="str">
        <f>IF(J1701="","-",IF('Lead Sampling Report'!J1701='HELP-Mitigation Strategies'!$F$4,'HELP-Mitigation Strategies'!$E$4, IF('Lead Sampling Report'!J1701='HELP-Mitigation Strategies'!$F$5,'HELP-Mitigation Strategies'!$E$5, IF('Lead Sampling Report'!J1701='HELP-Mitigation Strategies'!$F$6,'HELP-Mitigation Strategies'!$E$6, IF('Lead Sampling Report'!J1701='HELP-Mitigation Strategies'!$F$7,'HELP-Mitigation Strategies'!$E$7, IF('Lead Sampling Report'!J1701='HELP-Mitigation Strategies'!$F$8,'HELP-Mitigation Strategies'!$E$8, IF('Lead Sampling Report'!J1701='HELP-Mitigation Strategies'!$F$9,'HELP-Mitigation Strategies'!$E$9, IF('Lead Sampling Report'!J1701='HELP-Mitigation Strategies'!$F$10,'HELP-Mitigation Strategies'!$E$10))))))))</f>
        <v>-</v>
      </c>
    </row>
    <row r="1702" spans="11:11" x14ac:dyDescent="0.2">
      <c r="K1702" t="str">
        <f>IF(J1702="","-",IF('Lead Sampling Report'!J1702='HELP-Mitigation Strategies'!$F$4,'HELP-Mitigation Strategies'!$E$4, IF('Lead Sampling Report'!J1702='HELP-Mitigation Strategies'!$F$5,'HELP-Mitigation Strategies'!$E$5, IF('Lead Sampling Report'!J1702='HELP-Mitigation Strategies'!$F$6,'HELP-Mitigation Strategies'!$E$6, IF('Lead Sampling Report'!J1702='HELP-Mitigation Strategies'!$F$7,'HELP-Mitigation Strategies'!$E$7, IF('Lead Sampling Report'!J1702='HELP-Mitigation Strategies'!$F$8,'HELP-Mitigation Strategies'!$E$8, IF('Lead Sampling Report'!J1702='HELP-Mitigation Strategies'!$F$9,'HELP-Mitigation Strategies'!$E$9, IF('Lead Sampling Report'!J1702='HELP-Mitigation Strategies'!$F$10,'HELP-Mitigation Strategies'!$E$10))))))))</f>
        <v>-</v>
      </c>
    </row>
    <row r="1703" spans="11:11" x14ac:dyDescent="0.2">
      <c r="K1703" t="str">
        <f>IF(J1703="","-",IF('Lead Sampling Report'!J1703='HELP-Mitigation Strategies'!$F$4,'HELP-Mitigation Strategies'!$E$4, IF('Lead Sampling Report'!J1703='HELP-Mitigation Strategies'!$F$5,'HELP-Mitigation Strategies'!$E$5, IF('Lead Sampling Report'!J1703='HELP-Mitigation Strategies'!$F$6,'HELP-Mitigation Strategies'!$E$6, IF('Lead Sampling Report'!J1703='HELP-Mitigation Strategies'!$F$7,'HELP-Mitigation Strategies'!$E$7, IF('Lead Sampling Report'!J1703='HELP-Mitigation Strategies'!$F$8,'HELP-Mitigation Strategies'!$E$8, IF('Lead Sampling Report'!J1703='HELP-Mitigation Strategies'!$F$9,'HELP-Mitigation Strategies'!$E$9, IF('Lead Sampling Report'!J1703='HELP-Mitigation Strategies'!$F$10,'HELP-Mitigation Strategies'!$E$10))))))))</f>
        <v>-</v>
      </c>
    </row>
    <row r="1704" spans="11:11" x14ac:dyDescent="0.2">
      <c r="K1704" t="str">
        <f>IF(J1704="","-",IF('Lead Sampling Report'!J1704='HELP-Mitigation Strategies'!$F$4,'HELP-Mitigation Strategies'!$E$4, IF('Lead Sampling Report'!J1704='HELP-Mitigation Strategies'!$F$5,'HELP-Mitigation Strategies'!$E$5, IF('Lead Sampling Report'!J1704='HELP-Mitigation Strategies'!$F$6,'HELP-Mitigation Strategies'!$E$6, IF('Lead Sampling Report'!J1704='HELP-Mitigation Strategies'!$F$7,'HELP-Mitigation Strategies'!$E$7, IF('Lead Sampling Report'!J1704='HELP-Mitigation Strategies'!$F$8,'HELP-Mitigation Strategies'!$E$8, IF('Lead Sampling Report'!J1704='HELP-Mitigation Strategies'!$F$9,'HELP-Mitigation Strategies'!$E$9, IF('Lead Sampling Report'!J1704='HELP-Mitigation Strategies'!$F$10,'HELP-Mitigation Strategies'!$E$10))))))))</f>
        <v>-</v>
      </c>
    </row>
    <row r="1705" spans="11:11" x14ac:dyDescent="0.2">
      <c r="K1705" t="str">
        <f>IF(J1705="","-",IF('Lead Sampling Report'!J1705='HELP-Mitigation Strategies'!$F$4,'HELP-Mitigation Strategies'!$E$4, IF('Lead Sampling Report'!J1705='HELP-Mitigation Strategies'!$F$5,'HELP-Mitigation Strategies'!$E$5, IF('Lead Sampling Report'!J1705='HELP-Mitigation Strategies'!$F$6,'HELP-Mitigation Strategies'!$E$6, IF('Lead Sampling Report'!J1705='HELP-Mitigation Strategies'!$F$7,'HELP-Mitigation Strategies'!$E$7, IF('Lead Sampling Report'!J1705='HELP-Mitigation Strategies'!$F$8,'HELP-Mitigation Strategies'!$E$8, IF('Lead Sampling Report'!J1705='HELP-Mitigation Strategies'!$F$9,'HELP-Mitigation Strategies'!$E$9, IF('Lead Sampling Report'!J1705='HELP-Mitigation Strategies'!$F$10,'HELP-Mitigation Strategies'!$E$10))))))))</f>
        <v>-</v>
      </c>
    </row>
    <row r="1706" spans="11:11" x14ac:dyDescent="0.2">
      <c r="K1706" t="str">
        <f>IF(J1706="","-",IF('Lead Sampling Report'!J1706='HELP-Mitigation Strategies'!$F$4,'HELP-Mitigation Strategies'!$E$4, IF('Lead Sampling Report'!J1706='HELP-Mitigation Strategies'!$F$5,'HELP-Mitigation Strategies'!$E$5, IF('Lead Sampling Report'!J1706='HELP-Mitigation Strategies'!$F$6,'HELP-Mitigation Strategies'!$E$6, IF('Lead Sampling Report'!J1706='HELP-Mitigation Strategies'!$F$7,'HELP-Mitigation Strategies'!$E$7, IF('Lead Sampling Report'!J1706='HELP-Mitigation Strategies'!$F$8,'HELP-Mitigation Strategies'!$E$8, IF('Lead Sampling Report'!J1706='HELP-Mitigation Strategies'!$F$9,'HELP-Mitigation Strategies'!$E$9, IF('Lead Sampling Report'!J1706='HELP-Mitigation Strategies'!$F$10,'HELP-Mitigation Strategies'!$E$10))))))))</f>
        <v>-</v>
      </c>
    </row>
    <row r="1707" spans="11:11" x14ac:dyDescent="0.2">
      <c r="K1707" t="str">
        <f>IF(J1707="","-",IF('Lead Sampling Report'!J1707='HELP-Mitigation Strategies'!$F$4,'HELP-Mitigation Strategies'!$E$4, IF('Lead Sampling Report'!J1707='HELP-Mitigation Strategies'!$F$5,'HELP-Mitigation Strategies'!$E$5, IF('Lead Sampling Report'!J1707='HELP-Mitigation Strategies'!$F$6,'HELP-Mitigation Strategies'!$E$6, IF('Lead Sampling Report'!J1707='HELP-Mitigation Strategies'!$F$7,'HELP-Mitigation Strategies'!$E$7, IF('Lead Sampling Report'!J1707='HELP-Mitigation Strategies'!$F$8,'HELP-Mitigation Strategies'!$E$8, IF('Lead Sampling Report'!J1707='HELP-Mitigation Strategies'!$F$9,'HELP-Mitigation Strategies'!$E$9, IF('Lead Sampling Report'!J1707='HELP-Mitigation Strategies'!$F$10,'HELP-Mitigation Strategies'!$E$10))))))))</f>
        <v>-</v>
      </c>
    </row>
    <row r="1708" spans="11:11" x14ac:dyDescent="0.2">
      <c r="K1708" t="str">
        <f>IF(J1708="","-",IF('Lead Sampling Report'!J1708='HELP-Mitigation Strategies'!$F$4,'HELP-Mitigation Strategies'!$E$4, IF('Lead Sampling Report'!J1708='HELP-Mitigation Strategies'!$F$5,'HELP-Mitigation Strategies'!$E$5, IF('Lead Sampling Report'!J1708='HELP-Mitigation Strategies'!$F$6,'HELP-Mitigation Strategies'!$E$6, IF('Lead Sampling Report'!J1708='HELP-Mitigation Strategies'!$F$7,'HELP-Mitigation Strategies'!$E$7, IF('Lead Sampling Report'!J1708='HELP-Mitigation Strategies'!$F$8,'HELP-Mitigation Strategies'!$E$8, IF('Lead Sampling Report'!J1708='HELP-Mitigation Strategies'!$F$9,'HELP-Mitigation Strategies'!$E$9, IF('Lead Sampling Report'!J1708='HELP-Mitigation Strategies'!$F$10,'HELP-Mitigation Strategies'!$E$10))))))))</f>
        <v>-</v>
      </c>
    </row>
    <row r="1709" spans="11:11" x14ac:dyDescent="0.2">
      <c r="K1709" t="str">
        <f>IF(J1709="","-",IF('Lead Sampling Report'!J1709='HELP-Mitigation Strategies'!$F$4,'HELP-Mitigation Strategies'!$E$4, IF('Lead Sampling Report'!J1709='HELP-Mitigation Strategies'!$F$5,'HELP-Mitigation Strategies'!$E$5, IF('Lead Sampling Report'!J1709='HELP-Mitigation Strategies'!$F$6,'HELP-Mitigation Strategies'!$E$6, IF('Lead Sampling Report'!J1709='HELP-Mitigation Strategies'!$F$7,'HELP-Mitigation Strategies'!$E$7, IF('Lead Sampling Report'!J1709='HELP-Mitigation Strategies'!$F$8,'HELP-Mitigation Strategies'!$E$8, IF('Lead Sampling Report'!J1709='HELP-Mitigation Strategies'!$F$9,'HELP-Mitigation Strategies'!$E$9, IF('Lead Sampling Report'!J1709='HELP-Mitigation Strategies'!$F$10,'HELP-Mitigation Strategies'!$E$10))))))))</f>
        <v>-</v>
      </c>
    </row>
    <row r="1710" spans="11:11" x14ac:dyDescent="0.2">
      <c r="K1710" t="str">
        <f>IF(J1710="","-",IF('Lead Sampling Report'!J1710='HELP-Mitigation Strategies'!$F$4,'HELP-Mitigation Strategies'!$E$4, IF('Lead Sampling Report'!J1710='HELP-Mitigation Strategies'!$F$5,'HELP-Mitigation Strategies'!$E$5, IF('Lead Sampling Report'!J1710='HELP-Mitigation Strategies'!$F$6,'HELP-Mitigation Strategies'!$E$6, IF('Lead Sampling Report'!J1710='HELP-Mitigation Strategies'!$F$7,'HELP-Mitigation Strategies'!$E$7, IF('Lead Sampling Report'!J1710='HELP-Mitigation Strategies'!$F$8,'HELP-Mitigation Strategies'!$E$8, IF('Lead Sampling Report'!J1710='HELP-Mitigation Strategies'!$F$9,'HELP-Mitigation Strategies'!$E$9, IF('Lead Sampling Report'!J1710='HELP-Mitigation Strategies'!$F$10,'HELP-Mitigation Strategies'!$E$10))))))))</f>
        <v>-</v>
      </c>
    </row>
    <row r="1711" spans="11:11" x14ac:dyDescent="0.2">
      <c r="K1711" t="str">
        <f>IF(J1711="","-",IF('Lead Sampling Report'!J1711='HELP-Mitigation Strategies'!$F$4,'HELP-Mitigation Strategies'!$E$4, IF('Lead Sampling Report'!J1711='HELP-Mitigation Strategies'!$F$5,'HELP-Mitigation Strategies'!$E$5, IF('Lead Sampling Report'!J1711='HELP-Mitigation Strategies'!$F$6,'HELP-Mitigation Strategies'!$E$6, IF('Lead Sampling Report'!J1711='HELP-Mitigation Strategies'!$F$7,'HELP-Mitigation Strategies'!$E$7, IF('Lead Sampling Report'!J1711='HELP-Mitigation Strategies'!$F$8,'HELP-Mitigation Strategies'!$E$8, IF('Lead Sampling Report'!J1711='HELP-Mitigation Strategies'!$F$9,'HELP-Mitigation Strategies'!$E$9, IF('Lead Sampling Report'!J1711='HELP-Mitigation Strategies'!$F$10,'HELP-Mitigation Strategies'!$E$10))))))))</f>
        <v>-</v>
      </c>
    </row>
    <row r="1712" spans="11:11" x14ac:dyDescent="0.2">
      <c r="K1712" t="str">
        <f>IF(J1712="","-",IF('Lead Sampling Report'!J1712='HELP-Mitigation Strategies'!$F$4,'HELP-Mitigation Strategies'!$E$4, IF('Lead Sampling Report'!J1712='HELP-Mitigation Strategies'!$F$5,'HELP-Mitigation Strategies'!$E$5, IF('Lead Sampling Report'!J1712='HELP-Mitigation Strategies'!$F$6,'HELP-Mitigation Strategies'!$E$6, IF('Lead Sampling Report'!J1712='HELP-Mitigation Strategies'!$F$7,'HELP-Mitigation Strategies'!$E$7, IF('Lead Sampling Report'!J1712='HELP-Mitigation Strategies'!$F$8,'HELP-Mitigation Strategies'!$E$8, IF('Lead Sampling Report'!J1712='HELP-Mitigation Strategies'!$F$9,'HELP-Mitigation Strategies'!$E$9, IF('Lead Sampling Report'!J1712='HELP-Mitigation Strategies'!$F$10,'HELP-Mitigation Strategies'!$E$10))))))))</f>
        <v>-</v>
      </c>
    </row>
    <row r="1713" spans="11:11" x14ac:dyDescent="0.2">
      <c r="K1713" t="str">
        <f>IF(J1713="","-",IF('Lead Sampling Report'!J1713='HELP-Mitigation Strategies'!$F$4,'HELP-Mitigation Strategies'!$E$4, IF('Lead Sampling Report'!J1713='HELP-Mitigation Strategies'!$F$5,'HELP-Mitigation Strategies'!$E$5, IF('Lead Sampling Report'!J1713='HELP-Mitigation Strategies'!$F$6,'HELP-Mitigation Strategies'!$E$6, IF('Lead Sampling Report'!J1713='HELP-Mitigation Strategies'!$F$7,'HELP-Mitigation Strategies'!$E$7, IF('Lead Sampling Report'!J1713='HELP-Mitigation Strategies'!$F$8,'HELP-Mitigation Strategies'!$E$8, IF('Lead Sampling Report'!J1713='HELP-Mitigation Strategies'!$F$9,'HELP-Mitigation Strategies'!$E$9, IF('Lead Sampling Report'!J1713='HELP-Mitigation Strategies'!$F$10,'HELP-Mitigation Strategies'!$E$10))))))))</f>
        <v>-</v>
      </c>
    </row>
    <row r="1714" spans="11:11" x14ac:dyDescent="0.2">
      <c r="K1714" t="str">
        <f>IF(J1714="","-",IF('Lead Sampling Report'!J1714='HELP-Mitigation Strategies'!$F$4,'HELP-Mitigation Strategies'!$E$4, IF('Lead Sampling Report'!J1714='HELP-Mitigation Strategies'!$F$5,'HELP-Mitigation Strategies'!$E$5, IF('Lead Sampling Report'!J1714='HELP-Mitigation Strategies'!$F$6,'HELP-Mitigation Strategies'!$E$6, IF('Lead Sampling Report'!J1714='HELP-Mitigation Strategies'!$F$7,'HELP-Mitigation Strategies'!$E$7, IF('Lead Sampling Report'!J1714='HELP-Mitigation Strategies'!$F$8,'HELP-Mitigation Strategies'!$E$8, IF('Lead Sampling Report'!J1714='HELP-Mitigation Strategies'!$F$9,'HELP-Mitigation Strategies'!$E$9, IF('Lead Sampling Report'!J1714='HELP-Mitigation Strategies'!$F$10,'HELP-Mitigation Strategies'!$E$10))))))))</f>
        <v>-</v>
      </c>
    </row>
    <row r="1715" spans="11:11" x14ac:dyDescent="0.2">
      <c r="K1715" t="str">
        <f>IF(J1715="","-",IF('Lead Sampling Report'!J1715='HELP-Mitigation Strategies'!$F$4,'HELP-Mitigation Strategies'!$E$4, IF('Lead Sampling Report'!J1715='HELP-Mitigation Strategies'!$F$5,'HELP-Mitigation Strategies'!$E$5, IF('Lead Sampling Report'!J1715='HELP-Mitigation Strategies'!$F$6,'HELP-Mitigation Strategies'!$E$6, IF('Lead Sampling Report'!J1715='HELP-Mitigation Strategies'!$F$7,'HELP-Mitigation Strategies'!$E$7, IF('Lead Sampling Report'!J1715='HELP-Mitigation Strategies'!$F$8,'HELP-Mitigation Strategies'!$E$8, IF('Lead Sampling Report'!J1715='HELP-Mitigation Strategies'!$F$9,'HELP-Mitigation Strategies'!$E$9, IF('Lead Sampling Report'!J1715='HELP-Mitigation Strategies'!$F$10,'HELP-Mitigation Strategies'!$E$10))))))))</f>
        <v>-</v>
      </c>
    </row>
    <row r="1716" spans="11:11" x14ac:dyDescent="0.2">
      <c r="K1716" t="str">
        <f>IF(J1716="","-",IF('Lead Sampling Report'!J1716='HELP-Mitigation Strategies'!$F$4,'HELP-Mitigation Strategies'!$E$4, IF('Lead Sampling Report'!J1716='HELP-Mitigation Strategies'!$F$5,'HELP-Mitigation Strategies'!$E$5, IF('Lead Sampling Report'!J1716='HELP-Mitigation Strategies'!$F$6,'HELP-Mitigation Strategies'!$E$6, IF('Lead Sampling Report'!J1716='HELP-Mitigation Strategies'!$F$7,'HELP-Mitigation Strategies'!$E$7, IF('Lead Sampling Report'!J1716='HELP-Mitigation Strategies'!$F$8,'HELP-Mitigation Strategies'!$E$8, IF('Lead Sampling Report'!J1716='HELP-Mitigation Strategies'!$F$9,'HELP-Mitigation Strategies'!$E$9, IF('Lead Sampling Report'!J1716='HELP-Mitigation Strategies'!$F$10,'HELP-Mitigation Strategies'!$E$10))))))))</f>
        <v>-</v>
      </c>
    </row>
    <row r="1717" spans="11:11" x14ac:dyDescent="0.2">
      <c r="K1717" t="str">
        <f>IF(J1717="","-",IF('Lead Sampling Report'!J1717='HELP-Mitigation Strategies'!$F$4,'HELP-Mitigation Strategies'!$E$4, IF('Lead Sampling Report'!J1717='HELP-Mitigation Strategies'!$F$5,'HELP-Mitigation Strategies'!$E$5, IF('Lead Sampling Report'!J1717='HELP-Mitigation Strategies'!$F$6,'HELP-Mitigation Strategies'!$E$6, IF('Lead Sampling Report'!J1717='HELP-Mitigation Strategies'!$F$7,'HELP-Mitigation Strategies'!$E$7, IF('Lead Sampling Report'!J1717='HELP-Mitigation Strategies'!$F$8,'HELP-Mitigation Strategies'!$E$8, IF('Lead Sampling Report'!J1717='HELP-Mitigation Strategies'!$F$9,'HELP-Mitigation Strategies'!$E$9, IF('Lead Sampling Report'!J1717='HELP-Mitigation Strategies'!$F$10,'HELP-Mitigation Strategies'!$E$10))))))))</f>
        <v>-</v>
      </c>
    </row>
    <row r="1718" spans="11:11" x14ac:dyDescent="0.2">
      <c r="K1718" t="str">
        <f>IF(J1718="","-",IF('Lead Sampling Report'!J1718='HELP-Mitigation Strategies'!$F$4,'HELP-Mitigation Strategies'!$E$4, IF('Lead Sampling Report'!J1718='HELP-Mitigation Strategies'!$F$5,'HELP-Mitigation Strategies'!$E$5, IF('Lead Sampling Report'!J1718='HELP-Mitigation Strategies'!$F$6,'HELP-Mitigation Strategies'!$E$6, IF('Lead Sampling Report'!J1718='HELP-Mitigation Strategies'!$F$7,'HELP-Mitigation Strategies'!$E$7, IF('Lead Sampling Report'!J1718='HELP-Mitigation Strategies'!$F$8,'HELP-Mitigation Strategies'!$E$8, IF('Lead Sampling Report'!J1718='HELP-Mitigation Strategies'!$F$9,'HELP-Mitigation Strategies'!$E$9, IF('Lead Sampling Report'!J1718='HELP-Mitigation Strategies'!$F$10,'HELP-Mitigation Strategies'!$E$10))))))))</f>
        <v>-</v>
      </c>
    </row>
    <row r="1719" spans="11:11" x14ac:dyDescent="0.2">
      <c r="K1719" t="str">
        <f>IF(J1719="","-",IF('Lead Sampling Report'!J1719='HELP-Mitigation Strategies'!$F$4,'HELP-Mitigation Strategies'!$E$4, IF('Lead Sampling Report'!J1719='HELP-Mitigation Strategies'!$F$5,'HELP-Mitigation Strategies'!$E$5, IF('Lead Sampling Report'!J1719='HELP-Mitigation Strategies'!$F$6,'HELP-Mitigation Strategies'!$E$6, IF('Lead Sampling Report'!J1719='HELP-Mitigation Strategies'!$F$7,'HELP-Mitigation Strategies'!$E$7, IF('Lead Sampling Report'!J1719='HELP-Mitigation Strategies'!$F$8,'HELP-Mitigation Strategies'!$E$8, IF('Lead Sampling Report'!J1719='HELP-Mitigation Strategies'!$F$9,'HELP-Mitigation Strategies'!$E$9, IF('Lead Sampling Report'!J1719='HELP-Mitigation Strategies'!$F$10,'HELP-Mitigation Strategies'!$E$10))))))))</f>
        <v>-</v>
      </c>
    </row>
    <row r="1720" spans="11:11" x14ac:dyDescent="0.2">
      <c r="K1720" t="str">
        <f>IF(J1720="","-",IF('Lead Sampling Report'!J1720='HELP-Mitigation Strategies'!$F$4,'HELP-Mitigation Strategies'!$E$4, IF('Lead Sampling Report'!J1720='HELP-Mitigation Strategies'!$F$5,'HELP-Mitigation Strategies'!$E$5, IF('Lead Sampling Report'!J1720='HELP-Mitigation Strategies'!$F$6,'HELP-Mitigation Strategies'!$E$6, IF('Lead Sampling Report'!J1720='HELP-Mitigation Strategies'!$F$7,'HELP-Mitigation Strategies'!$E$7, IF('Lead Sampling Report'!J1720='HELP-Mitigation Strategies'!$F$8,'HELP-Mitigation Strategies'!$E$8, IF('Lead Sampling Report'!J1720='HELP-Mitigation Strategies'!$F$9,'HELP-Mitigation Strategies'!$E$9, IF('Lead Sampling Report'!J1720='HELP-Mitigation Strategies'!$F$10,'HELP-Mitigation Strategies'!$E$10))))))))</f>
        <v>-</v>
      </c>
    </row>
    <row r="1721" spans="11:11" x14ac:dyDescent="0.2">
      <c r="K1721" t="str">
        <f>IF(J1721="","-",IF('Lead Sampling Report'!J1721='HELP-Mitigation Strategies'!$F$4,'HELP-Mitigation Strategies'!$E$4, IF('Lead Sampling Report'!J1721='HELP-Mitigation Strategies'!$F$5,'HELP-Mitigation Strategies'!$E$5, IF('Lead Sampling Report'!J1721='HELP-Mitigation Strategies'!$F$6,'HELP-Mitigation Strategies'!$E$6, IF('Lead Sampling Report'!J1721='HELP-Mitigation Strategies'!$F$7,'HELP-Mitigation Strategies'!$E$7, IF('Lead Sampling Report'!J1721='HELP-Mitigation Strategies'!$F$8,'HELP-Mitigation Strategies'!$E$8, IF('Lead Sampling Report'!J1721='HELP-Mitigation Strategies'!$F$9,'HELP-Mitigation Strategies'!$E$9, IF('Lead Sampling Report'!J1721='HELP-Mitigation Strategies'!$F$10,'HELP-Mitigation Strategies'!$E$10))))))))</f>
        <v>-</v>
      </c>
    </row>
    <row r="1722" spans="11:11" x14ac:dyDescent="0.2">
      <c r="K1722" t="str">
        <f>IF(J1722="","-",IF('Lead Sampling Report'!J1722='HELP-Mitigation Strategies'!$F$4,'HELP-Mitigation Strategies'!$E$4, IF('Lead Sampling Report'!J1722='HELP-Mitigation Strategies'!$F$5,'HELP-Mitigation Strategies'!$E$5, IF('Lead Sampling Report'!J1722='HELP-Mitigation Strategies'!$F$6,'HELP-Mitigation Strategies'!$E$6, IF('Lead Sampling Report'!J1722='HELP-Mitigation Strategies'!$F$7,'HELP-Mitigation Strategies'!$E$7, IF('Lead Sampling Report'!J1722='HELP-Mitigation Strategies'!$F$8,'HELP-Mitigation Strategies'!$E$8, IF('Lead Sampling Report'!J1722='HELP-Mitigation Strategies'!$F$9,'HELP-Mitigation Strategies'!$E$9, IF('Lead Sampling Report'!J1722='HELP-Mitigation Strategies'!$F$10,'HELP-Mitigation Strategies'!$E$10))))))))</f>
        <v>-</v>
      </c>
    </row>
    <row r="1723" spans="11:11" x14ac:dyDescent="0.2">
      <c r="K1723" t="str">
        <f>IF(J1723="","-",IF('Lead Sampling Report'!J1723='HELP-Mitigation Strategies'!$F$4,'HELP-Mitigation Strategies'!$E$4, IF('Lead Sampling Report'!J1723='HELP-Mitigation Strategies'!$F$5,'HELP-Mitigation Strategies'!$E$5, IF('Lead Sampling Report'!J1723='HELP-Mitigation Strategies'!$F$6,'HELP-Mitigation Strategies'!$E$6, IF('Lead Sampling Report'!J1723='HELP-Mitigation Strategies'!$F$7,'HELP-Mitigation Strategies'!$E$7, IF('Lead Sampling Report'!J1723='HELP-Mitigation Strategies'!$F$8,'HELP-Mitigation Strategies'!$E$8, IF('Lead Sampling Report'!J1723='HELP-Mitigation Strategies'!$F$9,'HELP-Mitigation Strategies'!$E$9, IF('Lead Sampling Report'!J1723='HELP-Mitigation Strategies'!$F$10,'HELP-Mitigation Strategies'!$E$10))))))))</f>
        <v>-</v>
      </c>
    </row>
    <row r="1724" spans="11:11" x14ac:dyDescent="0.2">
      <c r="K1724" t="str">
        <f>IF(J1724="","-",IF('Lead Sampling Report'!J1724='HELP-Mitigation Strategies'!$F$4,'HELP-Mitigation Strategies'!$E$4, IF('Lead Sampling Report'!J1724='HELP-Mitigation Strategies'!$F$5,'HELP-Mitigation Strategies'!$E$5, IF('Lead Sampling Report'!J1724='HELP-Mitigation Strategies'!$F$6,'HELP-Mitigation Strategies'!$E$6, IF('Lead Sampling Report'!J1724='HELP-Mitigation Strategies'!$F$7,'HELP-Mitigation Strategies'!$E$7, IF('Lead Sampling Report'!J1724='HELP-Mitigation Strategies'!$F$8,'HELP-Mitigation Strategies'!$E$8, IF('Lead Sampling Report'!J1724='HELP-Mitigation Strategies'!$F$9,'HELP-Mitigation Strategies'!$E$9, IF('Lead Sampling Report'!J1724='HELP-Mitigation Strategies'!$F$10,'HELP-Mitigation Strategies'!$E$10))))))))</f>
        <v>-</v>
      </c>
    </row>
    <row r="1725" spans="11:11" x14ac:dyDescent="0.2">
      <c r="K1725" t="str">
        <f>IF(J1725="","-",IF('Lead Sampling Report'!J1725='HELP-Mitigation Strategies'!$F$4,'HELP-Mitigation Strategies'!$E$4, IF('Lead Sampling Report'!J1725='HELP-Mitigation Strategies'!$F$5,'HELP-Mitigation Strategies'!$E$5, IF('Lead Sampling Report'!J1725='HELP-Mitigation Strategies'!$F$6,'HELP-Mitigation Strategies'!$E$6, IF('Lead Sampling Report'!J1725='HELP-Mitigation Strategies'!$F$7,'HELP-Mitigation Strategies'!$E$7, IF('Lead Sampling Report'!J1725='HELP-Mitigation Strategies'!$F$8,'HELP-Mitigation Strategies'!$E$8, IF('Lead Sampling Report'!J1725='HELP-Mitigation Strategies'!$F$9,'HELP-Mitigation Strategies'!$E$9, IF('Lead Sampling Report'!J1725='HELP-Mitigation Strategies'!$F$10,'HELP-Mitigation Strategies'!$E$10))))))))</f>
        <v>-</v>
      </c>
    </row>
    <row r="1726" spans="11:11" x14ac:dyDescent="0.2">
      <c r="K1726" t="str">
        <f>IF(J1726="","-",IF('Lead Sampling Report'!J1726='HELP-Mitigation Strategies'!$F$4,'HELP-Mitigation Strategies'!$E$4, IF('Lead Sampling Report'!J1726='HELP-Mitigation Strategies'!$F$5,'HELP-Mitigation Strategies'!$E$5, IF('Lead Sampling Report'!J1726='HELP-Mitigation Strategies'!$F$6,'HELP-Mitigation Strategies'!$E$6, IF('Lead Sampling Report'!J1726='HELP-Mitigation Strategies'!$F$7,'HELP-Mitigation Strategies'!$E$7, IF('Lead Sampling Report'!J1726='HELP-Mitigation Strategies'!$F$8,'HELP-Mitigation Strategies'!$E$8, IF('Lead Sampling Report'!J1726='HELP-Mitigation Strategies'!$F$9,'HELP-Mitigation Strategies'!$E$9, IF('Lead Sampling Report'!J1726='HELP-Mitigation Strategies'!$F$10,'HELP-Mitigation Strategies'!$E$10))))))))</f>
        <v>-</v>
      </c>
    </row>
    <row r="1727" spans="11:11" x14ac:dyDescent="0.2">
      <c r="K1727" t="str">
        <f>IF(J1727="","-",IF('Lead Sampling Report'!J1727='HELP-Mitigation Strategies'!$F$4,'HELP-Mitigation Strategies'!$E$4, IF('Lead Sampling Report'!J1727='HELP-Mitigation Strategies'!$F$5,'HELP-Mitigation Strategies'!$E$5, IF('Lead Sampling Report'!J1727='HELP-Mitigation Strategies'!$F$6,'HELP-Mitigation Strategies'!$E$6, IF('Lead Sampling Report'!J1727='HELP-Mitigation Strategies'!$F$7,'HELP-Mitigation Strategies'!$E$7, IF('Lead Sampling Report'!J1727='HELP-Mitigation Strategies'!$F$8,'HELP-Mitigation Strategies'!$E$8, IF('Lead Sampling Report'!J1727='HELP-Mitigation Strategies'!$F$9,'HELP-Mitigation Strategies'!$E$9, IF('Lead Sampling Report'!J1727='HELP-Mitigation Strategies'!$F$10,'HELP-Mitigation Strategies'!$E$10))))))))</f>
        <v>-</v>
      </c>
    </row>
    <row r="1728" spans="11:11" x14ac:dyDescent="0.2">
      <c r="K1728" t="str">
        <f>IF(J1728="","-",IF('Lead Sampling Report'!J1728='HELP-Mitigation Strategies'!$F$4,'HELP-Mitigation Strategies'!$E$4, IF('Lead Sampling Report'!J1728='HELP-Mitigation Strategies'!$F$5,'HELP-Mitigation Strategies'!$E$5, IF('Lead Sampling Report'!J1728='HELP-Mitigation Strategies'!$F$6,'HELP-Mitigation Strategies'!$E$6, IF('Lead Sampling Report'!J1728='HELP-Mitigation Strategies'!$F$7,'HELP-Mitigation Strategies'!$E$7, IF('Lead Sampling Report'!J1728='HELP-Mitigation Strategies'!$F$8,'HELP-Mitigation Strategies'!$E$8, IF('Lead Sampling Report'!J1728='HELP-Mitigation Strategies'!$F$9,'HELP-Mitigation Strategies'!$E$9, IF('Lead Sampling Report'!J1728='HELP-Mitigation Strategies'!$F$10,'HELP-Mitigation Strategies'!$E$10))))))))</f>
        <v>-</v>
      </c>
    </row>
    <row r="1729" spans="11:11" x14ac:dyDescent="0.2">
      <c r="K1729" t="str">
        <f>IF(J1729="","-",IF('Lead Sampling Report'!J1729='HELP-Mitigation Strategies'!$F$4,'HELP-Mitigation Strategies'!$E$4, IF('Lead Sampling Report'!J1729='HELP-Mitigation Strategies'!$F$5,'HELP-Mitigation Strategies'!$E$5, IF('Lead Sampling Report'!J1729='HELP-Mitigation Strategies'!$F$6,'HELP-Mitigation Strategies'!$E$6, IF('Lead Sampling Report'!J1729='HELP-Mitigation Strategies'!$F$7,'HELP-Mitigation Strategies'!$E$7, IF('Lead Sampling Report'!J1729='HELP-Mitigation Strategies'!$F$8,'HELP-Mitigation Strategies'!$E$8, IF('Lead Sampling Report'!J1729='HELP-Mitigation Strategies'!$F$9,'HELP-Mitigation Strategies'!$E$9, IF('Lead Sampling Report'!J1729='HELP-Mitigation Strategies'!$F$10,'HELP-Mitigation Strategies'!$E$10))))))))</f>
        <v>-</v>
      </c>
    </row>
    <row r="1730" spans="11:11" x14ac:dyDescent="0.2">
      <c r="K1730" t="str">
        <f>IF(J1730="","-",IF('Lead Sampling Report'!J1730='HELP-Mitigation Strategies'!$F$4,'HELP-Mitigation Strategies'!$E$4, IF('Lead Sampling Report'!J1730='HELP-Mitigation Strategies'!$F$5,'HELP-Mitigation Strategies'!$E$5, IF('Lead Sampling Report'!J1730='HELP-Mitigation Strategies'!$F$6,'HELP-Mitigation Strategies'!$E$6, IF('Lead Sampling Report'!J1730='HELP-Mitigation Strategies'!$F$7,'HELP-Mitigation Strategies'!$E$7, IF('Lead Sampling Report'!J1730='HELP-Mitigation Strategies'!$F$8,'HELP-Mitigation Strategies'!$E$8, IF('Lead Sampling Report'!J1730='HELP-Mitigation Strategies'!$F$9,'HELP-Mitigation Strategies'!$E$9, IF('Lead Sampling Report'!J1730='HELP-Mitigation Strategies'!$F$10,'HELP-Mitigation Strategies'!$E$10))))))))</f>
        <v>-</v>
      </c>
    </row>
    <row r="1731" spans="11:11" x14ac:dyDescent="0.2">
      <c r="K1731" t="str">
        <f>IF(J1731="","-",IF('Lead Sampling Report'!J1731='HELP-Mitigation Strategies'!$F$4,'HELP-Mitigation Strategies'!$E$4, IF('Lead Sampling Report'!J1731='HELP-Mitigation Strategies'!$F$5,'HELP-Mitigation Strategies'!$E$5, IF('Lead Sampling Report'!J1731='HELP-Mitigation Strategies'!$F$6,'HELP-Mitigation Strategies'!$E$6, IF('Lead Sampling Report'!J1731='HELP-Mitigation Strategies'!$F$7,'HELP-Mitigation Strategies'!$E$7, IF('Lead Sampling Report'!J1731='HELP-Mitigation Strategies'!$F$8,'HELP-Mitigation Strategies'!$E$8, IF('Lead Sampling Report'!J1731='HELP-Mitigation Strategies'!$F$9,'HELP-Mitigation Strategies'!$E$9, IF('Lead Sampling Report'!J1731='HELP-Mitigation Strategies'!$F$10,'HELP-Mitigation Strategies'!$E$10))))))))</f>
        <v>-</v>
      </c>
    </row>
    <row r="1732" spans="11:11" x14ac:dyDescent="0.2">
      <c r="K1732" t="str">
        <f>IF(J1732="","-",IF('Lead Sampling Report'!J1732='HELP-Mitigation Strategies'!$F$4,'HELP-Mitigation Strategies'!$E$4, IF('Lead Sampling Report'!J1732='HELP-Mitigation Strategies'!$F$5,'HELP-Mitigation Strategies'!$E$5, IF('Lead Sampling Report'!J1732='HELP-Mitigation Strategies'!$F$6,'HELP-Mitigation Strategies'!$E$6, IF('Lead Sampling Report'!J1732='HELP-Mitigation Strategies'!$F$7,'HELP-Mitigation Strategies'!$E$7, IF('Lead Sampling Report'!J1732='HELP-Mitigation Strategies'!$F$8,'HELP-Mitigation Strategies'!$E$8, IF('Lead Sampling Report'!J1732='HELP-Mitigation Strategies'!$F$9,'HELP-Mitigation Strategies'!$E$9, IF('Lead Sampling Report'!J1732='HELP-Mitigation Strategies'!$F$10,'HELP-Mitigation Strategies'!$E$10))))))))</f>
        <v>-</v>
      </c>
    </row>
    <row r="1733" spans="11:11" x14ac:dyDescent="0.2">
      <c r="K1733" t="str">
        <f>IF(J1733="","-",IF('Lead Sampling Report'!J1733='HELP-Mitigation Strategies'!$F$4,'HELP-Mitigation Strategies'!$E$4, IF('Lead Sampling Report'!J1733='HELP-Mitigation Strategies'!$F$5,'HELP-Mitigation Strategies'!$E$5, IF('Lead Sampling Report'!J1733='HELP-Mitigation Strategies'!$F$6,'HELP-Mitigation Strategies'!$E$6, IF('Lead Sampling Report'!J1733='HELP-Mitigation Strategies'!$F$7,'HELP-Mitigation Strategies'!$E$7, IF('Lead Sampling Report'!J1733='HELP-Mitigation Strategies'!$F$8,'HELP-Mitigation Strategies'!$E$8, IF('Lead Sampling Report'!J1733='HELP-Mitigation Strategies'!$F$9,'HELP-Mitigation Strategies'!$E$9, IF('Lead Sampling Report'!J1733='HELP-Mitigation Strategies'!$F$10,'HELP-Mitigation Strategies'!$E$10))))))))</f>
        <v>-</v>
      </c>
    </row>
    <row r="1734" spans="11:11" x14ac:dyDescent="0.2">
      <c r="K1734" t="str">
        <f>IF(J1734="","-",IF('Lead Sampling Report'!J1734='HELP-Mitigation Strategies'!$F$4,'HELP-Mitigation Strategies'!$E$4, IF('Lead Sampling Report'!J1734='HELP-Mitigation Strategies'!$F$5,'HELP-Mitigation Strategies'!$E$5, IF('Lead Sampling Report'!J1734='HELP-Mitigation Strategies'!$F$6,'HELP-Mitigation Strategies'!$E$6, IF('Lead Sampling Report'!J1734='HELP-Mitigation Strategies'!$F$7,'HELP-Mitigation Strategies'!$E$7, IF('Lead Sampling Report'!J1734='HELP-Mitigation Strategies'!$F$8,'HELP-Mitigation Strategies'!$E$8, IF('Lead Sampling Report'!J1734='HELP-Mitigation Strategies'!$F$9,'HELP-Mitigation Strategies'!$E$9, IF('Lead Sampling Report'!J1734='HELP-Mitigation Strategies'!$F$10,'HELP-Mitigation Strategies'!$E$10))))))))</f>
        <v>-</v>
      </c>
    </row>
    <row r="1735" spans="11:11" x14ac:dyDescent="0.2">
      <c r="K1735" t="str">
        <f>IF(J1735="","-",IF('Lead Sampling Report'!J1735='HELP-Mitigation Strategies'!$F$4,'HELP-Mitigation Strategies'!$E$4, IF('Lead Sampling Report'!J1735='HELP-Mitigation Strategies'!$F$5,'HELP-Mitigation Strategies'!$E$5, IF('Lead Sampling Report'!J1735='HELP-Mitigation Strategies'!$F$6,'HELP-Mitigation Strategies'!$E$6, IF('Lead Sampling Report'!J1735='HELP-Mitigation Strategies'!$F$7,'HELP-Mitigation Strategies'!$E$7, IF('Lead Sampling Report'!J1735='HELP-Mitigation Strategies'!$F$8,'HELP-Mitigation Strategies'!$E$8, IF('Lead Sampling Report'!J1735='HELP-Mitigation Strategies'!$F$9,'HELP-Mitigation Strategies'!$E$9, IF('Lead Sampling Report'!J1735='HELP-Mitigation Strategies'!$F$10,'HELP-Mitigation Strategies'!$E$10))))))))</f>
        <v>-</v>
      </c>
    </row>
    <row r="1736" spans="11:11" x14ac:dyDescent="0.2">
      <c r="K1736" t="str">
        <f>IF(J1736="","-",IF('Lead Sampling Report'!J1736='HELP-Mitigation Strategies'!$F$4,'HELP-Mitigation Strategies'!$E$4, IF('Lead Sampling Report'!J1736='HELP-Mitigation Strategies'!$F$5,'HELP-Mitigation Strategies'!$E$5, IF('Lead Sampling Report'!J1736='HELP-Mitigation Strategies'!$F$6,'HELP-Mitigation Strategies'!$E$6, IF('Lead Sampling Report'!J1736='HELP-Mitigation Strategies'!$F$7,'HELP-Mitigation Strategies'!$E$7, IF('Lead Sampling Report'!J1736='HELP-Mitigation Strategies'!$F$8,'HELP-Mitigation Strategies'!$E$8, IF('Lead Sampling Report'!J1736='HELP-Mitigation Strategies'!$F$9,'HELP-Mitigation Strategies'!$E$9, IF('Lead Sampling Report'!J1736='HELP-Mitigation Strategies'!$F$10,'HELP-Mitigation Strategies'!$E$10))))))))</f>
        <v>-</v>
      </c>
    </row>
    <row r="1737" spans="11:11" x14ac:dyDescent="0.2">
      <c r="K1737" t="str">
        <f>IF(J1737="","-",IF('Lead Sampling Report'!J1737='HELP-Mitigation Strategies'!$F$4,'HELP-Mitigation Strategies'!$E$4, IF('Lead Sampling Report'!J1737='HELP-Mitigation Strategies'!$F$5,'HELP-Mitigation Strategies'!$E$5, IF('Lead Sampling Report'!J1737='HELP-Mitigation Strategies'!$F$6,'HELP-Mitigation Strategies'!$E$6, IF('Lead Sampling Report'!J1737='HELP-Mitigation Strategies'!$F$7,'HELP-Mitigation Strategies'!$E$7, IF('Lead Sampling Report'!J1737='HELP-Mitigation Strategies'!$F$8,'HELP-Mitigation Strategies'!$E$8, IF('Lead Sampling Report'!J1737='HELP-Mitigation Strategies'!$F$9,'HELP-Mitigation Strategies'!$E$9, IF('Lead Sampling Report'!J1737='HELP-Mitigation Strategies'!$F$10,'HELP-Mitigation Strategies'!$E$10))))))))</f>
        <v>-</v>
      </c>
    </row>
    <row r="1738" spans="11:11" x14ac:dyDescent="0.2">
      <c r="K1738" t="str">
        <f>IF(J1738="","-",IF('Lead Sampling Report'!J1738='HELP-Mitigation Strategies'!$F$4,'HELP-Mitigation Strategies'!$E$4, IF('Lead Sampling Report'!J1738='HELP-Mitigation Strategies'!$F$5,'HELP-Mitigation Strategies'!$E$5, IF('Lead Sampling Report'!J1738='HELP-Mitigation Strategies'!$F$6,'HELP-Mitigation Strategies'!$E$6, IF('Lead Sampling Report'!J1738='HELP-Mitigation Strategies'!$F$7,'HELP-Mitigation Strategies'!$E$7, IF('Lead Sampling Report'!J1738='HELP-Mitigation Strategies'!$F$8,'HELP-Mitigation Strategies'!$E$8, IF('Lead Sampling Report'!J1738='HELP-Mitigation Strategies'!$F$9,'HELP-Mitigation Strategies'!$E$9, IF('Lead Sampling Report'!J1738='HELP-Mitigation Strategies'!$F$10,'HELP-Mitigation Strategies'!$E$10))))))))</f>
        <v>-</v>
      </c>
    </row>
    <row r="1739" spans="11:11" x14ac:dyDescent="0.2">
      <c r="K1739" t="str">
        <f>IF(J1739="","-",IF('Lead Sampling Report'!J1739='HELP-Mitigation Strategies'!$F$4,'HELP-Mitigation Strategies'!$E$4, IF('Lead Sampling Report'!J1739='HELP-Mitigation Strategies'!$F$5,'HELP-Mitigation Strategies'!$E$5, IF('Lead Sampling Report'!J1739='HELP-Mitigation Strategies'!$F$6,'HELP-Mitigation Strategies'!$E$6, IF('Lead Sampling Report'!J1739='HELP-Mitigation Strategies'!$F$7,'HELP-Mitigation Strategies'!$E$7, IF('Lead Sampling Report'!J1739='HELP-Mitigation Strategies'!$F$8,'HELP-Mitigation Strategies'!$E$8, IF('Lead Sampling Report'!J1739='HELP-Mitigation Strategies'!$F$9,'HELP-Mitigation Strategies'!$E$9, IF('Lead Sampling Report'!J1739='HELP-Mitigation Strategies'!$F$10,'HELP-Mitigation Strategies'!$E$10))))))))</f>
        <v>-</v>
      </c>
    </row>
    <row r="1740" spans="11:11" x14ac:dyDescent="0.2">
      <c r="K1740" t="str">
        <f>IF(J1740="","-",IF('Lead Sampling Report'!J1740='HELP-Mitigation Strategies'!$F$4,'HELP-Mitigation Strategies'!$E$4, IF('Lead Sampling Report'!J1740='HELP-Mitigation Strategies'!$F$5,'HELP-Mitigation Strategies'!$E$5, IF('Lead Sampling Report'!J1740='HELP-Mitigation Strategies'!$F$6,'HELP-Mitigation Strategies'!$E$6, IF('Lead Sampling Report'!J1740='HELP-Mitigation Strategies'!$F$7,'HELP-Mitigation Strategies'!$E$7, IF('Lead Sampling Report'!J1740='HELP-Mitigation Strategies'!$F$8,'HELP-Mitigation Strategies'!$E$8, IF('Lead Sampling Report'!J1740='HELP-Mitigation Strategies'!$F$9,'HELP-Mitigation Strategies'!$E$9, IF('Lead Sampling Report'!J1740='HELP-Mitigation Strategies'!$F$10,'HELP-Mitigation Strategies'!$E$10))))))))</f>
        <v>-</v>
      </c>
    </row>
    <row r="1741" spans="11:11" x14ac:dyDescent="0.2">
      <c r="K1741" t="str">
        <f>IF(J1741="","-",IF('Lead Sampling Report'!J1741='HELP-Mitigation Strategies'!$F$4,'HELP-Mitigation Strategies'!$E$4, IF('Lead Sampling Report'!J1741='HELP-Mitigation Strategies'!$F$5,'HELP-Mitigation Strategies'!$E$5, IF('Lead Sampling Report'!J1741='HELP-Mitigation Strategies'!$F$6,'HELP-Mitigation Strategies'!$E$6, IF('Lead Sampling Report'!J1741='HELP-Mitigation Strategies'!$F$7,'HELP-Mitigation Strategies'!$E$7, IF('Lead Sampling Report'!J1741='HELP-Mitigation Strategies'!$F$8,'HELP-Mitigation Strategies'!$E$8, IF('Lead Sampling Report'!J1741='HELP-Mitigation Strategies'!$F$9,'HELP-Mitigation Strategies'!$E$9, IF('Lead Sampling Report'!J1741='HELP-Mitigation Strategies'!$F$10,'HELP-Mitigation Strategies'!$E$10))))))))</f>
        <v>-</v>
      </c>
    </row>
    <row r="1742" spans="11:11" x14ac:dyDescent="0.2">
      <c r="K1742" t="str">
        <f>IF(J1742="","-",IF('Lead Sampling Report'!J1742='HELP-Mitigation Strategies'!$F$4,'HELP-Mitigation Strategies'!$E$4, IF('Lead Sampling Report'!J1742='HELP-Mitigation Strategies'!$F$5,'HELP-Mitigation Strategies'!$E$5, IF('Lead Sampling Report'!J1742='HELP-Mitigation Strategies'!$F$6,'HELP-Mitigation Strategies'!$E$6, IF('Lead Sampling Report'!J1742='HELP-Mitigation Strategies'!$F$7,'HELP-Mitigation Strategies'!$E$7, IF('Lead Sampling Report'!J1742='HELP-Mitigation Strategies'!$F$8,'HELP-Mitigation Strategies'!$E$8, IF('Lead Sampling Report'!J1742='HELP-Mitigation Strategies'!$F$9,'HELP-Mitigation Strategies'!$E$9, IF('Lead Sampling Report'!J1742='HELP-Mitigation Strategies'!$F$10,'HELP-Mitigation Strategies'!$E$10))))))))</f>
        <v>-</v>
      </c>
    </row>
    <row r="1743" spans="11:11" x14ac:dyDescent="0.2">
      <c r="K1743" t="str">
        <f>IF(J1743="","-",IF('Lead Sampling Report'!J1743='HELP-Mitigation Strategies'!$F$4,'HELP-Mitigation Strategies'!$E$4, IF('Lead Sampling Report'!J1743='HELP-Mitigation Strategies'!$F$5,'HELP-Mitigation Strategies'!$E$5, IF('Lead Sampling Report'!J1743='HELP-Mitigation Strategies'!$F$6,'HELP-Mitigation Strategies'!$E$6, IF('Lead Sampling Report'!J1743='HELP-Mitigation Strategies'!$F$7,'HELP-Mitigation Strategies'!$E$7, IF('Lead Sampling Report'!J1743='HELP-Mitigation Strategies'!$F$8,'HELP-Mitigation Strategies'!$E$8, IF('Lead Sampling Report'!J1743='HELP-Mitigation Strategies'!$F$9,'HELP-Mitigation Strategies'!$E$9, IF('Lead Sampling Report'!J1743='HELP-Mitigation Strategies'!$F$10,'HELP-Mitigation Strategies'!$E$10))))))))</f>
        <v>-</v>
      </c>
    </row>
    <row r="1744" spans="11:11" x14ac:dyDescent="0.2">
      <c r="K1744" t="str">
        <f>IF(J1744="","-",IF('Lead Sampling Report'!J1744='HELP-Mitigation Strategies'!$F$4,'HELP-Mitigation Strategies'!$E$4, IF('Lead Sampling Report'!J1744='HELP-Mitigation Strategies'!$F$5,'HELP-Mitigation Strategies'!$E$5, IF('Lead Sampling Report'!J1744='HELP-Mitigation Strategies'!$F$6,'HELP-Mitigation Strategies'!$E$6, IF('Lead Sampling Report'!J1744='HELP-Mitigation Strategies'!$F$7,'HELP-Mitigation Strategies'!$E$7, IF('Lead Sampling Report'!J1744='HELP-Mitigation Strategies'!$F$8,'HELP-Mitigation Strategies'!$E$8, IF('Lead Sampling Report'!J1744='HELP-Mitigation Strategies'!$F$9,'HELP-Mitigation Strategies'!$E$9, IF('Lead Sampling Report'!J1744='HELP-Mitigation Strategies'!$F$10,'HELP-Mitigation Strategies'!$E$10))))))))</f>
        <v>-</v>
      </c>
    </row>
    <row r="1745" spans="11:11" x14ac:dyDescent="0.2">
      <c r="K1745" t="str">
        <f>IF(J1745="","-",IF('Lead Sampling Report'!J1745='HELP-Mitigation Strategies'!$F$4,'HELP-Mitigation Strategies'!$E$4, IF('Lead Sampling Report'!J1745='HELP-Mitigation Strategies'!$F$5,'HELP-Mitigation Strategies'!$E$5, IF('Lead Sampling Report'!J1745='HELP-Mitigation Strategies'!$F$6,'HELP-Mitigation Strategies'!$E$6, IF('Lead Sampling Report'!J1745='HELP-Mitigation Strategies'!$F$7,'HELP-Mitigation Strategies'!$E$7, IF('Lead Sampling Report'!J1745='HELP-Mitigation Strategies'!$F$8,'HELP-Mitigation Strategies'!$E$8, IF('Lead Sampling Report'!J1745='HELP-Mitigation Strategies'!$F$9,'HELP-Mitigation Strategies'!$E$9, IF('Lead Sampling Report'!J1745='HELP-Mitigation Strategies'!$F$10,'HELP-Mitigation Strategies'!$E$10))))))))</f>
        <v>-</v>
      </c>
    </row>
    <row r="1746" spans="11:11" x14ac:dyDescent="0.2">
      <c r="K1746" t="str">
        <f>IF(J1746="","-",IF('Lead Sampling Report'!J1746='HELP-Mitigation Strategies'!$F$4,'HELP-Mitigation Strategies'!$E$4, IF('Lead Sampling Report'!J1746='HELP-Mitigation Strategies'!$F$5,'HELP-Mitigation Strategies'!$E$5, IF('Lead Sampling Report'!J1746='HELP-Mitigation Strategies'!$F$6,'HELP-Mitigation Strategies'!$E$6, IF('Lead Sampling Report'!J1746='HELP-Mitigation Strategies'!$F$7,'HELP-Mitigation Strategies'!$E$7, IF('Lead Sampling Report'!J1746='HELP-Mitigation Strategies'!$F$8,'HELP-Mitigation Strategies'!$E$8, IF('Lead Sampling Report'!J1746='HELP-Mitigation Strategies'!$F$9,'HELP-Mitigation Strategies'!$E$9, IF('Lead Sampling Report'!J1746='HELP-Mitigation Strategies'!$F$10,'HELP-Mitigation Strategies'!$E$10))))))))</f>
        <v>-</v>
      </c>
    </row>
    <row r="1747" spans="11:11" x14ac:dyDescent="0.2">
      <c r="K1747" t="str">
        <f>IF(J1747="","-",IF('Lead Sampling Report'!J1747='HELP-Mitigation Strategies'!$F$4,'HELP-Mitigation Strategies'!$E$4, IF('Lead Sampling Report'!J1747='HELP-Mitigation Strategies'!$F$5,'HELP-Mitigation Strategies'!$E$5, IF('Lead Sampling Report'!J1747='HELP-Mitigation Strategies'!$F$6,'HELP-Mitigation Strategies'!$E$6, IF('Lead Sampling Report'!J1747='HELP-Mitigation Strategies'!$F$7,'HELP-Mitigation Strategies'!$E$7, IF('Lead Sampling Report'!J1747='HELP-Mitigation Strategies'!$F$8,'HELP-Mitigation Strategies'!$E$8, IF('Lead Sampling Report'!J1747='HELP-Mitigation Strategies'!$F$9,'HELP-Mitigation Strategies'!$E$9, IF('Lead Sampling Report'!J1747='HELP-Mitigation Strategies'!$F$10,'HELP-Mitigation Strategies'!$E$10))))))))</f>
        <v>-</v>
      </c>
    </row>
    <row r="1748" spans="11:11" x14ac:dyDescent="0.2">
      <c r="K1748" t="str">
        <f>IF(J1748="","-",IF('Lead Sampling Report'!J1748='HELP-Mitigation Strategies'!$F$4,'HELP-Mitigation Strategies'!$E$4, IF('Lead Sampling Report'!J1748='HELP-Mitigation Strategies'!$F$5,'HELP-Mitigation Strategies'!$E$5, IF('Lead Sampling Report'!J1748='HELP-Mitigation Strategies'!$F$6,'HELP-Mitigation Strategies'!$E$6, IF('Lead Sampling Report'!J1748='HELP-Mitigation Strategies'!$F$7,'HELP-Mitigation Strategies'!$E$7, IF('Lead Sampling Report'!J1748='HELP-Mitigation Strategies'!$F$8,'HELP-Mitigation Strategies'!$E$8, IF('Lead Sampling Report'!J1748='HELP-Mitigation Strategies'!$F$9,'HELP-Mitigation Strategies'!$E$9, IF('Lead Sampling Report'!J1748='HELP-Mitigation Strategies'!$F$10,'HELP-Mitigation Strategies'!$E$10))))))))</f>
        <v>-</v>
      </c>
    </row>
    <row r="1749" spans="11:11" x14ac:dyDescent="0.2">
      <c r="K1749" t="str">
        <f>IF(J1749="","-",IF('Lead Sampling Report'!J1749='HELP-Mitigation Strategies'!$F$4,'HELP-Mitigation Strategies'!$E$4, IF('Lead Sampling Report'!J1749='HELP-Mitigation Strategies'!$F$5,'HELP-Mitigation Strategies'!$E$5, IF('Lead Sampling Report'!J1749='HELP-Mitigation Strategies'!$F$6,'HELP-Mitigation Strategies'!$E$6, IF('Lead Sampling Report'!J1749='HELP-Mitigation Strategies'!$F$7,'HELP-Mitigation Strategies'!$E$7, IF('Lead Sampling Report'!J1749='HELP-Mitigation Strategies'!$F$8,'HELP-Mitigation Strategies'!$E$8, IF('Lead Sampling Report'!J1749='HELP-Mitigation Strategies'!$F$9,'HELP-Mitigation Strategies'!$E$9, IF('Lead Sampling Report'!J1749='HELP-Mitigation Strategies'!$F$10,'HELP-Mitigation Strategies'!$E$10))))))))</f>
        <v>-</v>
      </c>
    </row>
    <row r="1750" spans="11:11" x14ac:dyDescent="0.2">
      <c r="K1750" t="str">
        <f>IF(J1750="","-",IF('Lead Sampling Report'!J1750='HELP-Mitigation Strategies'!$F$4,'HELP-Mitigation Strategies'!$E$4, IF('Lead Sampling Report'!J1750='HELP-Mitigation Strategies'!$F$5,'HELP-Mitigation Strategies'!$E$5, IF('Lead Sampling Report'!J1750='HELP-Mitigation Strategies'!$F$6,'HELP-Mitigation Strategies'!$E$6, IF('Lead Sampling Report'!J1750='HELP-Mitigation Strategies'!$F$7,'HELP-Mitigation Strategies'!$E$7, IF('Lead Sampling Report'!J1750='HELP-Mitigation Strategies'!$F$8,'HELP-Mitigation Strategies'!$E$8, IF('Lead Sampling Report'!J1750='HELP-Mitigation Strategies'!$F$9,'HELP-Mitigation Strategies'!$E$9, IF('Lead Sampling Report'!J1750='HELP-Mitigation Strategies'!$F$10,'HELP-Mitigation Strategies'!$E$10))))))))</f>
        <v>-</v>
      </c>
    </row>
    <row r="1751" spans="11:11" x14ac:dyDescent="0.2">
      <c r="K1751" t="str">
        <f>IF(J1751="","-",IF('Lead Sampling Report'!J1751='HELP-Mitigation Strategies'!$F$4,'HELP-Mitigation Strategies'!$E$4, IF('Lead Sampling Report'!J1751='HELP-Mitigation Strategies'!$F$5,'HELP-Mitigation Strategies'!$E$5, IF('Lead Sampling Report'!J1751='HELP-Mitigation Strategies'!$F$6,'HELP-Mitigation Strategies'!$E$6, IF('Lead Sampling Report'!J1751='HELP-Mitigation Strategies'!$F$7,'HELP-Mitigation Strategies'!$E$7, IF('Lead Sampling Report'!J1751='HELP-Mitigation Strategies'!$F$8,'HELP-Mitigation Strategies'!$E$8, IF('Lead Sampling Report'!J1751='HELP-Mitigation Strategies'!$F$9,'HELP-Mitigation Strategies'!$E$9, IF('Lead Sampling Report'!J1751='HELP-Mitigation Strategies'!$F$10,'HELP-Mitigation Strategies'!$E$10))))))))</f>
        <v>-</v>
      </c>
    </row>
    <row r="1752" spans="11:11" x14ac:dyDescent="0.2">
      <c r="K1752" t="str">
        <f>IF(J1752="","-",IF('Lead Sampling Report'!J1752='HELP-Mitigation Strategies'!$F$4,'HELP-Mitigation Strategies'!$E$4, IF('Lead Sampling Report'!J1752='HELP-Mitigation Strategies'!$F$5,'HELP-Mitigation Strategies'!$E$5, IF('Lead Sampling Report'!J1752='HELP-Mitigation Strategies'!$F$6,'HELP-Mitigation Strategies'!$E$6, IF('Lead Sampling Report'!J1752='HELP-Mitigation Strategies'!$F$7,'HELP-Mitigation Strategies'!$E$7, IF('Lead Sampling Report'!J1752='HELP-Mitigation Strategies'!$F$8,'HELP-Mitigation Strategies'!$E$8, IF('Lead Sampling Report'!J1752='HELP-Mitigation Strategies'!$F$9,'HELP-Mitigation Strategies'!$E$9, IF('Lead Sampling Report'!J1752='HELP-Mitigation Strategies'!$F$10,'HELP-Mitigation Strategies'!$E$10))))))))</f>
        <v>-</v>
      </c>
    </row>
    <row r="1753" spans="11:11" x14ac:dyDescent="0.2">
      <c r="K1753" t="str">
        <f>IF(J1753="","-",IF('Lead Sampling Report'!J1753='HELP-Mitigation Strategies'!$F$4,'HELP-Mitigation Strategies'!$E$4, IF('Lead Sampling Report'!J1753='HELP-Mitigation Strategies'!$F$5,'HELP-Mitigation Strategies'!$E$5, IF('Lead Sampling Report'!J1753='HELP-Mitigation Strategies'!$F$6,'HELP-Mitigation Strategies'!$E$6, IF('Lead Sampling Report'!J1753='HELP-Mitigation Strategies'!$F$7,'HELP-Mitigation Strategies'!$E$7, IF('Lead Sampling Report'!J1753='HELP-Mitigation Strategies'!$F$8,'HELP-Mitigation Strategies'!$E$8, IF('Lead Sampling Report'!J1753='HELP-Mitigation Strategies'!$F$9,'HELP-Mitigation Strategies'!$E$9, IF('Lead Sampling Report'!J1753='HELP-Mitigation Strategies'!$F$10,'HELP-Mitigation Strategies'!$E$10))))))))</f>
        <v>-</v>
      </c>
    </row>
    <row r="1754" spans="11:11" x14ac:dyDescent="0.2">
      <c r="K1754" t="str">
        <f>IF(J1754="","-",IF('Lead Sampling Report'!J1754='HELP-Mitigation Strategies'!$F$4,'HELP-Mitigation Strategies'!$E$4, IF('Lead Sampling Report'!J1754='HELP-Mitigation Strategies'!$F$5,'HELP-Mitigation Strategies'!$E$5, IF('Lead Sampling Report'!J1754='HELP-Mitigation Strategies'!$F$6,'HELP-Mitigation Strategies'!$E$6, IF('Lead Sampling Report'!J1754='HELP-Mitigation Strategies'!$F$7,'HELP-Mitigation Strategies'!$E$7, IF('Lead Sampling Report'!J1754='HELP-Mitigation Strategies'!$F$8,'HELP-Mitigation Strategies'!$E$8, IF('Lead Sampling Report'!J1754='HELP-Mitigation Strategies'!$F$9,'HELP-Mitigation Strategies'!$E$9, IF('Lead Sampling Report'!J1754='HELP-Mitigation Strategies'!$F$10,'HELP-Mitigation Strategies'!$E$10))))))))</f>
        <v>-</v>
      </c>
    </row>
    <row r="1755" spans="11:11" x14ac:dyDescent="0.2">
      <c r="K1755" t="str">
        <f>IF(J1755="","-",IF('Lead Sampling Report'!J1755='HELP-Mitigation Strategies'!$F$4,'HELP-Mitigation Strategies'!$E$4, IF('Lead Sampling Report'!J1755='HELP-Mitigation Strategies'!$F$5,'HELP-Mitigation Strategies'!$E$5, IF('Lead Sampling Report'!J1755='HELP-Mitigation Strategies'!$F$6,'HELP-Mitigation Strategies'!$E$6, IF('Lead Sampling Report'!J1755='HELP-Mitigation Strategies'!$F$7,'HELP-Mitigation Strategies'!$E$7, IF('Lead Sampling Report'!J1755='HELP-Mitigation Strategies'!$F$8,'HELP-Mitigation Strategies'!$E$8, IF('Lead Sampling Report'!J1755='HELP-Mitigation Strategies'!$F$9,'HELP-Mitigation Strategies'!$E$9, IF('Lead Sampling Report'!J1755='HELP-Mitigation Strategies'!$F$10,'HELP-Mitigation Strategies'!$E$10))))))))</f>
        <v>-</v>
      </c>
    </row>
    <row r="1756" spans="11:11" x14ac:dyDescent="0.2">
      <c r="K1756" t="str">
        <f>IF(J1756="","-",IF('Lead Sampling Report'!J1756='HELP-Mitigation Strategies'!$F$4,'HELP-Mitigation Strategies'!$E$4, IF('Lead Sampling Report'!J1756='HELP-Mitigation Strategies'!$F$5,'HELP-Mitigation Strategies'!$E$5, IF('Lead Sampling Report'!J1756='HELP-Mitigation Strategies'!$F$6,'HELP-Mitigation Strategies'!$E$6, IF('Lead Sampling Report'!J1756='HELP-Mitigation Strategies'!$F$7,'HELP-Mitigation Strategies'!$E$7, IF('Lead Sampling Report'!J1756='HELP-Mitigation Strategies'!$F$8,'HELP-Mitigation Strategies'!$E$8, IF('Lead Sampling Report'!J1756='HELP-Mitigation Strategies'!$F$9,'HELP-Mitigation Strategies'!$E$9, IF('Lead Sampling Report'!J1756='HELP-Mitigation Strategies'!$F$10,'HELP-Mitigation Strategies'!$E$10))))))))</f>
        <v>-</v>
      </c>
    </row>
    <row r="1757" spans="11:11" x14ac:dyDescent="0.2">
      <c r="K1757" t="str">
        <f>IF(J1757="","-",IF('Lead Sampling Report'!J1757='HELP-Mitigation Strategies'!$F$4,'HELP-Mitigation Strategies'!$E$4, IF('Lead Sampling Report'!J1757='HELP-Mitigation Strategies'!$F$5,'HELP-Mitigation Strategies'!$E$5, IF('Lead Sampling Report'!J1757='HELP-Mitigation Strategies'!$F$6,'HELP-Mitigation Strategies'!$E$6, IF('Lead Sampling Report'!J1757='HELP-Mitigation Strategies'!$F$7,'HELP-Mitigation Strategies'!$E$7, IF('Lead Sampling Report'!J1757='HELP-Mitigation Strategies'!$F$8,'HELP-Mitigation Strategies'!$E$8, IF('Lead Sampling Report'!J1757='HELP-Mitigation Strategies'!$F$9,'HELP-Mitigation Strategies'!$E$9, IF('Lead Sampling Report'!J1757='HELP-Mitigation Strategies'!$F$10,'HELP-Mitigation Strategies'!$E$10))))))))</f>
        <v>-</v>
      </c>
    </row>
    <row r="1758" spans="11:11" x14ac:dyDescent="0.2">
      <c r="K1758" t="str">
        <f>IF(J1758="","-",IF('Lead Sampling Report'!J1758='HELP-Mitigation Strategies'!$F$4,'HELP-Mitigation Strategies'!$E$4, IF('Lead Sampling Report'!J1758='HELP-Mitigation Strategies'!$F$5,'HELP-Mitigation Strategies'!$E$5, IF('Lead Sampling Report'!J1758='HELP-Mitigation Strategies'!$F$6,'HELP-Mitigation Strategies'!$E$6, IF('Lead Sampling Report'!J1758='HELP-Mitigation Strategies'!$F$7,'HELP-Mitigation Strategies'!$E$7, IF('Lead Sampling Report'!J1758='HELP-Mitigation Strategies'!$F$8,'HELP-Mitigation Strategies'!$E$8, IF('Lead Sampling Report'!J1758='HELP-Mitigation Strategies'!$F$9,'HELP-Mitigation Strategies'!$E$9, IF('Lead Sampling Report'!J1758='HELP-Mitigation Strategies'!$F$10,'HELP-Mitigation Strategies'!$E$10))))))))</f>
        <v>-</v>
      </c>
    </row>
    <row r="1759" spans="11:11" x14ac:dyDescent="0.2">
      <c r="K1759" t="str">
        <f>IF(J1759="","-",IF('Lead Sampling Report'!J1759='HELP-Mitigation Strategies'!$F$4,'HELP-Mitigation Strategies'!$E$4, IF('Lead Sampling Report'!J1759='HELP-Mitigation Strategies'!$F$5,'HELP-Mitigation Strategies'!$E$5, IF('Lead Sampling Report'!J1759='HELP-Mitigation Strategies'!$F$6,'HELP-Mitigation Strategies'!$E$6, IF('Lead Sampling Report'!J1759='HELP-Mitigation Strategies'!$F$7,'HELP-Mitigation Strategies'!$E$7, IF('Lead Sampling Report'!J1759='HELP-Mitigation Strategies'!$F$8,'HELP-Mitigation Strategies'!$E$8, IF('Lead Sampling Report'!J1759='HELP-Mitigation Strategies'!$F$9,'HELP-Mitigation Strategies'!$E$9, IF('Lead Sampling Report'!J1759='HELP-Mitigation Strategies'!$F$10,'HELP-Mitigation Strategies'!$E$10))))))))</f>
        <v>-</v>
      </c>
    </row>
    <row r="1760" spans="11:11" x14ac:dyDescent="0.2">
      <c r="K1760" t="str">
        <f>IF(J1760="","-",IF('Lead Sampling Report'!J1760='HELP-Mitigation Strategies'!$F$4,'HELP-Mitigation Strategies'!$E$4, IF('Lead Sampling Report'!J1760='HELP-Mitigation Strategies'!$F$5,'HELP-Mitigation Strategies'!$E$5, IF('Lead Sampling Report'!J1760='HELP-Mitigation Strategies'!$F$6,'HELP-Mitigation Strategies'!$E$6, IF('Lead Sampling Report'!J1760='HELP-Mitigation Strategies'!$F$7,'HELP-Mitigation Strategies'!$E$7, IF('Lead Sampling Report'!J1760='HELP-Mitigation Strategies'!$F$8,'HELP-Mitigation Strategies'!$E$8, IF('Lead Sampling Report'!J1760='HELP-Mitigation Strategies'!$F$9,'HELP-Mitigation Strategies'!$E$9, IF('Lead Sampling Report'!J1760='HELP-Mitigation Strategies'!$F$10,'HELP-Mitigation Strategies'!$E$10))))))))</f>
        <v>-</v>
      </c>
    </row>
    <row r="1761" spans="11:11" x14ac:dyDescent="0.2">
      <c r="K1761" t="str">
        <f>IF(J1761="","-",IF('Lead Sampling Report'!J1761='HELP-Mitigation Strategies'!$F$4,'HELP-Mitigation Strategies'!$E$4, IF('Lead Sampling Report'!J1761='HELP-Mitigation Strategies'!$F$5,'HELP-Mitigation Strategies'!$E$5, IF('Lead Sampling Report'!J1761='HELP-Mitigation Strategies'!$F$6,'HELP-Mitigation Strategies'!$E$6, IF('Lead Sampling Report'!J1761='HELP-Mitigation Strategies'!$F$7,'HELP-Mitigation Strategies'!$E$7, IF('Lead Sampling Report'!J1761='HELP-Mitigation Strategies'!$F$8,'HELP-Mitigation Strategies'!$E$8, IF('Lead Sampling Report'!J1761='HELP-Mitigation Strategies'!$F$9,'HELP-Mitigation Strategies'!$E$9, IF('Lead Sampling Report'!J1761='HELP-Mitigation Strategies'!$F$10,'HELP-Mitigation Strategies'!$E$10))))))))</f>
        <v>-</v>
      </c>
    </row>
    <row r="1762" spans="11:11" x14ac:dyDescent="0.2">
      <c r="K1762" t="str">
        <f>IF(J1762="","-",IF('Lead Sampling Report'!J1762='HELP-Mitigation Strategies'!$F$4,'HELP-Mitigation Strategies'!$E$4, IF('Lead Sampling Report'!J1762='HELP-Mitigation Strategies'!$F$5,'HELP-Mitigation Strategies'!$E$5, IF('Lead Sampling Report'!J1762='HELP-Mitigation Strategies'!$F$6,'HELP-Mitigation Strategies'!$E$6, IF('Lead Sampling Report'!J1762='HELP-Mitigation Strategies'!$F$7,'HELP-Mitigation Strategies'!$E$7, IF('Lead Sampling Report'!J1762='HELP-Mitigation Strategies'!$F$8,'HELP-Mitigation Strategies'!$E$8, IF('Lead Sampling Report'!J1762='HELP-Mitigation Strategies'!$F$9,'HELP-Mitigation Strategies'!$E$9, IF('Lead Sampling Report'!J1762='HELP-Mitigation Strategies'!$F$10,'HELP-Mitigation Strategies'!$E$10))))))))</f>
        <v>-</v>
      </c>
    </row>
    <row r="1763" spans="11:11" x14ac:dyDescent="0.2">
      <c r="K1763" t="str">
        <f>IF(J1763="","-",IF('Lead Sampling Report'!J1763='HELP-Mitigation Strategies'!$F$4,'HELP-Mitigation Strategies'!$E$4, IF('Lead Sampling Report'!J1763='HELP-Mitigation Strategies'!$F$5,'HELP-Mitigation Strategies'!$E$5, IF('Lead Sampling Report'!J1763='HELP-Mitigation Strategies'!$F$6,'HELP-Mitigation Strategies'!$E$6, IF('Lead Sampling Report'!J1763='HELP-Mitigation Strategies'!$F$7,'HELP-Mitigation Strategies'!$E$7, IF('Lead Sampling Report'!J1763='HELP-Mitigation Strategies'!$F$8,'HELP-Mitigation Strategies'!$E$8, IF('Lead Sampling Report'!J1763='HELP-Mitigation Strategies'!$F$9,'HELP-Mitigation Strategies'!$E$9, IF('Lead Sampling Report'!J1763='HELP-Mitigation Strategies'!$F$10,'HELP-Mitigation Strategies'!$E$10))))))))</f>
        <v>-</v>
      </c>
    </row>
    <row r="1764" spans="11:11" x14ac:dyDescent="0.2">
      <c r="K1764" t="str">
        <f>IF(J1764="","-",IF('Lead Sampling Report'!J1764='HELP-Mitigation Strategies'!$F$4,'HELP-Mitigation Strategies'!$E$4, IF('Lead Sampling Report'!J1764='HELP-Mitigation Strategies'!$F$5,'HELP-Mitigation Strategies'!$E$5, IF('Lead Sampling Report'!J1764='HELP-Mitigation Strategies'!$F$6,'HELP-Mitigation Strategies'!$E$6, IF('Lead Sampling Report'!J1764='HELP-Mitigation Strategies'!$F$7,'HELP-Mitigation Strategies'!$E$7, IF('Lead Sampling Report'!J1764='HELP-Mitigation Strategies'!$F$8,'HELP-Mitigation Strategies'!$E$8, IF('Lead Sampling Report'!J1764='HELP-Mitigation Strategies'!$F$9,'HELP-Mitigation Strategies'!$E$9, IF('Lead Sampling Report'!J1764='HELP-Mitigation Strategies'!$F$10,'HELP-Mitigation Strategies'!$E$10))))))))</f>
        <v>-</v>
      </c>
    </row>
    <row r="1765" spans="11:11" x14ac:dyDescent="0.2">
      <c r="K1765" t="str">
        <f>IF(J1765="","-",IF('Lead Sampling Report'!J1765='HELP-Mitigation Strategies'!$F$4,'HELP-Mitigation Strategies'!$E$4, IF('Lead Sampling Report'!J1765='HELP-Mitigation Strategies'!$F$5,'HELP-Mitigation Strategies'!$E$5, IF('Lead Sampling Report'!J1765='HELP-Mitigation Strategies'!$F$6,'HELP-Mitigation Strategies'!$E$6, IF('Lead Sampling Report'!J1765='HELP-Mitigation Strategies'!$F$7,'HELP-Mitigation Strategies'!$E$7, IF('Lead Sampling Report'!J1765='HELP-Mitigation Strategies'!$F$8,'HELP-Mitigation Strategies'!$E$8, IF('Lead Sampling Report'!J1765='HELP-Mitigation Strategies'!$F$9,'HELP-Mitigation Strategies'!$E$9, IF('Lead Sampling Report'!J1765='HELP-Mitigation Strategies'!$F$10,'HELP-Mitigation Strategies'!$E$10))))))))</f>
        <v>-</v>
      </c>
    </row>
    <row r="1766" spans="11:11" x14ac:dyDescent="0.2">
      <c r="K1766" t="str">
        <f>IF(J1766="","-",IF('Lead Sampling Report'!J1766='HELP-Mitigation Strategies'!$F$4,'HELP-Mitigation Strategies'!$E$4, IF('Lead Sampling Report'!J1766='HELP-Mitigation Strategies'!$F$5,'HELP-Mitigation Strategies'!$E$5, IF('Lead Sampling Report'!J1766='HELP-Mitigation Strategies'!$F$6,'HELP-Mitigation Strategies'!$E$6, IF('Lead Sampling Report'!J1766='HELP-Mitigation Strategies'!$F$7,'HELP-Mitigation Strategies'!$E$7, IF('Lead Sampling Report'!J1766='HELP-Mitigation Strategies'!$F$8,'HELP-Mitigation Strategies'!$E$8, IF('Lead Sampling Report'!J1766='HELP-Mitigation Strategies'!$F$9,'HELP-Mitigation Strategies'!$E$9, IF('Lead Sampling Report'!J1766='HELP-Mitigation Strategies'!$F$10,'HELP-Mitigation Strategies'!$E$10))))))))</f>
        <v>-</v>
      </c>
    </row>
    <row r="1767" spans="11:11" x14ac:dyDescent="0.2">
      <c r="K1767" t="str">
        <f>IF(J1767="","-",IF('Lead Sampling Report'!J1767='HELP-Mitigation Strategies'!$F$4,'HELP-Mitigation Strategies'!$E$4, IF('Lead Sampling Report'!J1767='HELP-Mitigation Strategies'!$F$5,'HELP-Mitigation Strategies'!$E$5, IF('Lead Sampling Report'!J1767='HELP-Mitigation Strategies'!$F$6,'HELP-Mitigation Strategies'!$E$6, IF('Lead Sampling Report'!J1767='HELP-Mitigation Strategies'!$F$7,'HELP-Mitigation Strategies'!$E$7, IF('Lead Sampling Report'!J1767='HELP-Mitigation Strategies'!$F$8,'HELP-Mitigation Strategies'!$E$8, IF('Lead Sampling Report'!J1767='HELP-Mitigation Strategies'!$F$9,'HELP-Mitigation Strategies'!$E$9, IF('Lead Sampling Report'!J1767='HELP-Mitigation Strategies'!$F$10,'HELP-Mitigation Strategies'!$E$10))))))))</f>
        <v>-</v>
      </c>
    </row>
    <row r="1768" spans="11:11" x14ac:dyDescent="0.2">
      <c r="K1768" t="str">
        <f>IF(J1768="","-",IF('Lead Sampling Report'!J1768='HELP-Mitigation Strategies'!$F$4,'HELP-Mitigation Strategies'!$E$4, IF('Lead Sampling Report'!J1768='HELP-Mitigation Strategies'!$F$5,'HELP-Mitigation Strategies'!$E$5, IF('Lead Sampling Report'!J1768='HELP-Mitigation Strategies'!$F$6,'HELP-Mitigation Strategies'!$E$6, IF('Lead Sampling Report'!J1768='HELP-Mitigation Strategies'!$F$7,'HELP-Mitigation Strategies'!$E$7, IF('Lead Sampling Report'!J1768='HELP-Mitigation Strategies'!$F$8,'HELP-Mitigation Strategies'!$E$8, IF('Lead Sampling Report'!J1768='HELP-Mitigation Strategies'!$F$9,'HELP-Mitigation Strategies'!$E$9, IF('Lead Sampling Report'!J1768='HELP-Mitigation Strategies'!$F$10,'HELP-Mitigation Strategies'!$E$10))))))))</f>
        <v>-</v>
      </c>
    </row>
    <row r="1769" spans="11:11" x14ac:dyDescent="0.2">
      <c r="K1769" t="str">
        <f>IF(J1769="","-",IF('Lead Sampling Report'!J1769='HELP-Mitigation Strategies'!$F$4,'HELP-Mitigation Strategies'!$E$4, IF('Lead Sampling Report'!J1769='HELP-Mitigation Strategies'!$F$5,'HELP-Mitigation Strategies'!$E$5, IF('Lead Sampling Report'!J1769='HELP-Mitigation Strategies'!$F$6,'HELP-Mitigation Strategies'!$E$6, IF('Lead Sampling Report'!J1769='HELP-Mitigation Strategies'!$F$7,'HELP-Mitigation Strategies'!$E$7, IF('Lead Sampling Report'!J1769='HELP-Mitigation Strategies'!$F$8,'HELP-Mitigation Strategies'!$E$8, IF('Lead Sampling Report'!J1769='HELP-Mitigation Strategies'!$F$9,'HELP-Mitigation Strategies'!$E$9, IF('Lead Sampling Report'!J1769='HELP-Mitigation Strategies'!$F$10,'HELP-Mitigation Strategies'!$E$10))))))))</f>
        <v>-</v>
      </c>
    </row>
    <row r="1770" spans="11:11" x14ac:dyDescent="0.2">
      <c r="K1770" t="str">
        <f>IF(J1770="","-",IF('Lead Sampling Report'!J1770='HELP-Mitigation Strategies'!$F$4,'HELP-Mitigation Strategies'!$E$4, IF('Lead Sampling Report'!J1770='HELP-Mitigation Strategies'!$F$5,'HELP-Mitigation Strategies'!$E$5, IF('Lead Sampling Report'!J1770='HELP-Mitigation Strategies'!$F$6,'HELP-Mitigation Strategies'!$E$6, IF('Lead Sampling Report'!J1770='HELP-Mitigation Strategies'!$F$7,'HELP-Mitigation Strategies'!$E$7, IF('Lead Sampling Report'!J1770='HELP-Mitigation Strategies'!$F$8,'HELP-Mitigation Strategies'!$E$8, IF('Lead Sampling Report'!J1770='HELP-Mitigation Strategies'!$F$9,'HELP-Mitigation Strategies'!$E$9, IF('Lead Sampling Report'!J1770='HELP-Mitigation Strategies'!$F$10,'HELP-Mitigation Strategies'!$E$10))))))))</f>
        <v>-</v>
      </c>
    </row>
    <row r="1771" spans="11:11" x14ac:dyDescent="0.2">
      <c r="K1771" t="str">
        <f>IF(J1771="","-",IF('Lead Sampling Report'!J1771='HELP-Mitigation Strategies'!$F$4,'HELP-Mitigation Strategies'!$E$4, IF('Lead Sampling Report'!J1771='HELP-Mitigation Strategies'!$F$5,'HELP-Mitigation Strategies'!$E$5, IF('Lead Sampling Report'!J1771='HELP-Mitigation Strategies'!$F$6,'HELP-Mitigation Strategies'!$E$6, IF('Lead Sampling Report'!J1771='HELP-Mitigation Strategies'!$F$7,'HELP-Mitigation Strategies'!$E$7, IF('Lead Sampling Report'!J1771='HELP-Mitigation Strategies'!$F$8,'HELP-Mitigation Strategies'!$E$8, IF('Lead Sampling Report'!J1771='HELP-Mitigation Strategies'!$F$9,'HELP-Mitigation Strategies'!$E$9, IF('Lead Sampling Report'!J1771='HELP-Mitigation Strategies'!$F$10,'HELP-Mitigation Strategies'!$E$10))))))))</f>
        <v>-</v>
      </c>
    </row>
    <row r="1772" spans="11:11" x14ac:dyDescent="0.2">
      <c r="K1772" t="str">
        <f>IF(J1772="","-",IF('Lead Sampling Report'!J1772='HELP-Mitigation Strategies'!$F$4,'HELP-Mitigation Strategies'!$E$4, IF('Lead Sampling Report'!J1772='HELP-Mitigation Strategies'!$F$5,'HELP-Mitigation Strategies'!$E$5, IF('Lead Sampling Report'!J1772='HELP-Mitigation Strategies'!$F$6,'HELP-Mitigation Strategies'!$E$6, IF('Lead Sampling Report'!J1772='HELP-Mitigation Strategies'!$F$7,'HELP-Mitigation Strategies'!$E$7, IF('Lead Sampling Report'!J1772='HELP-Mitigation Strategies'!$F$8,'HELP-Mitigation Strategies'!$E$8, IF('Lead Sampling Report'!J1772='HELP-Mitigation Strategies'!$F$9,'HELP-Mitigation Strategies'!$E$9, IF('Lead Sampling Report'!J1772='HELP-Mitigation Strategies'!$F$10,'HELP-Mitigation Strategies'!$E$10))))))))</f>
        <v>-</v>
      </c>
    </row>
    <row r="1773" spans="11:11" x14ac:dyDescent="0.2">
      <c r="K1773" t="str">
        <f>IF(J1773="","-",IF('Lead Sampling Report'!J1773='HELP-Mitigation Strategies'!$F$4,'HELP-Mitigation Strategies'!$E$4, IF('Lead Sampling Report'!J1773='HELP-Mitigation Strategies'!$F$5,'HELP-Mitigation Strategies'!$E$5, IF('Lead Sampling Report'!J1773='HELP-Mitigation Strategies'!$F$6,'HELP-Mitigation Strategies'!$E$6, IF('Lead Sampling Report'!J1773='HELP-Mitigation Strategies'!$F$7,'HELP-Mitigation Strategies'!$E$7, IF('Lead Sampling Report'!J1773='HELP-Mitigation Strategies'!$F$8,'HELP-Mitigation Strategies'!$E$8, IF('Lead Sampling Report'!J1773='HELP-Mitigation Strategies'!$F$9,'HELP-Mitigation Strategies'!$E$9, IF('Lead Sampling Report'!J1773='HELP-Mitigation Strategies'!$F$10,'HELP-Mitigation Strategies'!$E$10))))))))</f>
        <v>-</v>
      </c>
    </row>
    <row r="1774" spans="11:11" x14ac:dyDescent="0.2">
      <c r="K1774" t="str">
        <f>IF(J1774="","-",IF('Lead Sampling Report'!J1774='HELP-Mitigation Strategies'!$F$4,'HELP-Mitigation Strategies'!$E$4, IF('Lead Sampling Report'!J1774='HELP-Mitigation Strategies'!$F$5,'HELP-Mitigation Strategies'!$E$5, IF('Lead Sampling Report'!J1774='HELP-Mitigation Strategies'!$F$6,'HELP-Mitigation Strategies'!$E$6, IF('Lead Sampling Report'!J1774='HELP-Mitigation Strategies'!$F$7,'HELP-Mitigation Strategies'!$E$7, IF('Lead Sampling Report'!J1774='HELP-Mitigation Strategies'!$F$8,'HELP-Mitigation Strategies'!$E$8, IF('Lead Sampling Report'!J1774='HELP-Mitigation Strategies'!$F$9,'HELP-Mitigation Strategies'!$E$9, IF('Lead Sampling Report'!J1774='HELP-Mitigation Strategies'!$F$10,'HELP-Mitigation Strategies'!$E$10))))))))</f>
        <v>-</v>
      </c>
    </row>
    <row r="1775" spans="11:11" x14ac:dyDescent="0.2">
      <c r="K1775" t="str">
        <f>IF(J1775="","-",IF('Lead Sampling Report'!J1775='HELP-Mitigation Strategies'!$F$4,'HELP-Mitigation Strategies'!$E$4, IF('Lead Sampling Report'!J1775='HELP-Mitigation Strategies'!$F$5,'HELP-Mitigation Strategies'!$E$5, IF('Lead Sampling Report'!J1775='HELP-Mitigation Strategies'!$F$6,'HELP-Mitigation Strategies'!$E$6, IF('Lead Sampling Report'!J1775='HELP-Mitigation Strategies'!$F$7,'HELP-Mitigation Strategies'!$E$7, IF('Lead Sampling Report'!J1775='HELP-Mitigation Strategies'!$F$8,'HELP-Mitigation Strategies'!$E$8, IF('Lead Sampling Report'!J1775='HELP-Mitigation Strategies'!$F$9,'HELP-Mitigation Strategies'!$E$9, IF('Lead Sampling Report'!J1775='HELP-Mitigation Strategies'!$F$10,'HELP-Mitigation Strategies'!$E$10))))))))</f>
        <v>-</v>
      </c>
    </row>
    <row r="1776" spans="11:11" x14ac:dyDescent="0.2">
      <c r="K1776" t="str">
        <f>IF(J1776="","-",IF('Lead Sampling Report'!J1776='HELP-Mitigation Strategies'!$F$4,'HELP-Mitigation Strategies'!$E$4, IF('Lead Sampling Report'!J1776='HELP-Mitigation Strategies'!$F$5,'HELP-Mitigation Strategies'!$E$5, IF('Lead Sampling Report'!J1776='HELP-Mitigation Strategies'!$F$6,'HELP-Mitigation Strategies'!$E$6, IF('Lead Sampling Report'!J1776='HELP-Mitigation Strategies'!$F$7,'HELP-Mitigation Strategies'!$E$7, IF('Lead Sampling Report'!J1776='HELP-Mitigation Strategies'!$F$8,'HELP-Mitigation Strategies'!$E$8, IF('Lead Sampling Report'!J1776='HELP-Mitigation Strategies'!$F$9,'HELP-Mitigation Strategies'!$E$9, IF('Lead Sampling Report'!J1776='HELP-Mitigation Strategies'!$F$10,'HELP-Mitigation Strategies'!$E$10))))))))</f>
        <v>-</v>
      </c>
    </row>
    <row r="1777" spans="11:11" x14ac:dyDescent="0.2">
      <c r="K1777" t="str">
        <f>IF(J1777="","-",IF('Lead Sampling Report'!J1777='HELP-Mitigation Strategies'!$F$4,'HELP-Mitigation Strategies'!$E$4, IF('Lead Sampling Report'!J1777='HELP-Mitigation Strategies'!$F$5,'HELP-Mitigation Strategies'!$E$5, IF('Lead Sampling Report'!J1777='HELP-Mitigation Strategies'!$F$6,'HELP-Mitigation Strategies'!$E$6, IF('Lead Sampling Report'!J1777='HELP-Mitigation Strategies'!$F$7,'HELP-Mitigation Strategies'!$E$7, IF('Lead Sampling Report'!J1777='HELP-Mitigation Strategies'!$F$8,'HELP-Mitigation Strategies'!$E$8, IF('Lead Sampling Report'!J1777='HELP-Mitigation Strategies'!$F$9,'HELP-Mitigation Strategies'!$E$9, IF('Lead Sampling Report'!J1777='HELP-Mitigation Strategies'!$F$10,'HELP-Mitigation Strategies'!$E$10))))))))</f>
        <v>-</v>
      </c>
    </row>
    <row r="1778" spans="11:11" x14ac:dyDescent="0.2">
      <c r="K1778" t="str">
        <f>IF(J1778="","-",IF('Lead Sampling Report'!J1778='HELP-Mitigation Strategies'!$F$4,'HELP-Mitigation Strategies'!$E$4, IF('Lead Sampling Report'!J1778='HELP-Mitigation Strategies'!$F$5,'HELP-Mitigation Strategies'!$E$5, IF('Lead Sampling Report'!J1778='HELP-Mitigation Strategies'!$F$6,'HELP-Mitigation Strategies'!$E$6, IF('Lead Sampling Report'!J1778='HELP-Mitigation Strategies'!$F$7,'HELP-Mitigation Strategies'!$E$7, IF('Lead Sampling Report'!J1778='HELP-Mitigation Strategies'!$F$8,'HELP-Mitigation Strategies'!$E$8, IF('Lead Sampling Report'!J1778='HELP-Mitigation Strategies'!$F$9,'HELP-Mitigation Strategies'!$E$9, IF('Lead Sampling Report'!J1778='HELP-Mitigation Strategies'!$F$10,'HELP-Mitigation Strategies'!$E$10))))))))</f>
        <v>-</v>
      </c>
    </row>
    <row r="1779" spans="11:11" x14ac:dyDescent="0.2">
      <c r="K1779" t="str">
        <f>IF(J1779="","-",IF('Lead Sampling Report'!J1779='HELP-Mitigation Strategies'!$F$4,'HELP-Mitigation Strategies'!$E$4, IF('Lead Sampling Report'!J1779='HELP-Mitigation Strategies'!$F$5,'HELP-Mitigation Strategies'!$E$5, IF('Lead Sampling Report'!J1779='HELP-Mitigation Strategies'!$F$6,'HELP-Mitigation Strategies'!$E$6, IF('Lead Sampling Report'!J1779='HELP-Mitigation Strategies'!$F$7,'HELP-Mitigation Strategies'!$E$7, IF('Lead Sampling Report'!J1779='HELP-Mitigation Strategies'!$F$8,'HELP-Mitigation Strategies'!$E$8, IF('Lead Sampling Report'!J1779='HELP-Mitigation Strategies'!$F$9,'HELP-Mitigation Strategies'!$E$9, IF('Lead Sampling Report'!J1779='HELP-Mitigation Strategies'!$F$10,'HELP-Mitigation Strategies'!$E$10))))))))</f>
        <v>-</v>
      </c>
    </row>
    <row r="1780" spans="11:11" x14ac:dyDescent="0.2">
      <c r="K1780" t="str">
        <f>IF(J1780="","-",IF('Lead Sampling Report'!J1780='HELP-Mitigation Strategies'!$F$4,'HELP-Mitigation Strategies'!$E$4, IF('Lead Sampling Report'!J1780='HELP-Mitigation Strategies'!$F$5,'HELP-Mitigation Strategies'!$E$5, IF('Lead Sampling Report'!J1780='HELP-Mitigation Strategies'!$F$6,'HELP-Mitigation Strategies'!$E$6, IF('Lead Sampling Report'!J1780='HELP-Mitigation Strategies'!$F$7,'HELP-Mitigation Strategies'!$E$7, IF('Lead Sampling Report'!J1780='HELP-Mitigation Strategies'!$F$8,'HELP-Mitigation Strategies'!$E$8, IF('Lead Sampling Report'!J1780='HELP-Mitigation Strategies'!$F$9,'HELP-Mitigation Strategies'!$E$9, IF('Lead Sampling Report'!J1780='HELP-Mitigation Strategies'!$F$10,'HELP-Mitigation Strategies'!$E$10))))))))</f>
        <v>-</v>
      </c>
    </row>
    <row r="1781" spans="11:11" x14ac:dyDescent="0.2">
      <c r="K1781" t="str">
        <f>IF(J1781="","-",IF('Lead Sampling Report'!J1781='HELP-Mitigation Strategies'!$F$4,'HELP-Mitigation Strategies'!$E$4, IF('Lead Sampling Report'!J1781='HELP-Mitigation Strategies'!$F$5,'HELP-Mitigation Strategies'!$E$5, IF('Lead Sampling Report'!J1781='HELP-Mitigation Strategies'!$F$6,'HELP-Mitigation Strategies'!$E$6, IF('Lead Sampling Report'!J1781='HELP-Mitigation Strategies'!$F$7,'HELP-Mitigation Strategies'!$E$7, IF('Lead Sampling Report'!J1781='HELP-Mitigation Strategies'!$F$8,'HELP-Mitigation Strategies'!$E$8, IF('Lead Sampling Report'!J1781='HELP-Mitigation Strategies'!$F$9,'HELP-Mitigation Strategies'!$E$9, IF('Lead Sampling Report'!J1781='HELP-Mitigation Strategies'!$F$10,'HELP-Mitigation Strategies'!$E$10))))))))</f>
        <v>-</v>
      </c>
    </row>
    <row r="1782" spans="11:11" x14ac:dyDescent="0.2">
      <c r="K1782" t="str">
        <f>IF(J1782="","-",IF('Lead Sampling Report'!J1782='HELP-Mitigation Strategies'!$F$4,'HELP-Mitigation Strategies'!$E$4, IF('Lead Sampling Report'!J1782='HELP-Mitigation Strategies'!$F$5,'HELP-Mitigation Strategies'!$E$5, IF('Lead Sampling Report'!J1782='HELP-Mitigation Strategies'!$F$6,'HELP-Mitigation Strategies'!$E$6, IF('Lead Sampling Report'!J1782='HELP-Mitigation Strategies'!$F$7,'HELP-Mitigation Strategies'!$E$7, IF('Lead Sampling Report'!J1782='HELP-Mitigation Strategies'!$F$8,'HELP-Mitigation Strategies'!$E$8, IF('Lead Sampling Report'!J1782='HELP-Mitigation Strategies'!$F$9,'HELP-Mitigation Strategies'!$E$9, IF('Lead Sampling Report'!J1782='HELP-Mitigation Strategies'!$F$10,'HELP-Mitigation Strategies'!$E$10))))))))</f>
        <v>-</v>
      </c>
    </row>
    <row r="1783" spans="11:11" x14ac:dyDescent="0.2">
      <c r="K1783" t="str">
        <f>IF(J1783="","-",IF('Lead Sampling Report'!J1783='HELP-Mitigation Strategies'!$F$4,'HELP-Mitigation Strategies'!$E$4, IF('Lead Sampling Report'!J1783='HELP-Mitigation Strategies'!$F$5,'HELP-Mitigation Strategies'!$E$5, IF('Lead Sampling Report'!J1783='HELP-Mitigation Strategies'!$F$6,'HELP-Mitigation Strategies'!$E$6, IF('Lead Sampling Report'!J1783='HELP-Mitigation Strategies'!$F$7,'HELP-Mitigation Strategies'!$E$7, IF('Lead Sampling Report'!J1783='HELP-Mitigation Strategies'!$F$8,'HELP-Mitigation Strategies'!$E$8, IF('Lead Sampling Report'!J1783='HELP-Mitigation Strategies'!$F$9,'HELP-Mitigation Strategies'!$E$9, IF('Lead Sampling Report'!J1783='HELP-Mitigation Strategies'!$F$10,'HELP-Mitigation Strategies'!$E$10))))))))</f>
        <v>-</v>
      </c>
    </row>
    <row r="1784" spans="11:11" x14ac:dyDescent="0.2">
      <c r="K1784" t="str">
        <f>IF(J1784="","-",IF('Lead Sampling Report'!J1784='HELP-Mitigation Strategies'!$F$4,'HELP-Mitigation Strategies'!$E$4, IF('Lead Sampling Report'!J1784='HELP-Mitigation Strategies'!$F$5,'HELP-Mitigation Strategies'!$E$5, IF('Lead Sampling Report'!J1784='HELP-Mitigation Strategies'!$F$6,'HELP-Mitigation Strategies'!$E$6, IF('Lead Sampling Report'!J1784='HELP-Mitigation Strategies'!$F$7,'HELP-Mitigation Strategies'!$E$7, IF('Lead Sampling Report'!J1784='HELP-Mitigation Strategies'!$F$8,'HELP-Mitigation Strategies'!$E$8, IF('Lead Sampling Report'!J1784='HELP-Mitigation Strategies'!$F$9,'HELP-Mitigation Strategies'!$E$9, IF('Lead Sampling Report'!J1784='HELP-Mitigation Strategies'!$F$10,'HELP-Mitigation Strategies'!$E$10))))))))</f>
        <v>-</v>
      </c>
    </row>
    <row r="1785" spans="11:11" x14ac:dyDescent="0.2">
      <c r="K1785" t="str">
        <f>IF(J1785="","-",IF('Lead Sampling Report'!J1785='HELP-Mitigation Strategies'!$F$4,'HELP-Mitigation Strategies'!$E$4, IF('Lead Sampling Report'!J1785='HELP-Mitigation Strategies'!$F$5,'HELP-Mitigation Strategies'!$E$5, IF('Lead Sampling Report'!J1785='HELP-Mitigation Strategies'!$F$6,'HELP-Mitigation Strategies'!$E$6, IF('Lead Sampling Report'!J1785='HELP-Mitigation Strategies'!$F$7,'HELP-Mitigation Strategies'!$E$7, IF('Lead Sampling Report'!J1785='HELP-Mitigation Strategies'!$F$8,'HELP-Mitigation Strategies'!$E$8, IF('Lead Sampling Report'!J1785='HELP-Mitigation Strategies'!$F$9,'HELP-Mitigation Strategies'!$E$9, IF('Lead Sampling Report'!J1785='HELP-Mitigation Strategies'!$F$10,'HELP-Mitigation Strategies'!$E$10))))))))</f>
        <v>-</v>
      </c>
    </row>
    <row r="1786" spans="11:11" x14ac:dyDescent="0.2">
      <c r="K1786" t="str">
        <f>IF(J1786="","-",IF('Lead Sampling Report'!J1786='HELP-Mitigation Strategies'!$F$4,'HELP-Mitigation Strategies'!$E$4, IF('Lead Sampling Report'!J1786='HELP-Mitigation Strategies'!$F$5,'HELP-Mitigation Strategies'!$E$5, IF('Lead Sampling Report'!J1786='HELP-Mitigation Strategies'!$F$6,'HELP-Mitigation Strategies'!$E$6, IF('Lead Sampling Report'!J1786='HELP-Mitigation Strategies'!$F$7,'HELP-Mitigation Strategies'!$E$7, IF('Lead Sampling Report'!J1786='HELP-Mitigation Strategies'!$F$8,'HELP-Mitigation Strategies'!$E$8, IF('Lead Sampling Report'!J1786='HELP-Mitigation Strategies'!$F$9,'HELP-Mitigation Strategies'!$E$9, IF('Lead Sampling Report'!J1786='HELP-Mitigation Strategies'!$F$10,'HELP-Mitigation Strategies'!$E$10))))))))</f>
        <v>-</v>
      </c>
    </row>
    <row r="1787" spans="11:11" x14ac:dyDescent="0.2">
      <c r="K1787" t="str">
        <f>IF(J1787="","-",IF('Lead Sampling Report'!J1787='HELP-Mitigation Strategies'!$F$4,'HELP-Mitigation Strategies'!$E$4, IF('Lead Sampling Report'!J1787='HELP-Mitigation Strategies'!$F$5,'HELP-Mitigation Strategies'!$E$5, IF('Lead Sampling Report'!J1787='HELP-Mitigation Strategies'!$F$6,'HELP-Mitigation Strategies'!$E$6, IF('Lead Sampling Report'!J1787='HELP-Mitigation Strategies'!$F$7,'HELP-Mitigation Strategies'!$E$7, IF('Lead Sampling Report'!J1787='HELP-Mitigation Strategies'!$F$8,'HELP-Mitigation Strategies'!$E$8, IF('Lead Sampling Report'!J1787='HELP-Mitigation Strategies'!$F$9,'HELP-Mitigation Strategies'!$E$9, IF('Lead Sampling Report'!J1787='HELP-Mitigation Strategies'!$F$10,'HELP-Mitigation Strategies'!$E$10))))))))</f>
        <v>-</v>
      </c>
    </row>
    <row r="1788" spans="11:11" x14ac:dyDescent="0.2">
      <c r="K1788" t="str">
        <f>IF(J1788="","-",IF('Lead Sampling Report'!J1788='HELP-Mitigation Strategies'!$F$4,'HELP-Mitigation Strategies'!$E$4, IF('Lead Sampling Report'!J1788='HELP-Mitigation Strategies'!$F$5,'HELP-Mitigation Strategies'!$E$5, IF('Lead Sampling Report'!J1788='HELP-Mitigation Strategies'!$F$6,'HELP-Mitigation Strategies'!$E$6, IF('Lead Sampling Report'!J1788='HELP-Mitigation Strategies'!$F$7,'HELP-Mitigation Strategies'!$E$7, IF('Lead Sampling Report'!J1788='HELP-Mitigation Strategies'!$F$8,'HELP-Mitigation Strategies'!$E$8, IF('Lead Sampling Report'!J1788='HELP-Mitigation Strategies'!$F$9,'HELP-Mitigation Strategies'!$E$9, IF('Lead Sampling Report'!J1788='HELP-Mitigation Strategies'!$F$10,'HELP-Mitigation Strategies'!$E$10))))))))</f>
        <v>-</v>
      </c>
    </row>
    <row r="1789" spans="11:11" x14ac:dyDescent="0.2">
      <c r="K1789" t="str">
        <f>IF(J1789="","-",IF('Lead Sampling Report'!J1789='HELP-Mitigation Strategies'!$F$4,'HELP-Mitigation Strategies'!$E$4, IF('Lead Sampling Report'!J1789='HELP-Mitigation Strategies'!$F$5,'HELP-Mitigation Strategies'!$E$5, IF('Lead Sampling Report'!J1789='HELP-Mitigation Strategies'!$F$6,'HELP-Mitigation Strategies'!$E$6, IF('Lead Sampling Report'!J1789='HELP-Mitigation Strategies'!$F$7,'HELP-Mitigation Strategies'!$E$7, IF('Lead Sampling Report'!J1789='HELP-Mitigation Strategies'!$F$8,'HELP-Mitigation Strategies'!$E$8, IF('Lead Sampling Report'!J1789='HELP-Mitigation Strategies'!$F$9,'HELP-Mitigation Strategies'!$E$9, IF('Lead Sampling Report'!J1789='HELP-Mitigation Strategies'!$F$10,'HELP-Mitigation Strategies'!$E$10))))))))</f>
        <v>-</v>
      </c>
    </row>
    <row r="1790" spans="11:11" x14ac:dyDescent="0.2">
      <c r="K1790" t="str">
        <f>IF(J1790="","-",IF('Lead Sampling Report'!J1790='HELP-Mitigation Strategies'!$F$4,'HELP-Mitigation Strategies'!$E$4, IF('Lead Sampling Report'!J1790='HELP-Mitigation Strategies'!$F$5,'HELP-Mitigation Strategies'!$E$5, IF('Lead Sampling Report'!J1790='HELP-Mitigation Strategies'!$F$6,'HELP-Mitigation Strategies'!$E$6, IF('Lead Sampling Report'!J1790='HELP-Mitigation Strategies'!$F$7,'HELP-Mitigation Strategies'!$E$7, IF('Lead Sampling Report'!J1790='HELP-Mitigation Strategies'!$F$8,'HELP-Mitigation Strategies'!$E$8, IF('Lead Sampling Report'!J1790='HELP-Mitigation Strategies'!$F$9,'HELP-Mitigation Strategies'!$E$9, IF('Lead Sampling Report'!J1790='HELP-Mitigation Strategies'!$F$10,'HELP-Mitigation Strategies'!$E$10))))))))</f>
        <v>-</v>
      </c>
    </row>
    <row r="1791" spans="11:11" x14ac:dyDescent="0.2">
      <c r="K1791" t="str">
        <f>IF(J1791="","-",IF('Lead Sampling Report'!J1791='HELP-Mitigation Strategies'!$F$4,'HELP-Mitigation Strategies'!$E$4, IF('Lead Sampling Report'!J1791='HELP-Mitigation Strategies'!$F$5,'HELP-Mitigation Strategies'!$E$5, IF('Lead Sampling Report'!J1791='HELP-Mitigation Strategies'!$F$6,'HELP-Mitigation Strategies'!$E$6, IF('Lead Sampling Report'!J1791='HELP-Mitigation Strategies'!$F$7,'HELP-Mitigation Strategies'!$E$7, IF('Lead Sampling Report'!J1791='HELP-Mitigation Strategies'!$F$8,'HELP-Mitigation Strategies'!$E$8, IF('Lead Sampling Report'!J1791='HELP-Mitigation Strategies'!$F$9,'HELP-Mitigation Strategies'!$E$9, IF('Lead Sampling Report'!J1791='HELP-Mitigation Strategies'!$F$10,'HELP-Mitigation Strategies'!$E$10))))))))</f>
        <v>-</v>
      </c>
    </row>
    <row r="1792" spans="11:11" x14ac:dyDescent="0.2">
      <c r="K1792" t="str">
        <f>IF(J1792="","-",IF('Lead Sampling Report'!J1792='HELP-Mitigation Strategies'!$F$4,'HELP-Mitigation Strategies'!$E$4, IF('Lead Sampling Report'!J1792='HELP-Mitigation Strategies'!$F$5,'HELP-Mitigation Strategies'!$E$5, IF('Lead Sampling Report'!J1792='HELP-Mitigation Strategies'!$F$6,'HELP-Mitigation Strategies'!$E$6, IF('Lead Sampling Report'!J1792='HELP-Mitigation Strategies'!$F$7,'HELP-Mitigation Strategies'!$E$7, IF('Lead Sampling Report'!J1792='HELP-Mitigation Strategies'!$F$8,'HELP-Mitigation Strategies'!$E$8, IF('Lead Sampling Report'!J1792='HELP-Mitigation Strategies'!$F$9,'HELP-Mitigation Strategies'!$E$9, IF('Lead Sampling Report'!J1792='HELP-Mitigation Strategies'!$F$10,'HELP-Mitigation Strategies'!$E$10))))))))</f>
        <v>-</v>
      </c>
    </row>
    <row r="1793" spans="11:11" x14ac:dyDescent="0.2">
      <c r="K1793" t="str">
        <f>IF(J1793="","-",IF('Lead Sampling Report'!J1793='HELP-Mitigation Strategies'!$F$4,'HELP-Mitigation Strategies'!$E$4, IF('Lead Sampling Report'!J1793='HELP-Mitigation Strategies'!$F$5,'HELP-Mitigation Strategies'!$E$5, IF('Lead Sampling Report'!J1793='HELP-Mitigation Strategies'!$F$6,'HELP-Mitigation Strategies'!$E$6, IF('Lead Sampling Report'!J1793='HELP-Mitigation Strategies'!$F$7,'HELP-Mitigation Strategies'!$E$7, IF('Lead Sampling Report'!J1793='HELP-Mitigation Strategies'!$F$8,'HELP-Mitigation Strategies'!$E$8, IF('Lead Sampling Report'!J1793='HELP-Mitigation Strategies'!$F$9,'HELP-Mitigation Strategies'!$E$9, IF('Lead Sampling Report'!J1793='HELP-Mitigation Strategies'!$F$10,'HELP-Mitigation Strategies'!$E$10))))))))</f>
        <v>-</v>
      </c>
    </row>
    <row r="1794" spans="11:11" x14ac:dyDescent="0.2">
      <c r="K1794" t="str">
        <f>IF(J1794="","-",IF('Lead Sampling Report'!J1794='HELP-Mitigation Strategies'!$F$4,'HELP-Mitigation Strategies'!$E$4, IF('Lead Sampling Report'!J1794='HELP-Mitigation Strategies'!$F$5,'HELP-Mitigation Strategies'!$E$5, IF('Lead Sampling Report'!J1794='HELP-Mitigation Strategies'!$F$6,'HELP-Mitigation Strategies'!$E$6, IF('Lead Sampling Report'!J1794='HELP-Mitigation Strategies'!$F$7,'HELP-Mitigation Strategies'!$E$7, IF('Lead Sampling Report'!J1794='HELP-Mitigation Strategies'!$F$8,'HELP-Mitigation Strategies'!$E$8, IF('Lead Sampling Report'!J1794='HELP-Mitigation Strategies'!$F$9,'HELP-Mitigation Strategies'!$E$9, IF('Lead Sampling Report'!J1794='HELP-Mitigation Strategies'!$F$10,'HELP-Mitigation Strategies'!$E$10))))))))</f>
        <v>-</v>
      </c>
    </row>
    <row r="1795" spans="11:11" x14ac:dyDescent="0.2">
      <c r="K1795" t="str">
        <f>IF(J1795="","-",IF('Lead Sampling Report'!J1795='HELP-Mitigation Strategies'!$F$4,'HELP-Mitigation Strategies'!$E$4, IF('Lead Sampling Report'!J1795='HELP-Mitigation Strategies'!$F$5,'HELP-Mitigation Strategies'!$E$5, IF('Lead Sampling Report'!J1795='HELP-Mitigation Strategies'!$F$6,'HELP-Mitigation Strategies'!$E$6, IF('Lead Sampling Report'!J1795='HELP-Mitigation Strategies'!$F$7,'HELP-Mitigation Strategies'!$E$7, IF('Lead Sampling Report'!J1795='HELP-Mitigation Strategies'!$F$8,'HELP-Mitigation Strategies'!$E$8, IF('Lead Sampling Report'!J1795='HELP-Mitigation Strategies'!$F$9,'HELP-Mitigation Strategies'!$E$9, IF('Lead Sampling Report'!J1795='HELP-Mitigation Strategies'!$F$10,'HELP-Mitigation Strategies'!$E$10))))))))</f>
        <v>-</v>
      </c>
    </row>
    <row r="1796" spans="11:11" x14ac:dyDescent="0.2">
      <c r="K1796" t="str">
        <f>IF(J1796="","-",IF('Lead Sampling Report'!J1796='HELP-Mitigation Strategies'!$F$4,'HELP-Mitigation Strategies'!$E$4, IF('Lead Sampling Report'!J1796='HELP-Mitigation Strategies'!$F$5,'HELP-Mitigation Strategies'!$E$5, IF('Lead Sampling Report'!J1796='HELP-Mitigation Strategies'!$F$6,'HELP-Mitigation Strategies'!$E$6, IF('Lead Sampling Report'!J1796='HELP-Mitigation Strategies'!$F$7,'HELP-Mitigation Strategies'!$E$7, IF('Lead Sampling Report'!J1796='HELP-Mitigation Strategies'!$F$8,'HELP-Mitigation Strategies'!$E$8, IF('Lead Sampling Report'!J1796='HELP-Mitigation Strategies'!$F$9,'HELP-Mitigation Strategies'!$E$9, IF('Lead Sampling Report'!J1796='HELP-Mitigation Strategies'!$F$10,'HELP-Mitigation Strategies'!$E$10))))))))</f>
        <v>-</v>
      </c>
    </row>
    <row r="1797" spans="11:11" x14ac:dyDescent="0.2">
      <c r="K1797" t="str">
        <f>IF(J1797="","-",IF('Lead Sampling Report'!J1797='HELP-Mitigation Strategies'!$F$4,'HELP-Mitigation Strategies'!$E$4, IF('Lead Sampling Report'!J1797='HELP-Mitigation Strategies'!$F$5,'HELP-Mitigation Strategies'!$E$5, IF('Lead Sampling Report'!J1797='HELP-Mitigation Strategies'!$F$6,'HELP-Mitigation Strategies'!$E$6, IF('Lead Sampling Report'!J1797='HELP-Mitigation Strategies'!$F$7,'HELP-Mitigation Strategies'!$E$7, IF('Lead Sampling Report'!J1797='HELP-Mitigation Strategies'!$F$8,'HELP-Mitigation Strategies'!$E$8, IF('Lead Sampling Report'!J1797='HELP-Mitigation Strategies'!$F$9,'HELP-Mitigation Strategies'!$E$9, IF('Lead Sampling Report'!J1797='HELP-Mitigation Strategies'!$F$10,'HELP-Mitigation Strategies'!$E$10))))))))</f>
        <v>-</v>
      </c>
    </row>
    <row r="1798" spans="11:11" x14ac:dyDescent="0.2">
      <c r="K1798" t="str">
        <f>IF(J1798="","-",IF('Lead Sampling Report'!J1798='HELP-Mitigation Strategies'!$F$4,'HELP-Mitigation Strategies'!$E$4, IF('Lead Sampling Report'!J1798='HELP-Mitigation Strategies'!$F$5,'HELP-Mitigation Strategies'!$E$5, IF('Lead Sampling Report'!J1798='HELP-Mitigation Strategies'!$F$6,'HELP-Mitigation Strategies'!$E$6, IF('Lead Sampling Report'!J1798='HELP-Mitigation Strategies'!$F$7,'HELP-Mitigation Strategies'!$E$7, IF('Lead Sampling Report'!J1798='HELP-Mitigation Strategies'!$F$8,'HELP-Mitigation Strategies'!$E$8, IF('Lead Sampling Report'!J1798='HELP-Mitigation Strategies'!$F$9,'HELP-Mitigation Strategies'!$E$9, IF('Lead Sampling Report'!J1798='HELP-Mitigation Strategies'!$F$10,'HELP-Mitigation Strategies'!$E$10))))))))</f>
        <v>-</v>
      </c>
    </row>
    <row r="1799" spans="11:11" x14ac:dyDescent="0.2">
      <c r="K1799" t="str">
        <f>IF(J1799="","-",IF('Lead Sampling Report'!J1799='HELP-Mitigation Strategies'!$F$4,'HELP-Mitigation Strategies'!$E$4, IF('Lead Sampling Report'!J1799='HELP-Mitigation Strategies'!$F$5,'HELP-Mitigation Strategies'!$E$5, IF('Lead Sampling Report'!J1799='HELP-Mitigation Strategies'!$F$6,'HELP-Mitigation Strategies'!$E$6, IF('Lead Sampling Report'!J1799='HELP-Mitigation Strategies'!$F$7,'HELP-Mitigation Strategies'!$E$7, IF('Lead Sampling Report'!J1799='HELP-Mitigation Strategies'!$F$8,'HELP-Mitigation Strategies'!$E$8, IF('Lead Sampling Report'!J1799='HELP-Mitigation Strategies'!$F$9,'HELP-Mitigation Strategies'!$E$9, IF('Lead Sampling Report'!J1799='HELP-Mitigation Strategies'!$F$10,'HELP-Mitigation Strategies'!$E$10))))))))</f>
        <v>-</v>
      </c>
    </row>
    <row r="1800" spans="11:11" x14ac:dyDescent="0.2">
      <c r="K1800" t="str">
        <f>IF(J1800="","-",IF('Lead Sampling Report'!J1800='HELP-Mitigation Strategies'!$F$4,'HELP-Mitigation Strategies'!$E$4, IF('Lead Sampling Report'!J1800='HELP-Mitigation Strategies'!$F$5,'HELP-Mitigation Strategies'!$E$5, IF('Lead Sampling Report'!J1800='HELP-Mitigation Strategies'!$F$6,'HELP-Mitigation Strategies'!$E$6, IF('Lead Sampling Report'!J1800='HELP-Mitigation Strategies'!$F$7,'HELP-Mitigation Strategies'!$E$7, IF('Lead Sampling Report'!J1800='HELP-Mitigation Strategies'!$F$8,'HELP-Mitigation Strategies'!$E$8, IF('Lead Sampling Report'!J1800='HELP-Mitigation Strategies'!$F$9,'HELP-Mitigation Strategies'!$E$9, IF('Lead Sampling Report'!J1800='HELP-Mitigation Strategies'!$F$10,'HELP-Mitigation Strategies'!$E$10))))))))</f>
        <v>-</v>
      </c>
    </row>
    <row r="1801" spans="11:11" x14ac:dyDescent="0.2">
      <c r="K1801" t="str">
        <f>IF(J1801="","-",IF('Lead Sampling Report'!J1801='HELP-Mitigation Strategies'!$F$4,'HELP-Mitigation Strategies'!$E$4, IF('Lead Sampling Report'!J1801='HELP-Mitigation Strategies'!$F$5,'HELP-Mitigation Strategies'!$E$5, IF('Lead Sampling Report'!J1801='HELP-Mitigation Strategies'!$F$6,'HELP-Mitigation Strategies'!$E$6, IF('Lead Sampling Report'!J1801='HELP-Mitigation Strategies'!$F$7,'HELP-Mitigation Strategies'!$E$7, IF('Lead Sampling Report'!J1801='HELP-Mitigation Strategies'!$F$8,'HELP-Mitigation Strategies'!$E$8, IF('Lead Sampling Report'!J1801='HELP-Mitigation Strategies'!$F$9,'HELP-Mitigation Strategies'!$E$9, IF('Lead Sampling Report'!J1801='HELP-Mitigation Strategies'!$F$10,'HELP-Mitigation Strategies'!$E$10))))))))</f>
        <v>-</v>
      </c>
    </row>
    <row r="1802" spans="11:11" x14ac:dyDescent="0.2">
      <c r="K1802" t="str">
        <f>IF(J1802="","-",IF('Lead Sampling Report'!J1802='HELP-Mitigation Strategies'!$F$4,'HELP-Mitigation Strategies'!$E$4, IF('Lead Sampling Report'!J1802='HELP-Mitigation Strategies'!$F$5,'HELP-Mitigation Strategies'!$E$5, IF('Lead Sampling Report'!J1802='HELP-Mitigation Strategies'!$F$6,'HELP-Mitigation Strategies'!$E$6, IF('Lead Sampling Report'!J1802='HELP-Mitigation Strategies'!$F$7,'HELP-Mitigation Strategies'!$E$7, IF('Lead Sampling Report'!J1802='HELP-Mitigation Strategies'!$F$8,'HELP-Mitigation Strategies'!$E$8, IF('Lead Sampling Report'!J1802='HELP-Mitigation Strategies'!$F$9,'HELP-Mitigation Strategies'!$E$9, IF('Lead Sampling Report'!J1802='HELP-Mitigation Strategies'!$F$10,'HELP-Mitigation Strategies'!$E$10))))))))</f>
        <v>-</v>
      </c>
    </row>
    <row r="1803" spans="11:11" x14ac:dyDescent="0.2">
      <c r="K1803" t="str">
        <f>IF(J1803="","-",IF('Lead Sampling Report'!J1803='HELP-Mitigation Strategies'!$F$4,'HELP-Mitigation Strategies'!$E$4, IF('Lead Sampling Report'!J1803='HELP-Mitigation Strategies'!$F$5,'HELP-Mitigation Strategies'!$E$5, IF('Lead Sampling Report'!J1803='HELP-Mitigation Strategies'!$F$6,'HELP-Mitigation Strategies'!$E$6, IF('Lead Sampling Report'!J1803='HELP-Mitigation Strategies'!$F$7,'HELP-Mitigation Strategies'!$E$7, IF('Lead Sampling Report'!J1803='HELP-Mitigation Strategies'!$F$8,'HELP-Mitigation Strategies'!$E$8, IF('Lead Sampling Report'!J1803='HELP-Mitigation Strategies'!$F$9,'HELP-Mitigation Strategies'!$E$9, IF('Lead Sampling Report'!J1803='HELP-Mitigation Strategies'!$F$10,'HELP-Mitigation Strategies'!$E$10))))))))</f>
        <v>-</v>
      </c>
    </row>
    <row r="1804" spans="11:11" x14ac:dyDescent="0.2">
      <c r="K1804" t="str">
        <f>IF(J1804="","-",IF('Lead Sampling Report'!J1804='HELP-Mitigation Strategies'!$F$4,'HELP-Mitigation Strategies'!$E$4, IF('Lead Sampling Report'!J1804='HELP-Mitigation Strategies'!$F$5,'HELP-Mitigation Strategies'!$E$5, IF('Lead Sampling Report'!J1804='HELP-Mitigation Strategies'!$F$6,'HELP-Mitigation Strategies'!$E$6, IF('Lead Sampling Report'!J1804='HELP-Mitigation Strategies'!$F$7,'HELP-Mitigation Strategies'!$E$7, IF('Lead Sampling Report'!J1804='HELP-Mitigation Strategies'!$F$8,'HELP-Mitigation Strategies'!$E$8, IF('Lead Sampling Report'!J1804='HELP-Mitigation Strategies'!$F$9,'HELP-Mitigation Strategies'!$E$9, IF('Lead Sampling Report'!J1804='HELP-Mitigation Strategies'!$F$10,'HELP-Mitigation Strategies'!$E$10))))))))</f>
        <v>-</v>
      </c>
    </row>
    <row r="1805" spans="11:11" x14ac:dyDescent="0.2">
      <c r="K1805" t="str">
        <f>IF(J1805="","-",IF('Lead Sampling Report'!J1805='HELP-Mitigation Strategies'!$F$4,'HELP-Mitigation Strategies'!$E$4, IF('Lead Sampling Report'!J1805='HELP-Mitigation Strategies'!$F$5,'HELP-Mitigation Strategies'!$E$5, IF('Lead Sampling Report'!J1805='HELP-Mitigation Strategies'!$F$6,'HELP-Mitigation Strategies'!$E$6, IF('Lead Sampling Report'!J1805='HELP-Mitigation Strategies'!$F$7,'HELP-Mitigation Strategies'!$E$7, IF('Lead Sampling Report'!J1805='HELP-Mitigation Strategies'!$F$8,'HELP-Mitigation Strategies'!$E$8, IF('Lead Sampling Report'!J1805='HELP-Mitigation Strategies'!$F$9,'HELP-Mitigation Strategies'!$E$9, IF('Lead Sampling Report'!J1805='HELP-Mitigation Strategies'!$F$10,'HELP-Mitigation Strategies'!$E$10))))))))</f>
        <v>-</v>
      </c>
    </row>
    <row r="1806" spans="11:11" x14ac:dyDescent="0.2">
      <c r="K1806" t="str">
        <f>IF(J1806="","-",IF('Lead Sampling Report'!J1806='HELP-Mitigation Strategies'!$F$4,'HELP-Mitigation Strategies'!$E$4, IF('Lead Sampling Report'!J1806='HELP-Mitigation Strategies'!$F$5,'HELP-Mitigation Strategies'!$E$5, IF('Lead Sampling Report'!J1806='HELP-Mitigation Strategies'!$F$6,'HELP-Mitigation Strategies'!$E$6, IF('Lead Sampling Report'!J1806='HELP-Mitigation Strategies'!$F$7,'HELP-Mitigation Strategies'!$E$7, IF('Lead Sampling Report'!J1806='HELP-Mitigation Strategies'!$F$8,'HELP-Mitigation Strategies'!$E$8, IF('Lead Sampling Report'!J1806='HELP-Mitigation Strategies'!$F$9,'HELP-Mitigation Strategies'!$E$9, IF('Lead Sampling Report'!J1806='HELP-Mitigation Strategies'!$F$10,'HELP-Mitigation Strategies'!$E$10))))))))</f>
        <v>-</v>
      </c>
    </row>
    <row r="1807" spans="11:11" x14ac:dyDescent="0.2">
      <c r="K1807" t="str">
        <f>IF(J1807="","-",IF('Lead Sampling Report'!J1807='HELP-Mitigation Strategies'!$F$4,'HELP-Mitigation Strategies'!$E$4, IF('Lead Sampling Report'!J1807='HELP-Mitigation Strategies'!$F$5,'HELP-Mitigation Strategies'!$E$5, IF('Lead Sampling Report'!J1807='HELP-Mitigation Strategies'!$F$6,'HELP-Mitigation Strategies'!$E$6, IF('Lead Sampling Report'!J1807='HELP-Mitigation Strategies'!$F$7,'HELP-Mitigation Strategies'!$E$7, IF('Lead Sampling Report'!J1807='HELP-Mitigation Strategies'!$F$8,'HELP-Mitigation Strategies'!$E$8, IF('Lead Sampling Report'!J1807='HELP-Mitigation Strategies'!$F$9,'HELP-Mitigation Strategies'!$E$9, IF('Lead Sampling Report'!J1807='HELP-Mitigation Strategies'!$F$10,'HELP-Mitigation Strategies'!$E$10))))))))</f>
        <v>-</v>
      </c>
    </row>
    <row r="1808" spans="11:11" x14ac:dyDescent="0.2">
      <c r="K1808" t="str">
        <f>IF(J1808="","-",IF('Lead Sampling Report'!J1808='HELP-Mitigation Strategies'!$F$4,'HELP-Mitigation Strategies'!$E$4, IF('Lead Sampling Report'!J1808='HELP-Mitigation Strategies'!$F$5,'HELP-Mitigation Strategies'!$E$5, IF('Lead Sampling Report'!J1808='HELP-Mitigation Strategies'!$F$6,'HELP-Mitigation Strategies'!$E$6, IF('Lead Sampling Report'!J1808='HELP-Mitigation Strategies'!$F$7,'HELP-Mitigation Strategies'!$E$7, IF('Lead Sampling Report'!J1808='HELP-Mitigation Strategies'!$F$8,'HELP-Mitigation Strategies'!$E$8, IF('Lead Sampling Report'!J1808='HELP-Mitigation Strategies'!$F$9,'HELP-Mitigation Strategies'!$E$9, IF('Lead Sampling Report'!J1808='HELP-Mitigation Strategies'!$F$10,'HELP-Mitigation Strategies'!$E$10))))))))</f>
        <v>-</v>
      </c>
    </row>
    <row r="1809" spans="11:11" x14ac:dyDescent="0.2">
      <c r="K1809" t="str">
        <f>IF(J1809="","-",IF('Lead Sampling Report'!J1809='HELP-Mitigation Strategies'!$F$4,'HELP-Mitigation Strategies'!$E$4, IF('Lead Sampling Report'!J1809='HELP-Mitigation Strategies'!$F$5,'HELP-Mitigation Strategies'!$E$5, IF('Lead Sampling Report'!J1809='HELP-Mitigation Strategies'!$F$6,'HELP-Mitigation Strategies'!$E$6, IF('Lead Sampling Report'!J1809='HELP-Mitigation Strategies'!$F$7,'HELP-Mitigation Strategies'!$E$7, IF('Lead Sampling Report'!J1809='HELP-Mitigation Strategies'!$F$8,'HELP-Mitigation Strategies'!$E$8, IF('Lead Sampling Report'!J1809='HELP-Mitigation Strategies'!$F$9,'HELP-Mitigation Strategies'!$E$9, IF('Lead Sampling Report'!J1809='HELP-Mitigation Strategies'!$F$10,'HELP-Mitigation Strategies'!$E$10))))))))</f>
        <v>-</v>
      </c>
    </row>
    <row r="1810" spans="11:11" x14ac:dyDescent="0.2">
      <c r="K1810" t="str">
        <f>IF(J1810="","-",IF('Lead Sampling Report'!J1810='HELP-Mitigation Strategies'!$F$4,'HELP-Mitigation Strategies'!$E$4, IF('Lead Sampling Report'!J1810='HELP-Mitigation Strategies'!$F$5,'HELP-Mitigation Strategies'!$E$5, IF('Lead Sampling Report'!J1810='HELP-Mitigation Strategies'!$F$6,'HELP-Mitigation Strategies'!$E$6, IF('Lead Sampling Report'!J1810='HELP-Mitigation Strategies'!$F$7,'HELP-Mitigation Strategies'!$E$7, IF('Lead Sampling Report'!J1810='HELP-Mitigation Strategies'!$F$8,'HELP-Mitigation Strategies'!$E$8, IF('Lead Sampling Report'!J1810='HELP-Mitigation Strategies'!$F$9,'HELP-Mitigation Strategies'!$E$9, IF('Lead Sampling Report'!J1810='HELP-Mitigation Strategies'!$F$10,'HELP-Mitigation Strategies'!$E$10))))))))</f>
        <v>-</v>
      </c>
    </row>
    <row r="1811" spans="11:11" x14ac:dyDescent="0.2">
      <c r="K1811" t="str">
        <f>IF(J1811="","-",IF('Lead Sampling Report'!J1811='HELP-Mitigation Strategies'!$F$4,'HELP-Mitigation Strategies'!$E$4, IF('Lead Sampling Report'!J1811='HELP-Mitigation Strategies'!$F$5,'HELP-Mitigation Strategies'!$E$5, IF('Lead Sampling Report'!J1811='HELP-Mitigation Strategies'!$F$6,'HELP-Mitigation Strategies'!$E$6, IF('Lead Sampling Report'!J1811='HELP-Mitigation Strategies'!$F$7,'HELP-Mitigation Strategies'!$E$7, IF('Lead Sampling Report'!J1811='HELP-Mitigation Strategies'!$F$8,'HELP-Mitigation Strategies'!$E$8, IF('Lead Sampling Report'!J1811='HELP-Mitigation Strategies'!$F$9,'HELP-Mitigation Strategies'!$E$9, IF('Lead Sampling Report'!J1811='HELP-Mitigation Strategies'!$F$10,'HELP-Mitigation Strategies'!$E$10))))))))</f>
        <v>-</v>
      </c>
    </row>
    <row r="1812" spans="11:11" x14ac:dyDescent="0.2">
      <c r="K1812" t="str">
        <f>IF(J1812="","-",IF('Lead Sampling Report'!J1812='HELP-Mitigation Strategies'!$F$4,'HELP-Mitigation Strategies'!$E$4, IF('Lead Sampling Report'!J1812='HELP-Mitigation Strategies'!$F$5,'HELP-Mitigation Strategies'!$E$5, IF('Lead Sampling Report'!J1812='HELP-Mitigation Strategies'!$F$6,'HELP-Mitigation Strategies'!$E$6, IF('Lead Sampling Report'!J1812='HELP-Mitigation Strategies'!$F$7,'HELP-Mitigation Strategies'!$E$7, IF('Lead Sampling Report'!J1812='HELP-Mitigation Strategies'!$F$8,'HELP-Mitigation Strategies'!$E$8, IF('Lead Sampling Report'!J1812='HELP-Mitigation Strategies'!$F$9,'HELP-Mitigation Strategies'!$E$9, IF('Lead Sampling Report'!J1812='HELP-Mitigation Strategies'!$F$10,'HELP-Mitigation Strategies'!$E$10))))))))</f>
        <v>-</v>
      </c>
    </row>
    <row r="1813" spans="11:11" x14ac:dyDescent="0.2">
      <c r="K1813" t="str">
        <f>IF(J1813="","-",IF('Lead Sampling Report'!J1813='HELP-Mitigation Strategies'!$F$4,'HELP-Mitigation Strategies'!$E$4, IF('Lead Sampling Report'!J1813='HELP-Mitigation Strategies'!$F$5,'HELP-Mitigation Strategies'!$E$5, IF('Lead Sampling Report'!J1813='HELP-Mitigation Strategies'!$F$6,'HELP-Mitigation Strategies'!$E$6, IF('Lead Sampling Report'!J1813='HELP-Mitigation Strategies'!$F$7,'HELP-Mitigation Strategies'!$E$7, IF('Lead Sampling Report'!J1813='HELP-Mitigation Strategies'!$F$8,'HELP-Mitigation Strategies'!$E$8, IF('Lead Sampling Report'!J1813='HELP-Mitigation Strategies'!$F$9,'HELP-Mitigation Strategies'!$E$9, IF('Lead Sampling Report'!J1813='HELP-Mitigation Strategies'!$F$10,'HELP-Mitigation Strategies'!$E$10))))))))</f>
        <v>-</v>
      </c>
    </row>
    <row r="1814" spans="11:11" x14ac:dyDescent="0.2">
      <c r="K1814" t="str">
        <f>IF(J1814="","-",IF('Lead Sampling Report'!J1814='HELP-Mitigation Strategies'!$F$4,'HELP-Mitigation Strategies'!$E$4, IF('Lead Sampling Report'!J1814='HELP-Mitigation Strategies'!$F$5,'HELP-Mitigation Strategies'!$E$5, IF('Lead Sampling Report'!J1814='HELP-Mitigation Strategies'!$F$6,'HELP-Mitigation Strategies'!$E$6, IF('Lead Sampling Report'!J1814='HELP-Mitigation Strategies'!$F$7,'HELP-Mitigation Strategies'!$E$7, IF('Lead Sampling Report'!J1814='HELP-Mitigation Strategies'!$F$8,'HELP-Mitigation Strategies'!$E$8, IF('Lead Sampling Report'!J1814='HELP-Mitigation Strategies'!$F$9,'HELP-Mitigation Strategies'!$E$9, IF('Lead Sampling Report'!J1814='HELP-Mitigation Strategies'!$F$10,'HELP-Mitigation Strategies'!$E$10))))))))</f>
        <v>-</v>
      </c>
    </row>
    <row r="1815" spans="11:11" x14ac:dyDescent="0.2">
      <c r="K1815" t="str">
        <f>IF(J1815="","-",IF('Lead Sampling Report'!J1815='HELP-Mitigation Strategies'!$F$4,'HELP-Mitigation Strategies'!$E$4, IF('Lead Sampling Report'!J1815='HELP-Mitigation Strategies'!$F$5,'HELP-Mitigation Strategies'!$E$5, IF('Lead Sampling Report'!J1815='HELP-Mitigation Strategies'!$F$6,'HELP-Mitigation Strategies'!$E$6, IF('Lead Sampling Report'!J1815='HELP-Mitigation Strategies'!$F$7,'HELP-Mitigation Strategies'!$E$7, IF('Lead Sampling Report'!J1815='HELP-Mitigation Strategies'!$F$8,'HELP-Mitigation Strategies'!$E$8, IF('Lead Sampling Report'!J1815='HELP-Mitigation Strategies'!$F$9,'HELP-Mitigation Strategies'!$E$9, IF('Lead Sampling Report'!J1815='HELP-Mitigation Strategies'!$F$10,'HELP-Mitigation Strategies'!$E$10))))))))</f>
        <v>-</v>
      </c>
    </row>
    <row r="1816" spans="11:11" x14ac:dyDescent="0.2">
      <c r="K1816" t="str">
        <f>IF(J1816="","-",IF('Lead Sampling Report'!J1816='HELP-Mitigation Strategies'!$F$4,'HELP-Mitigation Strategies'!$E$4, IF('Lead Sampling Report'!J1816='HELP-Mitigation Strategies'!$F$5,'HELP-Mitigation Strategies'!$E$5, IF('Lead Sampling Report'!J1816='HELP-Mitigation Strategies'!$F$6,'HELP-Mitigation Strategies'!$E$6, IF('Lead Sampling Report'!J1816='HELP-Mitigation Strategies'!$F$7,'HELP-Mitigation Strategies'!$E$7, IF('Lead Sampling Report'!J1816='HELP-Mitigation Strategies'!$F$8,'HELP-Mitigation Strategies'!$E$8, IF('Lead Sampling Report'!J1816='HELP-Mitigation Strategies'!$F$9,'HELP-Mitigation Strategies'!$E$9, IF('Lead Sampling Report'!J1816='HELP-Mitigation Strategies'!$F$10,'HELP-Mitigation Strategies'!$E$10))))))))</f>
        <v>-</v>
      </c>
    </row>
    <row r="1817" spans="11:11" x14ac:dyDescent="0.2">
      <c r="K1817" t="str">
        <f>IF(J1817="","-",IF('Lead Sampling Report'!J1817='HELP-Mitigation Strategies'!$F$4,'HELP-Mitigation Strategies'!$E$4, IF('Lead Sampling Report'!J1817='HELP-Mitigation Strategies'!$F$5,'HELP-Mitigation Strategies'!$E$5, IF('Lead Sampling Report'!J1817='HELP-Mitigation Strategies'!$F$6,'HELP-Mitigation Strategies'!$E$6, IF('Lead Sampling Report'!J1817='HELP-Mitigation Strategies'!$F$7,'HELP-Mitigation Strategies'!$E$7, IF('Lead Sampling Report'!J1817='HELP-Mitigation Strategies'!$F$8,'HELP-Mitigation Strategies'!$E$8, IF('Lead Sampling Report'!J1817='HELP-Mitigation Strategies'!$F$9,'HELP-Mitigation Strategies'!$E$9, IF('Lead Sampling Report'!J1817='HELP-Mitigation Strategies'!$F$10,'HELP-Mitigation Strategies'!$E$10))))))))</f>
        <v>-</v>
      </c>
    </row>
    <row r="1818" spans="11:11" x14ac:dyDescent="0.2">
      <c r="K1818" t="str">
        <f>IF(J1818="","-",IF('Lead Sampling Report'!J1818='HELP-Mitigation Strategies'!$F$4,'HELP-Mitigation Strategies'!$E$4, IF('Lead Sampling Report'!J1818='HELP-Mitigation Strategies'!$F$5,'HELP-Mitigation Strategies'!$E$5, IF('Lead Sampling Report'!J1818='HELP-Mitigation Strategies'!$F$6,'HELP-Mitigation Strategies'!$E$6, IF('Lead Sampling Report'!J1818='HELP-Mitigation Strategies'!$F$7,'HELP-Mitigation Strategies'!$E$7, IF('Lead Sampling Report'!J1818='HELP-Mitigation Strategies'!$F$8,'HELP-Mitigation Strategies'!$E$8, IF('Lead Sampling Report'!J1818='HELP-Mitigation Strategies'!$F$9,'HELP-Mitigation Strategies'!$E$9, IF('Lead Sampling Report'!J1818='HELP-Mitigation Strategies'!$F$10,'HELP-Mitigation Strategies'!$E$10))))))))</f>
        <v>-</v>
      </c>
    </row>
    <row r="1819" spans="11:11" x14ac:dyDescent="0.2">
      <c r="K1819" t="str">
        <f>IF(J1819="","-",IF('Lead Sampling Report'!J1819='HELP-Mitigation Strategies'!$F$4,'HELP-Mitigation Strategies'!$E$4, IF('Lead Sampling Report'!J1819='HELP-Mitigation Strategies'!$F$5,'HELP-Mitigation Strategies'!$E$5, IF('Lead Sampling Report'!J1819='HELP-Mitigation Strategies'!$F$6,'HELP-Mitigation Strategies'!$E$6, IF('Lead Sampling Report'!J1819='HELP-Mitigation Strategies'!$F$7,'HELP-Mitigation Strategies'!$E$7, IF('Lead Sampling Report'!J1819='HELP-Mitigation Strategies'!$F$8,'HELP-Mitigation Strategies'!$E$8, IF('Lead Sampling Report'!J1819='HELP-Mitigation Strategies'!$F$9,'HELP-Mitigation Strategies'!$E$9, IF('Lead Sampling Report'!J1819='HELP-Mitigation Strategies'!$F$10,'HELP-Mitigation Strategies'!$E$10))))))))</f>
        <v>-</v>
      </c>
    </row>
    <row r="1820" spans="11:11" x14ac:dyDescent="0.2">
      <c r="K1820" t="str">
        <f>IF(J1820="","-",IF('Lead Sampling Report'!J1820='HELP-Mitigation Strategies'!$F$4,'HELP-Mitigation Strategies'!$E$4, IF('Lead Sampling Report'!J1820='HELP-Mitigation Strategies'!$F$5,'HELP-Mitigation Strategies'!$E$5, IF('Lead Sampling Report'!J1820='HELP-Mitigation Strategies'!$F$6,'HELP-Mitigation Strategies'!$E$6, IF('Lead Sampling Report'!J1820='HELP-Mitigation Strategies'!$F$7,'HELP-Mitigation Strategies'!$E$7, IF('Lead Sampling Report'!J1820='HELP-Mitigation Strategies'!$F$8,'HELP-Mitigation Strategies'!$E$8, IF('Lead Sampling Report'!J1820='HELP-Mitigation Strategies'!$F$9,'HELP-Mitigation Strategies'!$E$9, IF('Lead Sampling Report'!J1820='HELP-Mitigation Strategies'!$F$10,'HELP-Mitigation Strategies'!$E$10))))))))</f>
        <v>-</v>
      </c>
    </row>
    <row r="1821" spans="11:11" x14ac:dyDescent="0.2">
      <c r="K1821" t="str">
        <f>IF(J1821="","-",IF('Lead Sampling Report'!J1821='HELP-Mitigation Strategies'!$F$4,'HELP-Mitigation Strategies'!$E$4, IF('Lead Sampling Report'!J1821='HELP-Mitigation Strategies'!$F$5,'HELP-Mitigation Strategies'!$E$5, IF('Lead Sampling Report'!J1821='HELP-Mitigation Strategies'!$F$6,'HELP-Mitigation Strategies'!$E$6, IF('Lead Sampling Report'!J1821='HELP-Mitigation Strategies'!$F$7,'HELP-Mitigation Strategies'!$E$7, IF('Lead Sampling Report'!J1821='HELP-Mitigation Strategies'!$F$8,'HELP-Mitigation Strategies'!$E$8, IF('Lead Sampling Report'!J1821='HELP-Mitigation Strategies'!$F$9,'HELP-Mitigation Strategies'!$E$9, IF('Lead Sampling Report'!J1821='HELP-Mitigation Strategies'!$F$10,'HELP-Mitigation Strategies'!$E$10))))))))</f>
        <v>-</v>
      </c>
    </row>
    <row r="1822" spans="11:11" x14ac:dyDescent="0.2">
      <c r="K1822" t="str">
        <f>IF(J1822="","-",IF('Lead Sampling Report'!J1822='HELP-Mitigation Strategies'!$F$4,'HELP-Mitigation Strategies'!$E$4, IF('Lead Sampling Report'!J1822='HELP-Mitigation Strategies'!$F$5,'HELP-Mitigation Strategies'!$E$5, IF('Lead Sampling Report'!J1822='HELP-Mitigation Strategies'!$F$6,'HELP-Mitigation Strategies'!$E$6, IF('Lead Sampling Report'!J1822='HELP-Mitigation Strategies'!$F$7,'HELP-Mitigation Strategies'!$E$7, IF('Lead Sampling Report'!J1822='HELP-Mitigation Strategies'!$F$8,'HELP-Mitigation Strategies'!$E$8, IF('Lead Sampling Report'!J1822='HELP-Mitigation Strategies'!$F$9,'HELP-Mitigation Strategies'!$E$9, IF('Lead Sampling Report'!J1822='HELP-Mitigation Strategies'!$F$10,'HELP-Mitigation Strategies'!$E$10))))))))</f>
        <v>-</v>
      </c>
    </row>
    <row r="1823" spans="11:11" x14ac:dyDescent="0.2">
      <c r="K1823" t="str">
        <f>IF(J1823="","-",IF('Lead Sampling Report'!J1823='HELP-Mitigation Strategies'!$F$4,'HELP-Mitigation Strategies'!$E$4, IF('Lead Sampling Report'!J1823='HELP-Mitigation Strategies'!$F$5,'HELP-Mitigation Strategies'!$E$5, IF('Lead Sampling Report'!J1823='HELP-Mitigation Strategies'!$F$6,'HELP-Mitigation Strategies'!$E$6, IF('Lead Sampling Report'!J1823='HELP-Mitigation Strategies'!$F$7,'HELP-Mitigation Strategies'!$E$7, IF('Lead Sampling Report'!J1823='HELP-Mitigation Strategies'!$F$8,'HELP-Mitigation Strategies'!$E$8, IF('Lead Sampling Report'!J1823='HELP-Mitigation Strategies'!$F$9,'HELP-Mitigation Strategies'!$E$9, IF('Lead Sampling Report'!J1823='HELP-Mitigation Strategies'!$F$10,'HELP-Mitigation Strategies'!$E$10))))))))</f>
        <v>-</v>
      </c>
    </row>
    <row r="1824" spans="11:11" x14ac:dyDescent="0.2">
      <c r="K1824" t="str">
        <f>IF(J1824="","-",IF('Lead Sampling Report'!J1824='HELP-Mitigation Strategies'!$F$4,'HELP-Mitigation Strategies'!$E$4, IF('Lead Sampling Report'!J1824='HELP-Mitigation Strategies'!$F$5,'HELP-Mitigation Strategies'!$E$5, IF('Lead Sampling Report'!J1824='HELP-Mitigation Strategies'!$F$6,'HELP-Mitigation Strategies'!$E$6, IF('Lead Sampling Report'!J1824='HELP-Mitigation Strategies'!$F$7,'HELP-Mitigation Strategies'!$E$7, IF('Lead Sampling Report'!J1824='HELP-Mitigation Strategies'!$F$8,'HELP-Mitigation Strategies'!$E$8, IF('Lead Sampling Report'!J1824='HELP-Mitigation Strategies'!$F$9,'HELP-Mitigation Strategies'!$E$9, IF('Lead Sampling Report'!J1824='HELP-Mitigation Strategies'!$F$10,'HELP-Mitigation Strategies'!$E$10))))))))</f>
        <v>-</v>
      </c>
    </row>
    <row r="1825" spans="11:11" x14ac:dyDescent="0.2">
      <c r="K1825" t="str">
        <f>IF(J1825="","-",IF('Lead Sampling Report'!J1825='HELP-Mitigation Strategies'!$F$4,'HELP-Mitigation Strategies'!$E$4, IF('Lead Sampling Report'!J1825='HELP-Mitigation Strategies'!$F$5,'HELP-Mitigation Strategies'!$E$5, IF('Lead Sampling Report'!J1825='HELP-Mitigation Strategies'!$F$6,'HELP-Mitigation Strategies'!$E$6, IF('Lead Sampling Report'!J1825='HELP-Mitigation Strategies'!$F$7,'HELP-Mitigation Strategies'!$E$7, IF('Lead Sampling Report'!J1825='HELP-Mitigation Strategies'!$F$8,'HELP-Mitigation Strategies'!$E$8, IF('Lead Sampling Report'!J1825='HELP-Mitigation Strategies'!$F$9,'HELP-Mitigation Strategies'!$E$9, IF('Lead Sampling Report'!J1825='HELP-Mitigation Strategies'!$F$10,'HELP-Mitigation Strategies'!$E$10))))))))</f>
        <v>-</v>
      </c>
    </row>
    <row r="1826" spans="11:11" x14ac:dyDescent="0.2">
      <c r="K1826" t="str">
        <f>IF(J1826="","-",IF('Lead Sampling Report'!J1826='HELP-Mitigation Strategies'!$F$4,'HELP-Mitigation Strategies'!$E$4, IF('Lead Sampling Report'!J1826='HELP-Mitigation Strategies'!$F$5,'HELP-Mitigation Strategies'!$E$5, IF('Lead Sampling Report'!J1826='HELP-Mitigation Strategies'!$F$6,'HELP-Mitigation Strategies'!$E$6, IF('Lead Sampling Report'!J1826='HELP-Mitigation Strategies'!$F$7,'HELP-Mitigation Strategies'!$E$7, IF('Lead Sampling Report'!J1826='HELP-Mitigation Strategies'!$F$8,'HELP-Mitigation Strategies'!$E$8, IF('Lead Sampling Report'!J1826='HELP-Mitigation Strategies'!$F$9,'HELP-Mitigation Strategies'!$E$9, IF('Lead Sampling Report'!J1826='HELP-Mitigation Strategies'!$F$10,'HELP-Mitigation Strategies'!$E$10))))))))</f>
        <v>-</v>
      </c>
    </row>
    <row r="1827" spans="11:11" x14ac:dyDescent="0.2">
      <c r="K1827" t="str">
        <f>IF(J1827="","-",IF('Lead Sampling Report'!J1827='HELP-Mitigation Strategies'!$F$4,'HELP-Mitigation Strategies'!$E$4, IF('Lead Sampling Report'!J1827='HELP-Mitigation Strategies'!$F$5,'HELP-Mitigation Strategies'!$E$5, IF('Lead Sampling Report'!J1827='HELP-Mitigation Strategies'!$F$6,'HELP-Mitigation Strategies'!$E$6, IF('Lead Sampling Report'!J1827='HELP-Mitigation Strategies'!$F$7,'HELP-Mitigation Strategies'!$E$7, IF('Lead Sampling Report'!J1827='HELP-Mitigation Strategies'!$F$8,'HELP-Mitigation Strategies'!$E$8, IF('Lead Sampling Report'!J1827='HELP-Mitigation Strategies'!$F$9,'HELP-Mitigation Strategies'!$E$9, IF('Lead Sampling Report'!J1827='HELP-Mitigation Strategies'!$F$10,'HELP-Mitigation Strategies'!$E$10))))))))</f>
        <v>-</v>
      </c>
    </row>
    <row r="1828" spans="11:11" x14ac:dyDescent="0.2">
      <c r="K1828" t="str">
        <f>IF(J1828="","-",IF('Lead Sampling Report'!J1828='HELP-Mitigation Strategies'!$F$4,'HELP-Mitigation Strategies'!$E$4, IF('Lead Sampling Report'!J1828='HELP-Mitigation Strategies'!$F$5,'HELP-Mitigation Strategies'!$E$5, IF('Lead Sampling Report'!J1828='HELP-Mitigation Strategies'!$F$6,'HELP-Mitigation Strategies'!$E$6, IF('Lead Sampling Report'!J1828='HELP-Mitigation Strategies'!$F$7,'HELP-Mitigation Strategies'!$E$7, IF('Lead Sampling Report'!J1828='HELP-Mitigation Strategies'!$F$8,'HELP-Mitigation Strategies'!$E$8, IF('Lead Sampling Report'!J1828='HELP-Mitigation Strategies'!$F$9,'HELP-Mitigation Strategies'!$E$9, IF('Lead Sampling Report'!J1828='HELP-Mitigation Strategies'!$F$10,'HELP-Mitigation Strategies'!$E$10))))))))</f>
        <v>-</v>
      </c>
    </row>
    <row r="1829" spans="11:11" x14ac:dyDescent="0.2">
      <c r="K1829" t="str">
        <f>IF(J1829="","-",IF('Lead Sampling Report'!J1829='HELP-Mitigation Strategies'!$F$4,'HELP-Mitigation Strategies'!$E$4, IF('Lead Sampling Report'!J1829='HELP-Mitigation Strategies'!$F$5,'HELP-Mitigation Strategies'!$E$5, IF('Lead Sampling Report'!J1829='HELP-Mitigation Strategies'!$F$6,'HELP-Mitigation Strategies'!$E$6, IF('Lead Sampling Report'!J1829='HELP-Mitigation Strategies'!$F$7,'HELP-Mitigation Strategies'!$E$7, IF('Lead Sampling Report'!J1829='HELP-Mitigation Strategies'!$F$8,'HELP-Mitigation Strategies'!$E$8, IF('Lead Sampling Report'!J1829='HELP-Mitigation Strategies'!$F$9,'HELP-Mitigation Strategies'!$E$9, IF('Lead Sampling Report'!J1829='HELP-Mitigation Strategies'!$F$10,'HELP-Mitigation Strategies'!$E$10))))))))</f>
        <v>-</v>
      </c>
    </row>
    <row r="1830" spans="11:11" x14ac:dyDescent="0.2">
      <c r="K1830" t="str">
        <f>IF(J1830="","-",IF('Lead Sampling Report'!J1830='HELP-Mitigation Strategies'!$F$4,'HELP-Mitigation Strategies'!$E$4, IF('Lead Sampling Report'!J1830='HELP-Mitigation Strategies'!$F$5,'HELP-Mitigation Strategies'!$E$5, IF('Lead Sampling Report'!J1830='HELP-Mitigation Strategies'!$F$6,'HELP-Mitigation Strategies'!$E$6, IF('Lead Sampling Report'!J1830='HELP-Mitigation Strategies'!$F$7,'HELP-Mitigation Strategies'!$E$7, IF('Lead Sampling Report'!J1830='HELP-Mitigation Strategies'!$F$8,'HELP-Mitigation Strategies'!$E$8, IF('Lead Sampling Report'!J1830='HELP-Mitigation Strategies'!$F$9,'HELP-Mitigation Strategies'!$E$9, IF('Lead Sampling Report'!J1830='HELP-Mitigation Strategies'!$F$10,'HELP-Mitigation Strategies'!$E$10))))))))</f>
        <v>-</v>
      </c>
    </row>
    <row r="1831" spans="11:11" x14ac:dyDescent="0.2">
      <c r="K1831" t="str">
        <f>IF(J1831="","-",IF('Lead Sampling Report'!J1831='HELP-Mitigation Strategies'!$F$4,'HELP-Mitigation Strategies'!$E$4, IF('Lead Sampling Report'!J1831='HELP-Mitigation Strategies'!$F$5,'HELP-Mitigation Strategies'!$E$5, IF('Lead Sampling Report'!J1831='HELP-Mitigation Strategies'!$F$6,'HELP-Mitigation Strategies'!$E$6, IF('Lead Sampling Report'!J1831='HELP-Mitigation Strategies'!$F$7,'HELP-Mitigation Strategies'!$E$7, IF('Lead Sampling Report'!J1831='HELP-Mitigation Strategies'!$F$8,'HELP-Mitigation Strategies'!$E$8, IF('Lead Sampling Report'!J1831='HELP-Mitigation Strategies'!$F$9,'HELP-Mitigation Strategies'!$E$9, IF('Lead Sampling Report'!J1831='HELP-Mitigation Strategies'!$F$10,'HELP-Mitigation Strategies'!$E$10))))))))</f>
        <v>-</v>
      </c>
    </row>
    <row r="1832" spans="11:11" x14ac:dyDescent="0.2">
      <c r="K1832" t="str">
        <f>IF(J1832="","-",IF('Lead Sampling Report'!J1832='HELP-Mitigation Strategies'!$F$4,'HELP-Mitigation Strategies'!$E$4, IF('Lead Sampling Report'!J1832='HELP-Mitigation Strategies'!$F$5,'HELP-Mitigation Strategies'!$E$5, IF('Lead Sampling Report'!J1832='HELP-Mitigation Strategies'!$F$6,'HELP-Mitigation Strategies'!$E$6, IF('Lead Sampling Report'!J1832='HELP-Mitigation Strategies'!$F$7,'HELP-Mitigation Strategies'!$E$7, IF('Lead Sampling Report'!J1832='HELP-Mitigation Strategies'!$F$8,'HELP-Mitigation Strategies'!$E$8, IF('Lead Sampling Report'!J1832='HELP-Mitigation Strategies'!$F$9,'HELP-Mitigation Strategies'!$E$9, IF('Lead Sampling Report'!J1832='HELP-Mitigation Strategies'!$F$10,'HELP-Mitigation Strategies'!$E$10))))))))</f>
        <v>-</v>
      </c>
    </row>
    <row r="1833" spans="11:11" x14ac:dyDescent="0.2">
      <c r="K1833" t="str">
        <f>IF(J1833="","-",IF('Lead Sampling Report'!J1833='HELP-Mitigation Strategies'!$F$4,'HELP-Mitigation Strategies'!$E$4, IF('Lead Sampling Report'!J1833='HELP-Mitigation Strategies'!$F$5,'HELP-Mitigation Strategies'!$E$5, IF('Lead Sampling Report'!J1833='HELP-Mitigation Strategies'!$F$6,'HELP-Mitigation Strategies'!$E$6, IF('Lead Sampling Report'!J1833='HELP-Mitigation Strategies'!$F$7,'HELP-Mitigation Strategies'!$E$7, IF('Lead Sampling Report'!J1833='HELP-Mitigation Strategies'!$F$8,'HELP-Mitigation Strategies'!$E$8, IF('Lead Sampling Report'!J1833='HELP-Mitigation Strategies'!$F$9,'HELP-Mitigation Strategies'!$E$9, IF('Lead Sampling Report'!J1833='HELP-Mitigation Strategies'!$F$10,'HELP-Mitigation Strategies'!$E$10))))))))</f>
        <v>-</v>
      </c>
    </row>
    <row r="1834" spans="11:11" x14ac:dyDescent="0.2">
      <c r="K1834" t="str">
        <f>IF(J1834="","-",IF('Lead Sampling Report'!J1834='HELP-Mitigation Strategies'!$F$4,'HELP-Mitigation Strategies'!$E$4, IF('Lead Sampling Report'!J1834='HELP-Mitigation Strategies'!$F$5,'HELP-Mitigation Strategies'!$E$5, IF('Lead Sampling Report'!J1834='HELP-Mitigation Strategies'!$F$6,'HELP-Mitigation Strategies'!$E$6, IF('Lead Sampling Report'!J1834='HELP-Mitigation Strategies'!$F$7,'HELP-Mitigation Strategies'!$E$7, IF('Lead Sampling Report'!J1834='HELP-Mitigation Strategies'!$F$8,'HELP-Mitigation Strategies'!$E$8, IF('Lead Sampling Report'!J1834='HELP-Mitigation Strategies'!$F$9,'HELP-Mitigation Strategies'!$E$9, IF('Lead Sampling Report'!J1834='HELP-Mitigation Strategies'!$F$10,'HELP-Mitigation Strategies'!$E$10))))))))</f>
        <v>-</v>
      </c>
    </row>
    <row r="1835" spans="11:11" x14ac:dyDescent="0.2">
      <c r="K1835" t="str">
        <f>IF(J1835="","-",IF('Lead Sampling Report'!J1835='HELP-Mitigation Strategies'!$F$4,'HELP-Mitigation Strategies'!$E$4, IF('Lead Sampling Report'!J1835='HELP-Mitigation Strategies'!$F$5,'HELP-Mitigation Strategies'!$E$5, IF('Lead Sampling Report'!J1835='HELP-Mitigation Strategies'!$F$6,'HELP-Mitigation Strategies'!$E$6, IF('Lead Sampling Report'!J1835='HELP-Mitigation Strategies'!$F$7,'HELP-Mitigation Strategies'!$E$7, IF('Lead Sampling Report'!J1835='HELP-Mitigation Strategies'!$F$8,'HELP-Mitigation Strategies'!$E$8, IF('Lead Sampling Report'!J1835='HELP-Mitigation Strategies'!$F$9,'HELP-Mitigation Strategies'!$E$9, IF('Lead Sampling Report'!J1835='HELP-Mitigation Strategies'!$F$10,'HELP-Mitigation Strategies'!$E$10))))))))</f>
        <v>-</v>
      </c>
    </row>
    <row r="1836" spans="11:11" x14ac:dyDescent="0.2">
      <c r="K1836" t="str">
        <f>IF(J1836="","-",IF('Lead Sampling Report'!J1836='HELP-Mitigation Strategies'!$F$4,'HELP-Mitigation Strategies'!$E$4, IF('Lead Sampling Report'!J1836='HELP-Mitigation Strategies'!$F$5,'HELP-Mitigation Strategies'!$E$5, IF('Lead Sampling Report'!J1836='HELP-Mitigation Strategies'!$F$6,'HELP-Mitigation Strategies'!$E$6, IF('Lead Sampling Report'!J1836='HELP-Mitigation Strategies'!$F$7,'HELP-Mitigation Strategies'!$E$7, IF('Lead Sampling Report'!J1836='HELP-Mitigation Strategies'!$F$8,'HELP-Mitigation Strategies'!$E$8, IF('Lead Sampling Report'!J1836='HELP-Mitigation Strategies'!$F$9,'HELP-Mitigation Strategies'!$E$9, IF('Lead Sampling Report'!J1836='HELP-Mitigation Strategies'!$F$10,'HELP-Mitigation Strategies'!$E$10))))))))</f>
        <v>-</v>
      </c>
    </row>
    <row r="1837" spans="11:11" x14ac:dyDescent="0.2">
      <c r="K1837" t="str">
        <f>IF(J1837="","-",IF('Lead Sampling Report'!J1837='HELP-Mitigation Strategies'!$F$4,'HELP-Mitigation Strategies'!$E$4, IF('Lead Sampling Report'!J1837='HELP-Mitigation Strategies'!$F$5,'HELP-Mitigation Strategies'!$E$5, IF('Lead Sampling Report'!J1837='HELP-Mitigation Strategies'!$F$6,'HELP-Mitigation Strategies'!$E$6, IF('Lead Sampling Report'!J1837='HELP-Mitigation Strategies'!$F$7,'HELP-Mitigation Strategies'!$E$7, IF('Lead Sampling Report'!J1837='HELP-Mitigation Strategies'!$F$8,'HELP-Mitigation Strategies'!$E$8, IF('Lead Sampling Report'!J1837='HELP-Mitigation Strategies'!$F$9,'HELP-Mitigation Strategies'!$E$9, IF('Lead Sampling Report'!J1837='HELP-Mitigation Strategies'!$F$10,'HELP-Mitigation Strategies'!$E$10))))))))</f>
        <v>-</v>
      </c>
    </row>
    <row r="1838" spans="11:11" x14ac:dyDescent="0.2">
      <c r="K1838" t="str">
        <f>IF(J1838="","-",IF('Lead Sampling Report'!J1838='HELP-Mitigation Strategies'!$F$4,'HELP-Mitigation Strategies'!$E$4, IF('Lead Sampling Report'!J1838='HELP-Mitigation Strategies'!$F$5,'HELP-Mitigation Strategies'!$E$5, IF('Lead Sampling Report'!J1838='HELP-Mitigation Strategies'!$F$6,'HELP-Mitigation Strategies'!$E$6, IF('Lead Sampling Report'!J1838='HELP-Mitigation Strategies'!$F$7,'HELP-Mitigation Strategies'!$E$7, IF('Lead Sampling Report'!J1838='HELP-Mitigation Strategies'!$F$8,'HELP-Mitigation Strategies'!$E$8, IF('Lead Sampling Report'!J1838='HELP-Mitigation Strategies'!$F$9,'HELP-Mitigation Strategies'!$E$9, IF('Lead Sampling Report'!J1838='HELP-Mitigation Strategies'!$F$10,'HELP-Mitigation Strategies'!$E$10))))))))</f>
        <v>-</v>
      </c>
    </row>
    <row r="1839" spans="11:11" x14ac:dyDescent="0.2">
      <c r="K1839" t="str">
        <f>IF(J1839="","-",IF('Lead Sampling Report'!J1839='HELP-Mitigation Strategies'!$F$4,'HELP-Mitigation Strategies'!$E$4, IF('Lead Sampling Report'!J1839='HELP-Mitigation Strategies'!$F$5,'HELP-Mitigation Strategies'!$E$5, IF('Lead Sampling Report'!J1839='HELP-Mitigation Strategies'!$F$6,'HELP-Mitigation Strategies'!$E$6, IF('Lead Sampling Report'!J1839='HELP-Mitigation Strategies'!$F$7,'HELP-Mitigation Strategies'!$E$7, IF('Lead Sampling Report'!J1839='HELP-Mitigation Strategies'!$F$8,'HELP-Mitigation Strategies'!$E$8, IF('Lead Sampling Report'!J1839='HELP-Mitigation Strategies'!$F$9,'HELP-Mitigation Strategies'!$E$9, IF('Lead Sampling Report'!J1839='HELP-Mitigation Strategies'!$F$10,'HELP-Mitigation Strategies'!$E$10))))))))</f>
        <v>-</v>
      </c>
    </row>
    <row r="1840" spans="11:11" x14ac:dyDescent="0.2">
      <c r="K1840" t="str">
        <f>IF(J1840="","-",IF('Lead Sampling Report'!J1840='HELP-Mitigation Strategies'!$F$4,'HELP-Mitigation Strategies'!$E$4, IF('Lead Sampling Report'!J1840='HELP-Mitigation Strategies'!$F$5,'HELP-Mitigation Strategies'!$E$5, IF('Lead Sampling Report'!J1840='HELP-Mitigation Strategies'!$F$6,'HELP-Mitigation Strategies'!$E$6, IF('Lead Sampling Report'!J1840='HELP-Mitigation Strategies'!$F$7,'HELP-Mitigation Strategies'!$E$7, IF('Lead Sampling Report'!J1840='HELP-Mitigation Strategies'!$F$8,'HELP-Mitigation Strategies'!$E$8, IF('Lead Sampling Report'!J1840='HELP-Mitigation Strategies'!$F$9,'HELP-Mitigation Strategies'!$E$9, IF('Lead Sampling Report'!J1840='HELP-Mitigation Strategies'!$F$10,'HELP-Mitigation Strategies'!$E$10))))))))</f>
        <v>-</v>
      </c>
    </row>
    <row r="1841" spans="11:11" x14ac:dyDescent="0.2">
      <c r="K1841" t="str">
        <f>IF(J1841="","-",IF('Lead Sampling Report'!J1841='HELP-Mitigation Strategies'!$F$4,'HELP-Mitigation Strategies'!$E$4, IF('Lead Sampling Report'!J1841='HELP-Mitigation Strategies'!$F$5,'HELP-Mitigation Strategies'!$E$5, IF('Lead Sampling Report'!J1841='HELP-Mitigation Strategies'!$F$6,'HELP-Mitigation Strategies'!$E$6, IF('Lead Sampling Report'!J1841='HELP-Mitigation Strategies'!$F$7,'HELP-Mitigation Strategies'!$E$7, IF('Lead Sampling Report'!J1841='HELP-Mitigation Strategies'!$F$8,'HELP-Mitigation Strategies'!$E$8, IF('Lead Sampling Report'!J1841='HELP-Mitigation Strategies'!$F$9,'HELP-Mitigation Strategies'!$E$9, IF('Lead Sampling Report'!J1841='HELP-Mitigation Strategies'!$F$10,'HELP-Mitigation Strategies'!$E$10))))))))</f>
        <v>-</v>
      </c>
    </row>
    <row r="1842" spans="11:11" x14ac:dyDescent="0.2">
      <c r="K1842" t="str">
        <f>IF(J1842="","-",IF('Lead Sampling Report'!J1842='HELP-Mitigation Strategies'!$F$4,'HELP-Mitigation Strategies'!$E$4, IF('Lead Sampling Report'!J1842='HELP-Mitigation Strategies'!$F$5,'HELP-Mitigation Strategies'!$E$5, IF('Lead Sampling Report'!J1842='HELP-Mitigation Strategies'!$F$6,'HELP-Mitigation Strategies'!$E$6, IF('Lead Sampling Report'!J1842='HELP-Mitigation Strategies'!$F$7,'HELP-Mitigation Strategies'!$E$7, IF('Lead Sampling Report'!J1842='HELP-Mitigation Strategies'!$F$8,'HELP-Mitigation Strategies'!$E$8, IF('Lead Sampling Report'!J1842='HELP-Mitigation Strategies'!$F$9,'HELP-Mitigation Strategies'!$E$9, IF('Lead Sampling Report'!J1842='HELP-Mitigation Strategies'!$F$10,'HELP-Mitigation Strategies'!$E$10))))))))</f>
        <v>-</v>
      </c>
    </row>
    <row r="1843" spans="11:11" x14ac:dyDescent="0.2">
      <c r="K1843" t="str">
        <f>IF(J1843="","-",IF('Lead Sampling Report'!J1843='HELP-Mitigation Strategies'!$F$4,'HELP-Mitigation Strategies'!$E$4, IF('Lead Sampling Report'!J1843='HELP-Mitigation Strategies'!$F$5,'HELP-Mitigation Strategies'!$E$5, IF('Lead Sampling Report'!J1843='HELP-Mitigation Strategies'!$F$6,'HELP-Mitigation Strategies'!$E$6, IF('Lead Sampling Report'!J1843='HELP-Mitigation Strategies'!$F$7,'HELP-Mitigation Strategies'!$E$7, IF('Lead Sampling Report'!J1843='HELP-Mitigation Strategies'!$F$8,'HELP-Mitigation Strategies'!$E$8, IF('Lead Sampling Report'!J1843='HELP-Mitigation Strategies'!$F$9,'HELP-Mitigation Strategies'!$E$9, IF('Lead Sampling Report'!J1843='HELP-Mitigation Strategies'!$F$10,'HELP-Mitigation Strategies'!$E$10))))))))</f>
        <v>-</v>
      </c>
    </row>
    <row r="1844" spans="11:11" x14ac:dyDescent="0.2">
      <c r="K1844" t="str">
        <f>IF(J1844="","-",IF('Lead Sampling Report'!J1844='HELP-Mitigation Strategies'!$F$4,'HELP-Mitigation Strategies'!$E$4, IF('Lead Sampling Report'!J1844='HELP-Mitigation Strategies'!$F$5,'HELP-Mitigation Strategies'!$E$5, IF('Lead Sampling Report'!J1844='HELP-Mitigation Strategies'!$F$6,'HELP-Mitigation Strategies'!$E$6, IF('Lead Sampling Report'!J1844='HELP-Mitigation Strategies'!$F$7,'HELP-Mitigation Strategies'!$E$7, IF('Lead Sampling Report'!J1844='HELP-Mitigation Strategies'!$F$8,'HELP-Mitigation Strategies'!$E$8, IF('Lead Sampling Report'!J1844='HELP-Mitigation Strategies'!$F$9,'HELP-Mitigation Strategies'!$E$9, IF('Lead Sampling Report'!J1844='HELP-Mitigation Strategies'!$F$10,'HELP-Mitigation Strategies'!$E$10))))))))</f>
        <v>-</v>
      </c>
    </row>
    <row r="1845" spans="11:11" x14ac:dyDescent="0.2">
      <c r="K1845" t="str">
        <f>IF(J1845="","-",IF('Lead Sampling Report'!J1845='HELP-Mitigation Strategies'!$F$4,'HELP-Mitigation Strategies'!$E$4, IF('Lead Sampling Report'!J1845='HELP-Mitigation Strategies'!$F$5,'HELP-Mitigation Strategies'!$E$5, IF('Lead Sampling Report'!J1845='HELP-Mitigation Strategies'!$F$6,'HELP-Mitigation Strategies'!$E$6, IF('Lead Sampling Report'!J1845='HELP-Mitigation Strategies'!$F$7,'HELP-Mitigation Strategies'!$E$7, IF('Lead Sampling Report'!J1845='HELP-Mitigation Strategies'!$F$8,'HELP-Mitigation Strategies'!$E$8, IF('Lead Sampling Report'!J1845='HELP-Mitigation Strategies'!$F$9,'HELP-Mitigation Strategies'!$E$9, IF('Lead Sampling Report'!J1845='HELP-Mitigation Strategies'!$F$10,'HELP-Mitigation Strategies'!$E$10))))))))</f>
        <v>-</v>
      </c>
    </row>
    <row r="1846" spans="11:11" x14ac:dyDescent="0.2">
      <c r="K1846" t="str">
        <f>IF(J1846="","-",IF('Lead Sampling Report'!J1846='HELP-Mitigation Strategies'!$F$4,'HELP-Mitigation Strategies'!$E$4, IF('Lead Sampling Report'!J1846='HELP-Mitigation Strategies'!$F$5,'HELP-Mitigation Strategies'!$E$5, IF('Lead Sampling Report'!J1846='HELP-Mitigation Strategies'!$F$6,'HELP-Mitigation Strategies'!$E$6, IF('Lead Sampling Report'!J1846='HELP-Mitigation Strategies'!$F$7,'HELP-Mitigation Strategies'!$E$7, IF('Lead Sampling Report'!J1846='HELP-Mitigation Strategies'!$F$8,'HELP-Mitigation Strategies'!$E$8, IF('Lead Sampling Report'!J1846='HELP-Mitigation Strategies'!$F$9,'HELP-Mitigation Strategies'!$E$9, IF('Lead Sampling Report'!J1846='HELP-Mitigation Strategies'!$F$10,'HELP-Mitigation Strategies'!$E$10))))))))</f>
        <v>-</v>
      </c>
    </row>
    <row r="1847" spans="11:11" x14ac:dyDescent="0.2">
      <c r="K1847" t="str">
        <f>IF(J1847="","-",IF('Lead Sampling Report'!J1847='HELP-Mitigation Strategies'!$F$4,'HELP-Mitigation Strategies'!$E$4, IF('Lead Sampling Report'!J1847='HELP-Mitigation Strategies'!$F$5,'HELP-Mitigation Strategies'!$E$5, IF('Lead Sampling Report'!J1847='HELP-Mitigation Strategies'!$F$6,'HELP-Mitigation Strategies'!$E$6, IF('Lead Sampling Report'!J1847='HELP-Mitigation Strategies'!$F$7,'HELP-Mitigation Strategies'!$E$7, IF('Lead Sampling Report'!J1847='HELP-Mitigation Strategies'!$F$8,'HELP-Mitigation Strategies'!$E$8, IF('Lead Sampling Report'!J1847='HELP-Mitigation Strategies'!$F$9,'HELP-Mitigation Strategies'!$E$9, IF('Lead Sampling Report'!J1847='HELP-Mitigation Strategies'!$F$10,'HELP-Mitigation Strategies'!$E$10))))))))</f>
        <v>-</v>
      </c>
    </row>
    <row r="1848" spans="11:11" x14ac:dyDescent="0.2">
      <c r="K1848" t="str">
        <f>IF(J1848="","-",IF('Lead Sampling Report'!J1848='HELP-Mitigation Strategies'!$F$4,'HELP-Mitigation Strategies'!$E$4, IF('Lead Sampling Report'!J1848='HELP-Mitigation Strategies'!$F$5,'HELP-Mitigation Strategies'!$E$5, IF('Lead Sampling Report'!J1848='HELP-Mitigation Strategies'!$F$6,'HELP-Mitigation Strategies'!$E$6, IF('Lead Sampling Report'!J1848='HELP-Mitigation Strategies'!$F$7,'HELP-Mitigation Strategies'!$E$7, IF('Lead Sampling Report'!J1848='HELP-Mitigation Strategies'!$F$8,'HELP-Mitigation Strategies'!$E$8, IF('Lead Sampling Report'!J1848='HELP-Mitigation Strategies'!$F$9,'HELP-Mitigation Strategies'!$E$9, IF('Lead Sampling Report'!J1848='HELP-Mitigation Strategies'!$F$10,'HELP-Mitigation Strategies'!$E$10))))))))</f>
        <v>-</v>
      </c>
    </row>
    <row r="1849" spans="11:11" x14ac:dyDescent="0.2">
      <c r="K1849" t="str">
        <f>IF(J1849="","-",IF('Lead Sampling Report'!J1849='HELP-Mitigation Strategies'!$F$4,'HELP-Mitigation Strategies'!$E$4, IF('Lead Sampling Report'!J1849='HELP-Mitigation Strategies'!$F$5,'HELP-Mitigation Strategies'!$E$5, IF('Lead Sampling Report'!J1849='HELP-Mitigation Strategies'!$F$6,'HELP-Mitigation Strategies'!$E$6, IF('Lead Sampling Report'!J1849='HELP-Mitigation Strategies'!$F$7,'HELP-Mitigation Strategies'!$E$7, IF('Lead Sampling Report'!J1849='HELP-Mitigation Strategies'!$F$8,'HELP-Mitigation Strategies'!$E$8, IF('Lead Sampling Report'!J1849='HELP-Mitigation Strategies'!$F$9,'HELP-Mitigation Strategies'!$E$9, IF('Lead Sampling Report'!J1849='HELP-Mitigation Strategies'!$F$10,'HELP-Mitigation Strategies'!$E$10))))))))</f>
        <v>-</v>
      </c>
    </row>
    <row r="1850" spans="11:11" x14ac:dyDescent="0.2">
      <c r="K1850" t="str">
        <f>IF(J1850="","-",IF('Lead Sampling Report'!J1850='HELP-Mitigation Strategies'!$F$4,'HELP-Mitigation Strategies'!$E$4, IF('Lead Sampling Report'!J1850='HELP-Mitigation Strategies'!$F$5,'HELP-Mitigation Strategies'!$E$5, IF('Lead Sampling Report'!J1850='HELP-Mitigation Strategies'!$F$6,'HELP-Mitigation Strategies'!$E$6, IF('Lead Sampling Report'!J1850='HELP-Mitigation Strategies'!$F$7,'HELP-Mitigation Strategies'!$E$7, IF('Lead Sampling Report'!J1850='HELP-Mitigation Strategies'!$F$8,'HELP-Mitigation Strategies'!$E$8, IF('Lead Sampling Report'!J1850='HELP-Mitigation Strategies'!$F$9,'HELP-Mitigation Strategies'!$E$9, IF('Lead Sampling Report'!J1850='HELP-Mitigation Strategies'!$F$10,'HELP-Mitigation Strategies'!$E$10))))))))</f>
        <v>-</v>
      </c>
    </row>
    <row r="1851" spans="11:11" x14ac:dyDescent="0.2">
      <c r="K1851" t="str">
        <f>IF(J1851="","-",IF('Lead Sampling Report'!J1851='HELP-Mitigation Strategies'!$F$4,'HELP-Mitigation Strategies'!$E$4, IF('Lead Sampling Report'!J1851='HELP-Mitigation Strategies'!$F$5,'HELP-Mitigation Strategies'!$E$5, IF('Lead Sampling Report'!J1851='HELP-Mitigation Strategies'!$F$6,'HELP-Mitigation Strategies'!$E$6, IF('Lead Sampling Report'!J1851='HELP-Mitigation Strategies'!$F$7,'HELP-Mitigation Strategies'!$E$7, IF('Lead Sampling Report'!J1851='HELP-Mitigation Strategies'!$F$8,'HELP-Mitigation Strategies'!$E$8, IF('Lead Sampling Report'!J1851='HELP-Mitigation Strategies'!$F$9,'HELP-Mitigation Strategies'!$E$9, IF('Lead Sampling Report'!J1851='HELP-Mitigation Strategies'!$F$10,'HELP-Mitigation Strategies'!$E$10))))))))</f>
        <v>-</v>
      </c>
    </row>
    <row r="1852" spans="11:11" x14ac:dyDescent="0.2">
      <c r="K1852" t="str">
        <f>IF(J1852="","-",IF('Lead Sampling Report'!J1852='HELP-Mitigation Strategies'!$F$4,'HELP-Mitigation Strategies'!$E$4, IF('Lead Sampling Report'!J1852='HELP-Mitigation Strategies'!$F$5,'HELP-Mitigation Strategies'!$E$5, IF('Lead Sampling Report'!J1852='HELP-Mitigation Strategies'!$F$6,'HELP-Mitigation Strategies'!$E$6, IF('Lead Sampling Report'!J1852='HELP-Mitigation Strategies'!$F$7,'HELP-Mitigation Strategies'!$E$7, IF('Lead Sampling Report'!J1852='HELP-Mitigation Strategies'!$F$8,'HELP-Mitigation Strategies'!$E$8, IF('Lead Sampling Report'!J1852='HELP-Mitigation Strategies'!$F$9,'HELP-Mitigation Strategies'!$E$9, IF('Lead Sampling Report'!J1852='HELP-Mitigation Strategies'!$F$10,'HELP-Mitigation Strategies'!$E$10))))))))</f>
        <v>-</v>
      </c>
    </row>
    <row r="1853" spans="11:11" x14ac:dyDescent="0.2">
      <c r="K1853" t="str">
        <f>IF(J1853="","-",IF('Lead Sampling Report'!J1853='HELP-Mitigation Strategies'!$F$4,'HELP-Mitigation Strategies'!$E$4, IF('Lead Sampling Report'!J1853='HELP-Mitigation Strategies'!$F$5,'HELP-Mitigation Strategies'!$E$5, IF('Lead Sampling Report'!J1853='HELP-Mitigation Strategies'!$F$6,'HELP-Mitigation Strategies'!$E$6, IF('Lead Sampling Report'!J1853='HELP-Mitigation Strategies'!$F$7,'HELP-Mitigation Strategies'!$E$7, IF('Lead Sampling Report'!J1853='HELP-Mitigation Strategies'!$F$8,'HELP-Mitigation Strategies'!$E$8, IF('Lead Sampling Report'!J1853='HELP-Mitigation Strategies'!$F$9,'HELP-Mitigation Strategies'!$E$9, IF('Lead Sampling Report'!J1853='HELP-Mitigation Strategies'!$F$10,'HELP-Mitigation Strategies'!$E$10))))))))</f>
        <v>-</v>
      </c>
    </row>
    <row r="1854" spans="11:11" x14ac:dyDescent="0.2">
      <c r="K1854" t="str">
        <f>IF(J1854="","-",IF('Lead Sampling Report'!J1854='HELP-Mitigation Strategies'!$F$4,'HELP-Mitigation Strategies'!$E$4, IF('Lead Sampling Report'!J1854='HELP-Mitigation Strategies'!$F$5,'HELP-Mitigation Strategies'!$E$5, IF('Lead Sampling Report'!J1854='HELP-Mitigation Strategies'!$F$6,'HELP-Mitigation Strategies'!$E$6, IF('Lead Sampling Report'!J1854='HELP-Mitigation Strategies'!$F$7,'HELP-Mitigation Strategies'!$E$7, IF('Lead Sampling Report'!J1854='HELP-Mitigation Strategies'!$F$8,'HELP-Mitigation Strategies'!$E$8, IF('Lead Sampling Report'!J1854='HELP-Mitigation Strategies'!$F$9,'HELP-Mitigation Strategies'!$E$9, IF('Lead Sampling Report'!J1854='HELP-Mitigation Strategies'!$F$10,'HELP-Mitigation Strategies'!$E$10))))))))</f>
        <v>-</v>
      </c>
    </row>
    <row r="1855" spans="11:11" x14ac:dyDescent="0.2">
      <c r="K1855" t="str">
        <f>IF(J1855="","-",IF('Lead Sampling Report'!J1855='HELP-Mitigation Strategies'!$F$4,'HELP-Mitigation Strategies'!$E$4, IF('Lead Sampling Report'!J1855='HELP-Mitigation Strategies'!$F$5,'HELP-Mitigation Strategies'!$E$5, IF('Lead Sampling Report'!J1855='HELP-Mitigation Strategies'!$F$6,'HELP-Mitigation Strategies'!$E$6, IF('Lead Sampling Report'!J1855='HELP-Mitigation Strategies'!$F$7,'HELP-Mitigation Strategies'!$E$7, IF('Lead Sampling Report'!J1855='HELP-Mitigation Strategies'!$F$8,'HELP-Mitigation Strategies'!$E$8, IF('Lead Sampling Report'!J1855='HELP-Mitigation Strategies'!$F$9,'HELP-Mitigation Strategies'!$E$9, IF('Lead Sampling Report'!J1855='HELP-Mitigation Strategies'!$F$10,'HELP-Mitigation Strategies'!$E$10))))))))</f>
        <v>-</v>
      </c>
    </row>
    <row r="1856" spans="11:11" x14ac:dyDescent="0.2">
      <c r="K1856" t="str">
        <f>IF(J1856="","-",IF('Lead Sampling Report'!J1856='HELP-Mitigation Strategies'!$F$4,'HELP-Mitigation Strategies'!$E$4, IF('Lead Sampling Report'!J1856='HELP-Mitigation Strategies'!$F$5,'HELP-Mitigation Strategies'!$E$5, IF('Lead Sampling Report'!J1856='HELP-Mitigation Strategies'!$F$6,'HELP-Mitigation Strategies'!$E$6, IF('Lead Sampling Report'!J1856='HELP-Mitigation Strategies'!$F$7,'HELP-Mitigation Strategies'!$E$7, IF('Lead Sampling Report'!J1856='HELP-Mitigation Strategies'!$F$8,'HELP-Mitigation Strategies'!$E$8, IF('Lead Sampling Report'!J1856='HELP-Mitigation Strategies'!$F$9,'HELP-Mitigation Strategies'!$E$9, IF('Lead Sampling Report'!J1856='HELP-Mitigation Strategies'!$F$10,'HELP-Mitigation Strategies'!$E$10))))))))</f>
        <v>-</v>
      </c>
    </row>
    <row r="1857" spans="11:11" x14ac:dyDescent="0.2">
      <c r="K1857" t="str">
        <f>IF(J1857="","-",IF('Lead Sampling Report'!J1857='HELP-Mitigation Strategies'!$F$4,'HELP-Mitigation Strategies'!$E$4, IF('Lead Sampling Report'!J1857='HELP-Mitigation Strategies'!$F$5,'HELP-Mitigation Strategies'!$E$5, IF('Lead Sampling Report'!J1857='HELP-Mitigation Strategies'!$F$6,'HELP-Mitigation Strategies'!$E$6, IF('Lead Sampling Report'!J1857='HELP-Mitigation Strategies'!$F$7,'HELP-Mitigation Strategies'!$E$7, IF('Lead Sampling Report'!J1857='HELP-Mitigation Strategies'!$F$8,'HELP-Mitigation Strategies'!$E$8, IF('Lead Sampling Report'!J1857='HELP-Mitigation Strategies'!$F$9,'HELP-Mitigation Strategies'!$E$9, IF('Lead Sampling Report'!J1857='HELP-Mitigation Strategies'!$F$10,'HELP-Mitigation Strategies'!$E$10))))))))</f>
        <v>-</v>
      </c>
    </row>
    <row r="1858" spans="11:11" x14ac:dyDescent="0.2">
      <c r="K1858" t="str">
        <f>IF(J1858="","-",IF('Lead Sampling Report'!J1858='HELP-Mitigation Strategies'!$F$4,'HELP-Mitigation Strategies'!$E$4, IF('Lead Sampling Report'!J1858='HELP-Mitigation Strategies'!$F$5,'HELP-Mitigation Strategies'!$E$5, IF('Lead Sampling Report'!J1858='HELP-Mitigation Strategies'!$F$6,'HELP-Mitigation Strategies'!$E$6, IF('Lead Sampling Report'!J1858='HELP-Mitigation Strategies'!$F$7,'HELP-Mitigation Strategies'!$E$7, IF('Lead Sampling Report'!J1858='HELP-Mitigation Strategies'!$F$8,'HELP-Mitigation Strategies'!$E$8, IF('Lead Sampling Report'!J1858='HELP-Mitigation Strategies'!$F$9,'HELP-Mitigation Strategies'!$E$9, IF('Lead Sampling Report'!J1858='HELP-Mitigation Strategies'!$F$10,'HELP-Mitigation Strategies'!$E$10))))))))</f>
        <v>-</v>
      </c>
    </row>
    <row r="1859" spans="11:11" x14ac:dyDescent="0.2">
      <c r="K1859" t="str">
        <f>IF(J1859="","-",IF('Lead Sampling Report'!J1859='HELP-Mitigation Strategies'!$F$4,'HELP-Mitigation Strategies'!$E$4, IF('Lead Sampling Report'!J1859='HELP-Mitigation Strategies'!$F$5,'HELP-Mitigation Strategies'!$E$5, IF('Lead Sampling Report'!J1859='HELP-Mitigation Strategies'!$F$6,'HELP-Mitigation Strategies'!$E$6, IF('Lead Sampling Report'!J1859='HELP-Mitigation Strategies'!$F$7,'HELP-Mitigation Strategies'!$E$7, IF('Lead Sampling Report'!J1859='HELP-Mitigation Strategies'!$F$8,'HELP-Mitigation Strategies'!$E$8, IF('Lead Sampling Report'!J1859='HELP-Mitigation Strategies'!$F$9,'HELP-Mitigation Strategies'!$E$9, IF('Lead Sampling Report'!J1859='HELP-Mitigation Strategies'!$F$10,'HELP-Mitigation Strategies'!$E$10))))))))</f>
        <v>-</v>
      </c>
    </row>
    <row r="1860" spans="11:11" x14ac:dyDescent="0.2">
      <c r="K1860" t="str">
        <f>IF(J1860="","-",IF('Lead Sampling Report'!J1860='HELP-Mitigation Strategies'!$F$4,'HELP-Mitigation Strategies'!$E$4, IF('Lead Sampling Report'!J1860='HELP-Mitigation Strategies'!$F$5,'HELP-Mitigation Strategies'!$E$5, IF('Lead Sampling Report'!J1860='HELP-Mitigation Strategies'!$F$6,'HELP-Mitigation Strategies'!$E$6, IF('Lead Sampling Report'!J1860='HELP-Mitigation Strategies'!$F$7,'HELP-Mitigation Strategies'!$E$7, IF('Lead Sampling Report'!J1860='HELP-Mitigation Strategies'!$F$8,'HELP-Mitigation Strategies'!$E$8, IF('Lead Sampling Report'!J1860='HELP-Mitigation Strategies'!$F$9,'HELP-Mitigation Strategies'!$E$9, IF('Lead Sampling Report'!J1860='HELP-Mitigation Strategies'!$F$10,'HELP-Mitigation Strategies'!$E$10))))))))</f>
        <v>-</v>
      </c>
    </row>
    <row r="1861" spans="11:11" x14ac:dyDescent="0.2">
      <c r="K1861" t="str">
        <f>IF(J1861="","-",IF('Lead Sampling Report'!J1861='HELP-Mitigation Strategies'!$F$4,'HELP-Mitigation Strategies'!$E$4, IF('Lead Sampling Report'!J1861='HELP-Mitigation Strategies'!$F$5,'HELP-Mitigation Strategies'!$E$5, IF('Lead Sampling Report'!J1861='HELP-Mitigation Strategies'!$F$6,'HELP-Mitigation Strategies'!$E$6, IF('Lead Sampling Report'!J1861='HELP-Mitigation Strategies'!$F$7,'HELP-Mitigation Strategies'!$E$7, IF('Lead Sampling Report'!J1861='HELP-Mitigation Strategies'!$F$8,'HELP-Mitigation Strategies'!$E$8, IF('Lead Sampling Report'!J1861='HELP-Mitigation Strategies'!$F$9,'HELP-Mitigation Strategies'!$E$9, IF('Lead Sampling Report'!J1861='HELP-Mitigation Strategies'!$F$10,'HELP-Mitigation Strategies'!$E$10))))))))</f>
        <v>-</v>
      </c>
    </row>
    <row r="1862" spans="11:11" x14ac:dyDescent="0.2">
      <c r="K1862" t="str">
        <f>IF(J1862="","-",IF('Lead Sampling Report'!J1862='HELP-Mitigation Strategies'!$F$4,'HELP-Mitigation Strategies'!$E$4, IF('Lead Sampling Report'!J1862='HELP-Mitigation Strategies'!$F$5,'HELP-Mitigation Strategies'!$E$5, IF('Lead Sampling Report'!J1862='HELP-Mitigation Strategies'!$F$6,'HELP-Mitigation Strategies'!$E$6, IF('Lead Sampling Report'!J1862='HELP-Mitigation Strategies'!$F$7,'HELP-Mitigation Strategies'!$E$7, IF('Lead Sampling Report'!J1862='HELP-Mitigation Strategies'!$F$8,'HELP-Mitigation Strategies'!$E$8, IF('Lead Sampling Report'!J1862='HELP-Mitigation Strategies'!$F$9,'HELP-Mitigation Strategies'!$E$9, IF('Lead Sampling Report'!J1862='HELP-Mitigation Strategies'!$F$10,'HELP-Mitigation Strategies'!$E$10))))))))</f>
        <v>-</v>
      </c>
    </row>
    <row r="1863" spans="11:11" x14ac:dyDescent="0.2">
      <c r="K1863" t="str">
        <f>IF(J1863="","-",IF('Lead Sampling Report'!J1863='HELP-Mitigation Strategies'!$F$4,'HELP-Mitigation Strategies'!$E$4, IF('Lead Sampling Report'!J1863='HELP-Mitigation Strategies'!$F$5,'HELP-Mitigation Strategies'!$E$5, IF('Lead Sampling Report'!J1863='HELP-Mitigation Strategies'!$F$6,'HELP-Mitigation Strategies'!$E$6, IF('Lead Sampling Report'!J1863='HELP-Mitigation Strategies'!$F$7,'HELP-Mitigation Strategies'!$E$7, IF('Lead Sampling Report'!J1863='HELP-Mitigation Strategies'!$F$8,'HELP-Mitigation Strategies'!$E$8, IF('Lead Sampling Report'!J1863='HELP-Mitigation Strategies'!$F$9,'HELP-Mitigation Strategies'!$E$9, IF('Lead Sampling Report'!J1863='HELP-Mitigation Strategies'!$F$10,'HELP-Mitigation Strategies'!$E$10))))))))</f>
        <v>-</v>
      </c>
    </row>
    <row r="1864" spans="11:11" x14ac:dyDescent="0.2">
      <c r="K1864" t="str">
        <f>IF(J1864="","-",IF('Lead Sampling Report'!J1864='HELP-Mitigation Strategies'!$F$4,'HELP-Mitigation Strategies'!$E$4, IF('Lead Sampling Report'!J1864='HELP-Mitigation Strategies'!$F$5,'HELP-Mitigation Strategies'!$E$5, IF('Lead Sampling Report'!J1864='HELP-Mitigation Strategies'!$F$6,'HELP-Mitigation Strategies'!$E$6, IF('Lead Sampling Report'!J1864='HELP-Mitigation Strategies'!$F$7,'HELP-Mitigation Strategies'!$E$7, IF('Lead Sampling Report'!J1864='HELP-Mitigation Strategies'!$F$8,'HELP-Mitigation Strategies'!$E$8, IF('Lead Sampling Report'!J1864='HELP-Mitigation Strategies'!$F$9,'HELP-Mitigation Strategies'!$E$9, IF('Lead Sampling Report'!J1864='HELP-Mitigation Strategies'!$F$10,'HELP-Mitigation Strategies'!$E$10))))))))</f>
        <v>-</v>
      </c>
    </row>
    <row r="1865" spans="11:11" x14ac:dyDescent="0.2">
      <c r="K1865" t="str">
        <f>IF(J1865="","-",IF('Lead Sampling Report'!J1865='HELP-Mitigation Strategies'!$F$4,'HELP-Mitigation Strategies'!$E$4, IF('Lead Sampling Report'!J1865='HELP-Mitigation Strategies'!$F$5,'HELP-Mitigation Strategies'!$E$5, IF('Lead Sampling Report'!J1865='HELP-Mitigation Strategies'!$F$6,'HELP-Mitigation Strategies'!$E$6, IF('Lead Sampling Report'!J1865='HELP-Mitigation Strategies'!$F$7,'HELP-Mitigation Strategies'!$E$7, IF('Lead Sampling Report'!J1865='HELP-Mitigation Strategies'!$F$8,'HELP-Mitigation Strategies'!$E$8, IF('Lead Sampling Report'!J1865='HELP-Mitigation Strategies'!$F$9,'HELP-Mitigation Strategies'!$E$9, IF('Lead Sampling Report'!J1865='HELP-Mitigation Strategies'!$F$10,'HELP-Mitigation Strategies'!$E$10))))))))</f>
        <v>-</v>
      </c>
    </row>
    <row r="1866" spans="11:11" x14ac:dyDescent="0.2">
      <c r="K1866" t="str">
        <f>IF(J1866="","-",IF('Lead Sampling Report'!J1866='HELP-Mitigation Strategies'!$F$4,'HELP-Mitigation Strategies'!$E$4, IF('Lead Sampling Report'!J1866='HELP-Mitigation Strategies'!$F$5,'HELP-Mitigation Strategies'!$E$5, IF('Lead Sampling Report'!J1866='HELP-Mitigation Strategies'!$F$6,'HELP-Mitigation Strategies'!$E$6, IF('Lead Sampling Report'!J1866='HELP-Mitigation Strategies'!$F$7,'HELP-Mitigation Strategies'!$E$7, IF('Lead Sampling Report'!J1866='HELP-Mitigation Strategies'!$F$8,'HELP-Mitigation Strategies'!$E$8, IF('Lead Sampling Report'!J1866='HELP-Mitigation Strategies'!$F$9,'HELP-Mitigation Strategies'!$E$9, IF('Lead Sampling Report'!J1866='HELP-Mitigation Strategies'!$F$10,'HELP-Mitigation Strategies'!$E$10))))))))</f>
        <v>-</v>
      </c>
    </row>
    <row r="1867" spans="11:11" x14ac:dyDescent="0.2">
      <c r="K1867" t="str">
        <f>IF(J1867="","-",IF('Lead Sampling Report'!J1867='HELP-Mitigation Strategies'!$F$4,'HELP-Mitigation Strategies'!$E$4, IF('Lead Sampling Report'!J1867='HELP-Mitigation Strategies'!$F$5,'HELP-Mitigation Strategies'!$E$5, IF('Lead Sampling Report'!J1867='HELP-Mitigation Strategies'!$F$6,'HELP-Mitigation Strategies'!$E$6, IF('Lead Sampling Report'!J1867='HELP-Mitigation Strategies'!$F$7,'HELP-Mitigation Strategies'!$E$7, IF('Lead Sampling Report'!J1867='HELP-Mitigation Strategies'!$F$8,'HELP-Mitigation Strategies'!$E$8, IF('Lead Sampling Report'!J1867='HELP-Mitigation Strategies'!$F$9,'HELP-Mitigation Strategies'!$E$9, IF('Lead Sampling Report'!J1867='HELP-Mitigation Strategies'!$F$10,'HELP-Mitigation Strategies'!$E$10))))))))</f>
        <v>-</v>
      </c>
    </row>
    <row r="1868" spans="11:11" x14ac:dyDescent="0.2">
      <c r="K1868" t="str">
        <f>IF(J1868="","-",IF('Lead Sampling Report'!J1868='HELP-Mitigation Strategies'!$F$4,'HELP-Mitigation Strategies'!$E$4, IF('Lead Sampling Report'!J1868='HELP-Mitigation Strategies'!$F$5,'HELP-Mitigation Strategies'!$E$5, IF('Lead Sampling Report'!J1868='HELP-Mitigation Strategies'!$F$6,'HELP-Mitigation Strategies'!$E$6, IF('Lead Sampling Report'!J1868='HELP-Mitigation Strategies'!$F$7,'HELP-Mitigation Strategies'!$E$7, IF('Lead Sampling Report'!J1868='HELP-Mitigation Strategies'!$F$8,'HELP-Mitigation Strategies'!$E$8, IF('Lead Sampling Report'!J1868='HELP-Mitigation Strategies'!$F$9,'HELP-Mitigation Strategies'!$E$9, IF('Lead Sampling Report'!J1868='HELP-Mitigation Strategies'!$F$10,'HELP-Mitigation Strategies'!$E$10))))))))</f>
        <v>-</v>
      </c>
    </row>
    <row r="1869" spans="11:11" x14ac:dyDescent="0.2">
      <c r="K1869" t="str">
        <f>IF(J1869="","-",IF('Lead Sampling Report'!J1869='HELP-Mitigation Strategies'!$F$4,'HELP-Mitigation Strategies'!$E$4, IF('Lead Sampling Report'!J1869='HELP-Mitigation Strategies'!$F$5,'HELP-Mitigation Strategies'!$E$5, IF('Lead Sampling Report'!J1869='HELP-Mitigation Strategies'!$F$6,'HELP-Mitigation Strategies'!$E$6, IF('Lead Sampling Report'!J1869='HELP-Mitigation Strategies'!$F$7,'HELP-Mitigation Strategies'!$E$7, IF('Lead Sampling Report'!J1869='HELP-Mitigation Strategies'!$F$8,'HELP-Mitigation Strategies'!$E$8, IF('Lead Sampling Report'!J1869='HELP-Mitigation Strategies'!$F$9,'HELP-Mitigation Strategies'!$E$9, IF('Lead Sampling Report'!J1869='HELP-Mitigation Strategies'!$F$10,'HELP-Mitigation Strategies'!$E$10))))))))</f>
        <v>-</v>
      </c>
    </row>
    <row r="1870" spans="11:11" x14ac:dyDescent="0.2">
      <c r="K1870" t="str">
        <f>IF(J1870="","-",IF('Lead Sampling Report'!J1870='HELP-Mitigation Strategies'!$F$4,'HELP-Mitigation Strategies'!$E$4, IF('Lead Sampling Report'!J1870='HELP-Mitigation Strategies'!$F$5,'HELP-Mitigation Strategies'!$E$5, IF('Lead Sampling Report'!J1870='HELP-Mitigation Strategies'!$F$6,'HELP-Mitigation Strategies'!$E$6, IF('Lead Sampling Report'!J1870='HELP-Mitigation Strategies'!$F$7,'HELP-Mitigation Strategies'!$E$7, IF('Lead Sampling Report'!J1870='HELP-Mitigation Strategies'!$F$8,'HELP-Mitigation Strategies'!$E$8, IF('Lead Sampling Report'!J1870='HELP-Mitigation Strategies'!$F$9,'HELP-Mitigation Strategies'!$E$9, IF('Lead Sampling Report'!J1870='HELP-Mitigation Strategies'!$F$10,'HELP-Mitigation Strategies'!$E$10))))))))</f>
        <v>-</v>
      </c>
    </row>
    <row r="1871" spans="11:11" x14ac:dyDescent="0.2">
      <c r="K1871" t="str">
        <f>IF(J1871="","-",IF('Lead Sampling Report'!J1871='HELP-Mitigation Strategies'!$F$4,'HELP-Mitigation Strategies'!$E$4, IF('Lead Sampling Report'!J1871='HELP-Mitigation Strategies'!$F$5,'HELP-Mitigation Strategies'!$E$5, IF('Lead Sampling Report'!J1871='HELP-Mitigation Strategies'!$F$6,'HELP-Mitigation Strategies'!$E$6, IF('Lead Sampling Report'!J1871='HELP-Mitigation Strategies'!$F$7,'HELP-Mitigation Strategies'!$E$7, IF('Lead Sampling Report'!J1871='HELP-Mitigation Strategies'!$F$8,'HELP-Mitigation Strategies'!$E$8, IF('Lead Sampling Report'!J1871='HELP-Mitigation Strategies'!$F$9,'HELP-Mitigation Strategies'!$E$9, IF('Lead Sampling Report'!J1871='HELP-Mitigation Strategies'!$F$10,'HELP-Mitigation Strategies'!$E$10))))))))</f>
        <v>-</v>
      </c>
    </row>
    <row r="1872" spans="11:11" x14ac:dyDescent="0.2">
      <c r="K1872" t="str">
        <f>IF(J1872="","-",IF('Lead Sampling Report'!J1872='HELP-Mitigation Strategies'!$F$4,'HELP-Mitigation Strategies'!$E$4, IF('Lead Sampling Report'!J1872='HELP-Mitigation Strategies'!$F$5,'HELP-Mitigation Strategies'!$E$5, IF('Lead Sampling Report'!J1872='HELP-Mitigation Strategies'!$F$6,'HELP-Mitigation Strategies'!$E$6, IF('Lead Sampling Report'!J1872='HELP-Mitigation Strategies'!$F$7,'HELP-Mitigation Strategies'!$E$7, IF('Lead Sampling Report'!J1872='HELP-Mitigation Strategies'!$F$8,'HELP-Mitigation Strategies'!$E$8, IF('Lead Sampling Report'!J1872='HELP-Mitigation Strategies'!$F$9,'HELP-Mitigation Strategies'!$E$9, IF('Lead Sampling Report'!J1872='HELP-Mitigation Strategies'!$F$10,'HELP-Mitigation Strategies'!$E$10))))))))</f>
        <v>-</v>
      </c>
    </row>
    <row r="1873" spans="11:11" x14ac:dyDescent="0.2">
      <c r="K1873" t="str">
        <f>IF(J1873="","-",IF('Lead Sampling Report'!J1873='HELP-Mitigation Strategies'!$F$4,'HELP-Mitigation Strategies'!$E$4, IF('Lead Sampling Report'!J1873='HELP-Mitigation Strategies'!$F$5,'HELP-Mitigation Strategies'!$E$5, IF('Lead Sampling Report'!J1873='HELP-Mitigation Strategies'!$F$6,'HELP-Mitigation Strategies'!$E$6, IF('Lead Sampling Report'!J1873='HELP-Mitigation Strategies'!$F$7,'HELP-Mitigation Strategies'!$E$7, IF('Lead Sampling Report'!J1873='HELP-Mitigation Strategies'!$F$8,'HELP-Mitigation Strategies'!$E$8, IF('Lead Sampling Report'!J1873='HELP-Mitigation Strategies'!$F$9,'HELP-Mitigation Strategies'!$E$9, IF('Lead Sampling Report'!J1873='HELP-Mitigation Strategies'!$F$10,'HELP-Mitigation Strategies'!$E$10))))))))</f>
        <v>-</v>
      </c>
    </row>
    <row r="1874" spans="11:11" x14ac:dyDescent="0.2">
      <c r="K1874" t="str">
        <f>IF(J1874="","-",IF('Lead Sampling Report'!J1874='HELP-Mitigation Strategies'!$F$4,'HELP-Mitigation Strategies'!$E$4, IF('Lead Sampling Report'!J1874='HELP-Mitigation Strategies'!$F$5,'HELP-Mitigation Strategies'!$E$5, IF('Lead Sampling Report'!J1874='HELP-Mitigation Strategies'!$F$6,'HELP-Mitigation Strategies'!$E$6, IF('Lead Sampling Report'!J1874='HELP-Mitigation Strategies'!$F$7,'HELP-Mitigation Strategies'!$E$7, IF('Lead Sampling Report'!J1874='HELP-Mitigation Strategies'!$F$8,'HELP-Mitigation Strategies'!$E$8, IF('Lead Sampling Report'!J1874='HELP-Mitigation Strategies'!$F$9,'HELP-Mitigation Strategies'!$E$9, IF('Lead Sampling Report'!J1874='HELP-Mitigation Strategies'!$F$10,'HELP-Mitigation Strategies'!$E$10))))))))</f>
        <v>-</v>
      </c>
    </row>
    <row r="1875" spans="11:11" x14ac:dyDescent="0.2">
      <c r="K1875" t="str">
        <f>IF(J1875="","-",IF('Lead Sampling Report'!J1875='HELP-Mitigation Strategies'!$F$4,'HELP-Mitigation Strategies'!$E$4, IF('Lead Sampling Report'!J1875='HELP-Mitigation Strategies'!$F$5,'HELP-Mitigation Strategies'!$E$5, IF('Lead Sampling Report'!J1875='HELP-Mitigation Strategies'!$F$6,'HELP-Mitigation Strategies'!$E$6, IF('Lead Sampling Report'!J1875='HELP-Mitigation Strategies'!$F$7,'HELP-Mitigation Strategies'!$E$7, IF('Lead Sampling Report'!J1875='HELP-Mitigation Strategies'!$F$8,'HELP-Mitigation Strategies'!$E$8, IF('Lead Sampling Report'!J1875='HELP-Mitigation Strategies'!$F$9,'HELP-Mitigation Strategies'!$E$9, IF('Lead Sampling Report'!J1875='HELP-Mitigation Strategies'!$F$10,'HELP-Mitigation Strategies'!$E$10))))))))</f>
        <v>-</v>
      </c>
    </row>
    <row r="1876" spans="11:11" x14ac:dyDescent="0.2">
      <c r="K1876" t="str">
        <f>IF(J1876="","-",IF('Lead Sampling Report'!J1876='HELP-Mitigation Strategies'!$F$4,'HELP-Mitigation Strategies'!$E$4, IF('Lead Sampling Report'!J1876='HELP-Mitigation Strategies'!$F$5,'HELP-Mitigation Strategies'!$E$5, IF('Lead Sampling Report'!J1876='HELP-Mitigation Strategies'!$F$6,'HELP-Mitigation Strategies'!$E$6, IF('Lead Sampling Report'!J1876='HELP-Mitigation Strategies'!$F$7,'HELP-Mitigation Strategies'!$E$7, IF('Lead Sampling Report'!J1876='HELP-Mitigation Strategies'!$F$8,'HELP-Mitigation Strategies'!$E$8, IF('Lead Sampling Report'!J1876='HELP-Mitigation Strategies'!$F$9,'HELP-Mitigation Strategies'!$E$9, IF('Lead Sampling Report'!J1876='HELP-Mitigation Strategies'!$F$10,'HELP-Mitigation Strategies'!$E$10))))))))</f>
        <v>-</v>
      </c>
    </row>
    <row r="1877" spans="11:11" x14ac:dyDescent="0.2">
      <c r="K1877" t="str">
        <f>IF(J1877="","-",IF('Lead Sampling Report'!J1877='HELP-Mitigation Strategies'!$F$4,'HELP-Mitigation Strategies'!$E$4, IF('Lead Sampling Report'!J1877='HELP-Mitigation Strategies'!$F$5,'HELP-Mitigation Strategies'!$E$5, IF('Lead Sampling Report'!J1877='HELP-Mitigation Strategies'!$F$6,'HELP-Mitigation Strategies'!$E$6, IF('Lead Sampling Report'!J1877='HELP-Mitigation Strategies'!$F$7,'HELP-Mitigation Strategies'!$E$7, IF('Lead Sampling Report'!J1877='HELP-Mitigation Strategies'!$F$8,'HELP-Mitigation Strategies'!$E$8, IF('Lead Sampling Report'!J1877='HELP-Mitigation Strategies'!$F$9,'HELP-Mitigation Strategies'!$E$9, IF('Lead Sampling Report'!J1877='HELP-Mitigation Strategies'!$F$10,'HELP-Mitigation Strategies'!$E$10))))))))</f>
        <v>-</v>
      </c>
    </row>
    <row r="1878" spans="11:11" x14ac:dyDescent="0.2">
      <c r="K1878" t="str">
        <f>IF(J1878="","-",IF('Lead Sampling Report'!J1878='HELP-Mitigation Strategies'!$F$4,'HELP-Mitigation Strategies'!$E$4, IF('Lead Sampling Report'!J1878='HELP-Mitigation Strategies'!$F$5,'HELP-Mitigation Strategies'!$E$5, IF('Lead Sampling Report'!J1878='HELP-Mitigation Strategies'!$F$6,'HELP-Mitigation Strategies'!$E$6, IF('Lead Sampling Report'!J1878='HELP-Mitigation Strategies'!$F$7,'HELP-Mitigation Strategies'!$E$7, IF('Lead Sampling Report'!J1878='HELP-Mitigation Strategies'!$F$8,'HELP-Mitigation Strategies'!$E$8, IF('Lead Sampling Report'!J1878='HELP-Mitigation Strategies'!$F$9,'HELP-Mitigation Strategies'!$E$9, IF('Lead Sampling Report'!J1878='HELP-Mitigation Strategies'!$F$10,'HELP-Mitigation Strategies'!$E$10))))))))</f>
        <v>-</v>
      </c>
    </row>
    <row r="1879" spans="11:11" x14ac:dyDescent="0.2">
      <c r="K1879" t="str">
        <f>IF(J1879="","-",IF('Lead Sampling Report'!J1879='HELP-Mitigation Strategies'!$F$4,'HELP-Mitigation Strategies'!$E$4, IF('Lead Sampling Report'!J1879='HELP-Mitigation Strategies'!$F$5,'HELP-Mitigation Strategies'!$E$5, IF('Lead Sampling Report'!J1879='HELP-Mitigation Strategies'!$F$6,'HELP-Mitigation Strategies'!$E$6, IF('Lead Sampling Report'!J1879='HELP-Mitigation Strategies'!$F$7,'HELP-Mitigation Strategies'!$E$7, IF('Lead Sampling Report'!J1879='HELP-Mitigation Strategies'!$F$8,'HELP-Mitigation Strategies'!$E$8, IF('Lead Sampling Report'!J1879='HELP-Mitigation Strategies'!$F$9,'HELP-Mitigation Strategies'!$E$9, IF('Lead Sampling Report'!J1879='HELP-Mitigation Strategies'!$F$10,'HELP-Mitigation Strategies'!$E$10))))))))</f>
        <v>-</v>
      </c>
    </row>
    <row r="1880" spans="11:11" x14ac:dyDescent="0.2">
      <c r="K1880" t="str">
        <f>IF(J1880="","-",IF('Lead Sampling Report'!J1880='HELP-Mitigation Strategies'!$F$4,'HELP-Mitigation Strategies'!$E$4, IF('Lead Sampling Report'!J1880='HELP-Mitigation Strategies'!$F$5,'HELP-Mitigation Strategies'!$E$5, IF('Lead Sampling Report'!J1880='HELP-Mitigation Strategies'!$F$6,'HELP-Mitigation Strategies'!$E$6, IF('Lead Sampling Report'!J1880='HELP-Mitigation Strategies'!$F$7,'HELP-Mitigation Strategies'!$E$7, IF('Lead Sampling Report'!J1880='HELP-Mitigation Strategies'!$F$8,'HELP-Mitigation Strategies'!$E$8, IF('Lead Sampling Report'!J1880='HELP-Mitigation Strategies'!$F$9,'HELP-Mitigation Strategies'!$E$9, IF('Lead Sampling Report'!J1880='HELP-Mitigation Strategies'!$F$10,'HELP-Mitigation Strategies'!$E$10))))))))</f>
        <v>-</v>
      </c>
    </row>
    <row r="1881" spans="11:11" x14ac:dyDescent="0.2">
      <c r="K1881" t="str">
        <f>IF(J1881="","-",IF('Lead Sampling Report'!J1881='HELP-Mitigation Strategies'!$F$4,'HELP-Mitigation Strategies'!$E$4, IF('Lead Sampling Report'!J1881='HELP-Mitigation Strategies'!$F$5,'HELP-Mitigation Strategies'!$E$5, IF('Lead Sampling Report'!J1881='HELP-Mitigation Strategies'!$F$6,'HELP-Mitigation Strategies'!$E$6, IF('Lead Sampling Report'!J1881='HELP-Mitigation Strategies'!$F$7,'HELP-Mitigation Strategies'!$E$7, IF('Lead Sampling Report'!J1881='HELP-Mitigation Strategies'!$F$8,'HELP-Mitigation Strategies'!$E$8, IF('Lead Sampling Report'!J1881='HELP-Mitigation Strategies'!$F$9,'HELP-Mitigation Strategies'!$E$9, IF('Lead Sampling Report'!J1881='HELP-Mitigation Strategies'!$F$10,'HELP-Mitigation Strategies'!$E$10))))))))</f>
        <v>-</v>
      </c>
    </row>
    <row r="1882" spans="11:11" x14ac:dyDescent="0.2">
      <c r="K1882" t="str">
        <f>IF(J1882="","-",IF('Lead Sampling Report'!J1882='HELP-Mitigation Strategies'!$F$4,'HELP-Mitigation Strategies'!$E$4, IF('Lead Sampling Report'!J1882='HELP-Mitigation Strategies'!$F$5,'HELP-Mitigation Strategies'!$E$5, IF('Lead Sampling Report'!J1882='HELP-Mitigation Strategies'!$F$6,'HELP-Mitigation Strategies'!$E$6, IF('Lead Sampling Report'!J1882='HELP-Mitigation Strategies'!$F$7,'HELP-Mitigation Strategies'!$E$7, IF('Lead Sampling Report'!J1882='HELP-Mitigation Strategies'!$F$8,'HELP-Mitigation Strategies'!$E$8, IF('Lead Sampling Report'!J1882='HELP-Mitigation Strategies'!$F$9,'HELP-Mitigation Strategies'!$E$9, IF('Lead Sampling Report'!J1882='HELP-Mitigation Strategies'!$F$10,'HELP-Mitigation Strategies'!$E$10))))))))</f>
        <v>-</v>
      </c>
    </row>
    <row r="1883" spans="11:11" x14ac:dyDescent="0.2">
      <c r="K1883" t="str">
        <f>IF(J1883="","-",IF('Lead Sampling Report'!J1883='HELP-Mitigation Strategies'!$F$4,'HELP-Mitigation Strategies'!$E$4, IF('Lead Sampling Report'!J1883='HELP-Mitigation Strategies'!$F$5,'HELP-Mitigation Strategies'!$E$5, IF('Lead Sampling Report'!J1883='HELP-Mitigation Strategies'!$F$6,'HELP-Mitigation Strategies'!$E$6, IF('Lead Sampling Report'!J1883='HELP-Mitigation Strategies'!$F$7,'HELP-Mitigation Strategies'!$E$7, IF('Lead Sampling Report'!J1883='HELP-Mitigation Strategies'!$F$8,'HELP-Mitigation Strategies'!$E$8, IF('Lead Sampling Report'!J1883='HELP-Mitigation Strategies'!$F$9,'HELP-Mitigation Strategies'!$E$9, IF('Lead Sampling Report'!J1883='HELP-Mitigation Strategies'!$F$10,'HELP-Mitigation Strategies'!$E$10))))))))</f>
        <v>-</v>
      </c>
    </row>
    <row r="1884" spans="11:11" x14ac:dyDescent="0.2">
      <c r="K1884" t="str">
        <f>IF(J1884="","-",IF('Lead Sampling Report'!J1884='HELP-Mitigation Strategies'!$F$4,'HELP-Mitigation Strategies'!$E$4, IF('Lead Sampling Report'!J1884='HELP-Mitigation Strategies'!$F$5,'HELP-Mitigation Strategies'!$E$5, IF('Lead Sampling Report'!J1884='HELP-Mitigation Strategies'!$F$6,'HELP-Mitigation Strategies'!$E$6, IF('Lead Sampling Report'!J1884='HELP-Mitigation Strategies'!$F$7,'HELP-Mitigation Strategies'!$E$7, IF('Lead Sampling Report'!J1884='HELP-Mitigation Strategies'!$F$8,'HELP-Mitigation Strategies'!$E$8, IF('Lead Sampling Report'!J1884='HELP-Mitigation Strategies'!$F$9,'HELP-Mitigation Strategies'!$E$9, IF('Lead Sampling Report'!J1884='HELP-Mitigation Strategies'!$F$10,'HELP-Mitigation Strategies'!$E$10))))))))</f>
        <v>-</v>
      </c>
    </row>
    <row r="1885" spans="11:11" x14ac:dyDescent="0.2">
      <c r="K1885" t="str">
        <f>IF(J1885="","-",IF('Lead Sampling Report'!J1885='HELP-Mitigation Strategies'!$F$4,'HELP-Mitigation Strategies'!$E$4, IF('Lead Sampling Report'!J1885='HELP-Mitigation Strategies'!$F$5,'HELP-Mitigation Strategies'!$E$5, IF('Lead Sampling Report'!J1885='HELP-Mitigation Strategies'!$F$6,'HELP-Mitigation Strategies'!$E$6, IF('Lead Sampling Report'!J1885='HELP-Mitigation Strategies'!$F$7,'HELP-Mitigation Strategies'!$E$7, IF('Lead Sampling Report'!J1885='HELP-Mitigation Strategies'!$F$8,'HELP-Mitigation Strategies'!$E$8, IF('Lead Sampling Report'!J1885='HELP-Mitigation Strategies'!$F$9,'HELP-Mitigation Strategies'!$E$9, IF('Lead Sampling Report'!J1885='HELP-Mitigation Strategies'!$F$10,'HELP-Mitigation Strategies'!$E$10))))))))</f>
        <v>-</v>
      </c>
    </row>
    <row r="1886" spans="11:11" x14ac:dyDescent="0.2">
      <c r="K1886" t="str">
        <f>IF(J1886="","-",IF('Lead Sampling Report'!J1886='HELP-Mitigation Strategies'!$F$4,'HELP-Mitigation Strategies'!$E$4, IF('Lead Sampling Report'!J1886='HELP-Mitigation Strategies'!$F$5,'HELP-Mitigation Strategies'!$E$5, IF('Lead Sampling Report'!J1886='HELP-Mitigation Strategies'!$F$6,'HELP-Mitigation Strategies'!$E$6, IF('Lead Sampling Report'!J1886='HELP-Mitigation Strategies'!$F$7,'HELP-Mitigation Strategies'!$E$7, IF('Lead Sampling Report'!J1886='HELP-Mitigation Strategies'!$F$8,'HELP-Mitigation Strategies'!$E$8, IF('Lead Sampling Report'!J1886='HELP-Mitigation Strategies'!$F$9,'HELP-Mitigation Strategies'!$E$9, IF('Lead Sampling Report'!J1886='HELP-Mitigation Strategies'!$F$10,'HELP-Mitigation Strategies'!$E$10))))))))</f>
        <v>-</v>
      </c>
    </row>
    <row r="1887" spans="11:11" x14ac:dyDescent="0.2">
      <c r="K1887" t="str">
        <f>IF(J1887="","-",IF('Lead Sampling Report'!J1887='HELP-Mitigation Strategies'!$F$4,'HELP-Mitigation Strategies'!$E$4, IF('Lead Sampling Report'!J1887='HELP-Mitigation Strategies'!$F$5,'HELP-Mitigation Strategies'!$E$5, IF('Lead Sampling Report'!J1887='HELP-Mitigation Strategies'!$F$6,'HELP-Mitigation Strategies'!$E$6, IF('Lead Sampling Report'!J1887='HELP-Mitigation Strategies'!$F$7,'HELP-Mitigation Strategies'!$E$7, IF('Lead Sampling Report'!J1887='HELP-Mitigation Strategies'!$F$8,'HELP-Mitigation Strategies'!$E$8, IF('Lead Sampling Report'!J1887='HELP-Mitigation Strategies'!$F$9,'HELP-Mitigation Strategies'!$E$9, IF('Lead Sampling Report'!J1887='HELP-Mitigation Strategies'!$F$10,'HELP-Mitigation Strategies'!$E$10))))))))</f>
        <v>-</v>
      </c>
    </row>
    <row r="1888" spans="11:11" x14ac:dyDescent="0.2">
      <c r="K1888" t="str">
        <f>IF(J1888="","-",IF('Lead Sampling Report'!J1888='HELP-Mitigation Strategies'!$F$4,'HELP-Mitigation Strategies'!$E$4, IF('Lead Sampling Report'!J1888='HELP-Mitigation Strategies'!$F$5,'HELP-Mitigation Strategies'!$E$5, IF('Lead Sampling Report'!J1888='HELP-Mitigation Strategies'!$F$6,'HELP-Mitigation Strategies'!$E$6, IF('Lead Sampling Report'!J1888='HELP-Mitigation Strategies'!$F$7,'HELP-Mitigation Strategies'!$E$7, IF('Lead Sampling Report'!J1888='HELP-Mitigation Strategies'!$F$8,'HELP-Mitigation Strategies'!$E$8, IF('Lead Sampling Report'!J1888='HELP-Mitigation Strategies'!$F$9,'HELP-Mitigation Strategies'!$E$9, IF('Lead Sampling Report'!J1888='HELP-Mitigation Strategies'!$F$10,'HELP-Mitigation Strategies'!$E$10))))))))</f>
        <v>-</v>
      </c>
    </row>
    <row r="1889" spans="11:11" x14ac:dyDescent="0.2">
      <c r="K1889" t="str">
        <f>IF(J1889="","-",IF('Lead Sampling Report'!J1889='HELP-Mitigation Strategies'!$F$4,'HELP-Mitigation Strategies'!$E$4, IF('Lead Sampling Report'!J1889='HELP-Mitigation Strategies'!$F$5,'HELP-Mitigation Strategies'!$E$5, IF('Lead Sampling Report'!J1889='HELP-Mitigation Strategies'!$F$6,'HELP-Mitigation Strategies'!$E$6, IF('Lead Sampling Report'!J1889='HELP-Mitigation Strategies'!$F$7,'HELP-Mitigation Strategies'!$E$7, IF('Lead Sampling Report'!J1889='HELP-Mitigation Strategies'!$F$8,'HELP-Mitigation Strategies'!$E$8, IF('Lead Sampling Report'!J1889='HELP-Mitigation Strategies'!$F$9,'HELP-Mitigation Strategies'!$E$9, IF('Lead Sampling Report'!J1889='HELP-Mitigation Strategies'!$F$10,'HELP-Mitigation Strategies'!$E$10))))))))</f>
        <v>-</v>
      </c>
    </row>
    <row r="1890" spans="11:11" x14ac:dyDescent="0.2">
      <c r="K1890" t="str">
        <f>IF(J1890="","-",IF('Lead Sampling Report'!J1890='HELP-Mitigation Strategies'!$F$4,'HELP-Mitigation Strategies'!$E$4, IF('Lead Sampling Report'!J1890='HELP-Mitigation Strategies'!$F$5,'HELP-Mitigation Strategies'!$E$5, IF('Lead Sampling Report'!J1890='HELP-Mitigation Strategies'!$F$6,'HELP-Mitigation Strategies'!$E$6, IF('Lead Sampling Report'!J1890='HELP-Mitigation Strategies'!$F$7,'HELP-Mitigation Strategies'!$E$7, IF('Lead Sampling Report'!J1890='HELP-Mitigation Strategies'!$F$8,'HELP-Mitigation Strategies'!$E$8, IF('Lead Sampling Report'!J1890='HELP-Mitigation Strategies'!$F$9,'HELP-Mitigation Strategies'!$E$9, IF('Lead Sampling Report'!J1890='HELP-Mitigation Strategies'!$F$10,'HELP-Mitigation Strategies'!$E$10))))))))</f>
        <v>-</v>
      </c>
    </row>
    <row r="1891" spans="11:11" x14ac:dyDescent="0.2">
      <c r="K1891" t="str">
        <f>IF(J1891="","-",IF('Lead Sampling Report'!J1891='HELP-Mitigation Strategies'!$F$4,'HELP-Mitigation Strategies'!$E$4, IF('Lead Sampling Report'!J1891='HELP-Mitigation Strategies'!$F$5,'HELP-Mitigation Strategies'!$E$5, IF('Lead Sampling Report'!J1891='HELP-Mitigation Strategies'!$F$6,'HELP-Mitigation Strategies'!$E$6, IF('Lead Sampling Report'!J1891='HELP-Mitigation Strategies'!$F$7,'HELP-Mitigation Strategies'!$E$7, IF('Lead Sampling Report'!J1891='HELP-Mitigation Strategies'!$F$8,'HELP-Mitigation Strategies'!$E$8, IF('Lead Sampling Report'!J1891='HELP-Mitigation Strategies'!$F$9,'HELP-Mitigation Strategies'!$E$9, IF('Lead Sampling Report'!J1891='HELP-Mitigation Strategies'!$F$10,'HELP-Mitigation Strategies'!$E$10))))))))</f>
        <v>-</v>
      </c>
    </row>
    <row r="1892" spans="11:11" x14ac:dyDescent="0.2">
      <c r="K1892" t="str">
        <f>IF(J1892="","-",IF('Lead Sampling Report'!J1892='HELP-Mitigation Strategies'!$F$4,'HELP-Mitigation Strategies'!$E$4, IF('Lead Sampling Report'!J1892='HELP-Mitigation Strategies'!$F$5,'HELP-Mitigation Strategies'!$E$5, IF('Lead Sampling Report'!J1892='HELP-Mitigation Strategies'!$F$6,'HELP-Mitigation Strategies'!$E$6, IF('Lead Sampling Report'!J1892='HELP-Mitigation Strategies'!$F$7,'HELP-Mitigation Strategies'!$E$7, IF('Lead Sampling Report'!J1892='HELP-Mitigation Strategies'!$F$8,'HELP-Mitigation Strategies'!$E$8, IF('Lead Sampling Report'!J1892='HELP-Mitigation Strategies'!$F$9,'HELP-Mitigation Strategies'!$E$9, IF('Lead Sampling Report'!J1892='HELP-Mitigation Strategies'!$F$10,'HELP-Mitigation Strategies'!$E$10))))))))</f>
        <v>-</v>
      </c>
    </row>
    <row r="1893" spans="11:11" x14ac:dyDescent="0.2">
      <c r="K1893" t="str">
        <f>IF(J1893="","-",IF('Lead Sampling Report'!J1893='HELP-Mitigation Strategies'!$F$4,'HELP-Mitigation Strategies'!$E$4, IF('Lead Sampling Report'!J1893='HELP-Mitigation Strategies'!$F$5,'HELP-Mitigation Strategies'!$E$5, IF('Lead Sampling Report'!J1893='HELP-Mitigation Strategies'!$F$6,'HELP-Mitigation Strategies'!$E$6, IF('Lead Sampling Report'!J1893='HELP-Mitigation Strategies'!$F$7,'HELP-Mitigation Strategies'!$E$7, IF('Lead Sampling Report'!J1893='HELP-Mitigation Strategies'!$F$8,'HELP-Mitigation Strategies'!$E$8, IF('Lead Sampling Report'!J1893='HELP-Mitigation Strategies'!$F$9,'HELP-Mitigation Strategies'!$E$9, IF('Lead Sampling Report'!J1893='HELP-Mitigation Strategies'!$F$10,'HELP-Mitigation Strategies'!$E$10))))))))</f>
        <v>-</v>
      </c>
    </row>
    <row r="1894" spans="11:11" x14ac:dyDescent="0.2">
      <c r="K1894" t="str">
        <f>IF(J1894="","-",IF('Lead Sampling Report'!J1894='HELP-Mitigation Strategies'!$F$4,'HELP-Mitigation Strategies'!$E$4, IF('Lead Sampling Report'!J1894='HELP-Mitigation Strategies'!$F$5,'HELP-Mitigation Strategies'!$E$5, IF('Lead Sampling Report'!J1894='HELP-Mitigation Strategies'!$F$6,'HELP-Mitigation Strategies'!$E$6, IF('Lead Sampling Report'!J1894='HELP-Mitigation Strategies'!$F$7,'HELP-Mitigation Strategies'!$E$7, IF('Lead Sampling Report'!J1894='HELP-Mitigation Strategies'!$F$8,'HELP-Mitigation Strategies'!$E$8, IF('Lead Sampling Report'!J1894='HELP-Mitigation Strategies'!$F$9,'HELP-Mitigation Strategies'!$E$9, IF('Lead Sampling Report'!J1894='HELP-Mitigation Strategies'!$F$10,'HELP-Mitigation Strategies'!$E$10))))))))</f>
        <v>-</v>
      </c>
    </row>
    <row r="1895" spans="11:11" x14ac:dyDescent="0.2">
      <c r="K1895" t="str">
        <f>IF(J1895="","-",IF('Lead Sampling Report'!J1895='HELP-Mitigation Strategies'!$F$4,'HELP-Mitigation Strategies'!$E$4, IF('Lead Sampling Report'!J1895='HELP-Mitigation Strategies'!$F$5,'HELP-Mitigation Strategies'!$E$5, IF('Lead Sampling Report'!J1895='HELP-Mitigation Strategies'!$F$6,'HELP-Mitigation Strategies'!$E$6, IF('Lead Sampling Report'!J1895='HELP-Mitigation Strategies'!$F$7,'HELP-Mitigation Strategies'!$E$7, IF('Lead Sampling Report'!J1895='HELP-Mitigation Strategies'!$F$8,'HELP-Mitigation Strategies'!$E$8, IF('Lead Sampling Report'!J1895='HELP-Mitigation Strategies'!$F$9,'HELP-Mitigation Strategies'!$E$9, IF('Lead Sampling Report'!J1895='HELP-Mitigation Strategies'!$F$10,'HELP-Mitigation Strategies'!$E$10))))))))</f>
        <v>-</v>
      </c>
    </row>
    <row r="1896" spans="11:11" x14ac:dyDescent="0.2">
      <c r="K1896" t="str">
        <f>IF(J1896="","-",IF('Lead Sampling Report'!J1896='HELP-Mitigation Strategies'!$F$4,'HELP-Mitigation Strategies'!$E$4, IF('Lead Sampling Report'!J1896='HELP-Mitigation Strategies'!$F$5,'HELP-Mitigation Strategies'!$E$5, IF('Lead Sampling Report'!J1896='HELP-Mitigation Strategies'!$F$6,'HELP-Mitigation Strategies'!$E$6, IF('Lead Sampling Report'!J1896='HELP-Mitigation Strategies'!$F$7,'HELP-Mitigation Strategies'!$E$7, IF('Lead Sampling Report'!J1896='HELP-Mitigation Strategies'!$F$8,'HELP-Mitigation Strategies'!$E$8, IF('Lead Sampling Report'!J1896='HELP-Mitigation Strategies'!$F$9,'HELP-Mitigation Strategies'!$E$9, IF('Lead Sampling Report'!J1896='HELP-Mitigation Strategies'!$F$10,'HELP-Mitigation Strategies'!$E$10))))))))</f>
        <v>-</v>
      </c>
    </row>
    <row r="1897" spans="11:11" x14ac:dyDescent="0.2">
      <c r="K1897" t="str">
        <f>IF(J1897="","-",IF('Lead Sampling Report'!J1897='HELP-Mitigation Strategies'!$F$4,'HELP-Mitigation Strategies'!$E$4, IF('Lead Sampling Report'!J1897='HELP-Mitigation Strategies'!$F$5,'HELP-Mitigation Strategies'!$E$5, IF('Lead Sampling Report'!J1897='HELP-Mitigation Strategies'!$F$6,'HELP-Mitigation Strategies'!$E$6, IF('Lead Sampling Report'!J1897='HELP-Mitigation Strategies'!$F$7,'HELP-Mitigation Strategies'!$E$7, IF('Lead Sampling Report'!J1897='HELP-Mitigation Strategies'!$F$8,'HELP-Mitigation Strategies'!$E$8, IF('Lead Sampling Report'!J1897='HELP-Mitigation Strategies'!$F$9,'HELP-Mitigation Strategies'!$E$9, IF('Lead Sampling Report'!J1897='HELP-Mitigation Strategies'!$F$10,'HELP-Mitigation Strategies'!$E$10))))))))</f>
        <v>-</v>
      </c>
    </row>
    <row r="1898" spans="11:11" x14ac:dyDescent="0.2">
      <c r="K1898" t="str">
        <f>IF(J1898="","-",IF('Lead Sampling Report'!J1898='HELP-Mitigation Strategies'!$F$4,'HELP-Mitigation Strategies'!$E$4, IF('Lead Sampling Report'!J1898='HELP-Mitigation Strategies'!$F$5,'HELP-Mitigation Strategies'!$E$5, IF('Lead Sampling Report'!J1898='HELP-Mitigation Strategies'!$F$6,'HELP-Mitigation Strategies'!$E$6, IF('Lead Sampling Report'!J1898='HELP-Mitigation Strategies'!$F$7,'HELP-Mitigation Strategies'!$E$7, IF('Lead Sampling Report'!J1898='HELP-Mitigation Strategies'!$F$8,'HELP-Mitigation Strategies'!$E$8, IF('Lead Sampling Report'!J1898='HELP-Mitigation Strategies'!$F$9,'HELP-Mitigation Strategies'!$E$9, IF('Lead Sampling Report'!J1898='HELP-Mitigation Strategies'!$F$10,'HELP-Mitigation Strategies'!$E$10))))))))</f>
        <v>-</v>
      </c>
    </row>
    <row r="1899" spans="11:11" x14ac:dyDescent="0.2">
      <c r="K1899" t="str">
        <f>IF(J1899="","-",IF('Lead Sampling Report'!J1899='HELP-Mitigation Strategies'!$F$4,'HELP-Mitigation Strategies'!$E$4, IF('Lead Sampling Report'!J1899='HELP-Mitigation Strategies'!$F$5,'HELP-Mitigation Strategies'!$E$5, IF('Lead Sampling Report'!J1899='HELP-Mitigation Strategies'!$F$6,'HELP-Mitigation Strategies'!$E$6, IF('Lead Sampling Report'!J1899='HELP-Mitigation Strategies'!$F$7,'HELP-Mitigation Strategies'!$E$7, IF('Lead Sampling Report'!J1899='HELP-Mitigation Strategies'!$F$8,'HELP-Mitigation Strategies'!$E$8, IF('Lead Sampling Report'!J1899='HELP-Mitigation Strategies'!$F$9,'HELP-Mitigation Strategies'!$E$9, IF('Lead Sampling Report'!J1899='HELP-Mitigation Strategies'!$F$10,'HELP-Mitigation Strategies'!$E$10))))))))</f>
        <v>-</v>
      </c>
    </row>
    <row r="1900" spans="11:11" x14ac:dyDescent="0.2">
      <c r="K1900" t="str">
        <f>IF(J1900="","-",IF('Lead Sampling Report'!J1900='HELP-Mitigation Strategies'!$F$4,'HELP-Mitigation Strategies'!$E$4, IF('Lead Sampling Report'!J1900='HELP-Mitigation Strategies'!$F$5,'HELP-Mitigation Strategies'!$E$5, IF('Lead Sampling Report'!J1900='HELP-Mitigation Strategies'!$F$6,'HELP-Mitigation Strategies'!$E$6, IF('Lead Sampling Report'!J1900='HELP-Mitigation Strategies'!$F$7,'HELP-Mitigation Strategies'!$E$7, IF('Lead Sampling Report'!J1900='HELP-Mitigation Strategies'!$F$8,'HELP-Mitigation Strategies'!$E$8, IF('Lead Sampling Report'!J1900='HELP-Mitigation Strategies'!$F$9,'HELP-Mitigation Strategies'!$E$9, IF('Lead Sampling Report'!J1900='HELP-Mitigation Strategies'!$F$10,'HELP-Mitigation Strategies'!$E$10))))))))</f>
        <v>-</v>
      </c>
    </row>
    <row r="1901" spans="11:11" x14ac:dyDescent="0.2">
      <c r="K1901" t="str">
        <f>IF(J1901="","-",IF('Lead Sampling Report'!J1901='HELP-Mitigation Strategies'!$F$4,'HELP-Mitigation Strategies'!$E$4, IF('Lead Sampling Report'!J1901='HELP-Mitigation Strategies'!$F$5,'HELP-Mitigation Strategies'!$E$5, IF('Lead Sampling Report'!J1901='HELP-Mitigation Strategies'!$F$6,'HELP-Mitigation Strategies'!$E$6, IF('Lead Sampling Report'!J1901='HELP-Mitigation Strategies'!$F$7,'HELP-Mitigation Strategies'!$E$7, IF('Lead Sampling Report'!J1901='HELP-Mitigation Strategies'!$F$8,'HELP-Mitigation Strategies'!$E$8, IF('Lead Sampling Report'!J1901='HELP-Mitigation Strategies'!$F$9,'HELP-Mitigation Strategies'!$E$9, IF('Lead Sampling Report'!J1901='HELP-Mitigation Strategies'!$F$10,'HELP-Mitigation Strategies'!$E$10))))))))</f>
        <v>-</v>
      </c>
    </row>
    <row r="1902" spans="11:11" x14ac:dyDescent="0.2">
      <c r="K1902" t="str">
        <f>IF(J1902="","-",IF('Lead Sampling Report'!J1902='HELP-Mitigation Strategies'!$F$4,'HELP-Mitigation Strategies'!$E$4, IF('Lead Sampling Report'!J1902='HELP-Mitigation Strategies'!$F$5,'HELP-Mitigation Strategies'!$E$5, IF('Lead Sampling Report'!J1902='HELP-Mitigation Strategies'!$F$6,'HELP-Mitigation Strategies'!$E$6, IF('Lead Sampling Report'!J1902='HELP-Mitigation Strategies'!$F$7,'HELP-Mitigation Strategies'!$E$7, IF('Lead Sampling Report'!J1902='HELP-Mitigation Strategies'!$F$8,'HELP-Mitigation Strategies'!$E$8, IF('Lead Sampling Report'!J1902='HELP-Mitigation Strategies'!$F$9,'HELP-Mitigation Strategies'!$E$9, IF('Lead Sampling Report'!J1902='HELP-Mitigation Strategies'!$F$10,'HELP-Mitigation Strategies'!$E$10))))))))</f>
        <v>-</v>
      </c>
    </row>
    <row r="1903" spans="11:11" x14ac:dyDescent="0.2">
      <c r="K1903" t="str">
        <f>IF(J1903="","-",IF('Lead Sampling Report'!J1903='HELP-Mitigation Strategies'!$F$4,'HELP-Mitigation Strategies'!$E$4, IF('Lead Sampling Report'!J1903='HELP-Mitigation Strategies'!$F$5,'HELP-Mitigation Strategies'!$E$5, IF('Lead Sampling Report'!J1903='HELP-Mitigation Strategies'!$F$6,'HELP-Mitigation Strategies'!$E$6, IF('Lead Sampling Report'!J1903='HELP-Mitigation Strategies'!$F$7,'HELP-Mitigation Strategies'!$E$7, IF('Lead Sampling Report'!J1903='HELP-Mitigation Strategies'!$F$8,'HELP-Mitigation Strategies'!$E$8, IF('Lead Sampling Report'!J1903='HELP-Mitigation Strategies'!$F$9,'HELP-Mitigation Strategies'!$E$9, IF('Lead Sampling Report'!J1903='HELP-Mitigation Strategies'!$F$10,'HELP-Mitigation Strategies'!$E$10))))))))</f>
        <v>-</v>
      </c>
    </row>
    <row r="1904" spans="11:11" x14ac:dyDescent="0.2">
      <c r="K1904" t="str">
        <f>IF(J1904="","-",IF('Lead Sampling Report'!J1904='HELP-Mitigation Strategies'!$F$4,'HELP-Mitigation Strategies'!$E$4, IF('Lead Sampling Report'!J1904='HELP-Mitigation Strategies'!$F$5,'HELP-Mitigation Strategies'!$E$5, IF('Lead Sampling Report'!J1904='HELP-Mitigation Strategies'!$F$6,'HELP-Mitigation Strategies'!$E$6, IF('Lead Sampling Report'!J1904='HELP-Mitigation Strategies'!$F$7,'HELP-Mitigation Strategies'!$E$7, IF('Lead Sampling Report'!J1904='HELP-Mitigation Strategies'!$F$8,'HELP-Mitigation Strategies'!$E$8, IF('Lead Sampling Report'!J1904='HELP-Mitigation Strategies'!$F$9,'HELP-Mitigation Strategies'!$E$9, IF('Lead Sampling Report'!J1904='HELP-Mitigation Strategies'!$F$10,'HELP-Mitigation Strategies'!$E$10))))))))</f>
        <v>-</v>
      </c>
    </row>
    <row r="1905" spans="11:11" x14ac:dyDescent="0.2">
      <c r="K1905" t="str">
        <f>IF(J1905="","-",IF('Lead Sampling Report'!J1905='HELP-Mitigation Strategies'!$F$4,'HELP-Mitigation Strategies'!$E$4, IF('Lead Sampling Report'!J1905='HELP-Mitigation Strategies'!$F$5,'HELP-Mitigation Strategies'!$E$5, IF('Lead Sampling Report'!J1905='HELP-Mitigation Strategies'!$F$6,'HELP-Mitigation Strategies'!$E$6, IF('Lead Sampling Report'!J1905='HELP-Mitigation Strategies'!$F$7,'HELP-Mitigation Strategies'!$E$7, IF('Lead Sampling Report'!J1905='HELP-Mitigation Strategies'!$F$8,'HELP-Mitigation Strategies'!$E$8, IF('Lead Sampling Report'!J1905='HELP-Mitigation Strategies'!$F$9,'HELP-Mitigation Strategies'!$E$9, IF('Lead Sampling Report'!J1905='HELP-Mitigation Strategies'!$F$10,'HELP-Mitigation Strategies'!$E$10))))))))</f>
        <v>-</v>
      </c>
    </row>
    <row r="1906" spans="11:11" x14ac:dyDescent="0.2">
      <c r="K1906" t="str">
        <f>IF(J1906="","-",IF('Lead Sampling Report'!J1906='HELP-Mitigation Strategies'!$F$4,'HELP-Mitigation Strategies'!$E$4, IF('Lead Sampling Report'!J1906='HELP-Mitigation Strategies'!$F$5,'HELP-Mitigation Strategies'!$E$5, IF('Lead Sampling Report'!J1906='HELP-Mitigation Strategies'!$F$6,'HELP-Mitigation Strategies'!$E$6, IF('Lead Sampling Report'!J1906='HELP-Mitigation Strategies'!$F$7,'HELP-Mitigation Strategies'!$E$7, IF('Lead Sampling Report'!J1906='HELP-Mitigation Strategies'!$F$8,'HELP-Mitigation Strategies'!$E$8, IF('Lead Sampling Report'!J1906='HELP-Mitigation Strategies'!$F$9,'HELP-Mitigation Strategies'!$E$9, IF('Lead Sampling Report'!J1906='HELP-Mitigation Strategies'!$F$10,'HELP-Mitigation Strategies'!$E$10))))))))</f>
        <v>-</v>
      </c>
    </row>
    <row r="1907" spans="11:11" x14ac:dyDescent="0.2">
      <c r="K1907" t="str">
        <f>IF(J1907="","-",IF('Lead Sampling Report'!J1907='HELP-Mitigation Strategies'!$F$4,'HELP-Mitigation Strategies'!$E$4, IF('Lead Sampling Report'!J1907='HELP-Mitigation Strategies'!$F$5,'HELP-Mitigation Strategies'!$E$5, IF('Lead Sampling Report'!J1907='HELP-Mitigation Strategies'!$F$6,'HELP-Mitigation Strategies'!$E$6, IF('Lead Sampling Report'!J1907='HELP-Mitigation Strategies'!$F$7,'HELP-Mitigation Strategies'!$E$7, IF('Lead Sampling Report'!J1907='HELP-Mitigation Strategies'!$F$8,'HELP-Mitigation Strategies'!$E$8, IF('Lead Sampling Report'!J1907='HELP-Mitigation Strategies'!$F$9,'HELP-Mitigation Strategies'!$E$9, IF('Lead Sampling Report'!J1907='HELP-Mitigation Strategies'!$F$10,'HELP-Mitigation Strategies'!$E$10))))))))</f>
        <v>-</v>
      </c>
    </row>
    <row r="1908" spans="11:11" x14ac:dyDescent="0.2">
      <c r="K1908" t="str">
        <f>IF(J1908="","-",IF('Lead Sampling Report'!J1908='HELP-Mitigation Strategies'!$F$4,'HELP-Mitigation Strategies'!$E$4, IF('Lead Sampling Report'!J1908='HELP-Mitigation Strategies'!$F$5,'HELP-Mitigation Strategies'!$E$5, IF('Lead Sampling Report'!J1908='HELP-Mitigation Strategies'!$F$6,'HELP-Mitigation Strategies'!$E$6, IF('Lead Sampling Report'!J1908='HELP-Mitigation Strategies'!$F$7,'HELP-Mitigation Strategies'!$E$7, IF('Lead Sampling Report'!J1908='HELP-Mitigation Strategies'!$F$8,'HELP-Mitigation Strategies'!$E$8, IF('Lead Sampling Report'!J1908='HELP-Mitigation Strategies'!$F$9,'HELP-Mitigation Strategies'!$E$9, IF('Lead Sampling Report'!J1908='HELP-Mitigation Strategies'!$F$10,'HELP-Mitigation Strategies'!$E$10))))))))</f>
        <v>-</v>
      </c>
    </row>
    <row r="1909" spans="11:11" x14ac:dyDescent="0.2">
      <c r="K1909" t="str">
        <f>IF(J1909="","-",IF('Lead Sampling Report'!J1909='HELP-Mitigation Strategies'!$F$4,'HELP-Mitigation Strategies'!$E$4, IF('Lead Sampling Report'!J1909='HELP-Mitigation Strategies'!$F$5,'HELP-Mitigation Strategies'!$E$5, IF('Lead Sampling Report'!J1909='HELP-Mitigation Strategies'!$F$6,'HELP-Mitigation Strategies'!$E$6, IF('Lead Sampling Report'!J1909='HELP-Mitigation Strategies'!$F$7,'HELP-Mitigation Strategies'!$E$7, IF('Lead Sampling Report'!J1909='HELP-Mitigation Strategies'!$F$8,'HELP-Mitigation Strategies'!$E$8, IF('Lead Sampling Report'!J1909='HELP-Mitigation Strategies'!$F$9,'HELP-Mitigation Strategies'!$E$9, IF('Lead Sampling Report'!J1909='HELP-Mitigation Strategies'!$F$10,'HELP-Mitigation Strategies'!$E$10))))))))</f>
        <v>-</v>
      </c>
    </row>
    <row r="1910" spans="11:11" x14ac:dyDescent="0.2">
      <c r="K1910" t="str">
        <f>IF(J1910="","-",IF('Lead Sampling Report'!J1910='HELP-Mitigation Strategies'!$F$4,'HELP-Mitigation Strategies'!$E$4, IF('Lead Sampling Report'!J1910='HELP-Mitigation Strategies'!$F$5,'HELP-Mitigation Strategies'!$E$5, IF('Lead Sampling Report'!J1910='HELP-Mitigation Strategies'!$F$6,'HELP-Mitigation Strategies'!$E$6, IF('Lead Sampling Report'!J1910='HELP-Mitigation Strategies'!$F$7,'HELP-Mitigation Strategies'!$E$7, IF('Lead Sampling Report'!J1910='HELP-Mitigation Strategies'!$F$8,'HELP-Mitigation Strategies'!$E$8, IF('Lead Sampling Report'!J1910='HELP-Mitigation Strategies'!$F$9,'HELP-Mitigation Strategies'!$E$9, IF('Lead Sampling Report'!J1910='HELP-Mitigation Strategies'!$F$10,'HELP-Mitigation Strategies'!$E$10))))))))</f>
        <v>-</v>
      </c>
    </row>
    <row r="1911" spans="11:11" x14ac:dyDescent="0.2">
      <c r="K1911" t="str">
        <f>IF(J1911="","-",IF('Lead Sampling Report'!J1911='HELP-Mitigation Strategies'!$F$4,'HELP-Mitigation Strategies'!$E$4, IF('Lead Sampling Report'!J1911='HELP-Mitigation Strategies'!$F$5,'HELP-Mitigation Strategies'!$E$5, IF('Lead Sampling Report'!J1911='HELP-Mitigation Strategies'!$F$6,'HELP-Mitigation Strategies'!$E$6, IF('Lead Sampling Report'!J1911='HELP-Mitigation Strategies'!$F$7,'HELP-Mitigation Strategies'!$E$7, IF('Lead Sampling Report'!J1911='HELP-Mitigation Strategies'!$F$8,'HELP-Mitigation Strategies'!$E$8, IF('Lead Sampling Report'!J1911='HELP-Mitigation Strategies'!$F$9,'HELP-Mitigation Strategies'!$E$9, IF('Lead Sampling Report'!J1911='HELP-Mitigation Strategies'!$F$10,'HELP-Mitigation Strategies'!$E$10))))))))</f>
        <v>-</v>
      </c>
    </row>
    <row r="1912" spans="11:11" x14ac:dyDescent="0.2">
      <c r="K1912" t="str">
        <f>IF(J1912="","-",IF('Lead Sampling Report'!J1912='HELP-Mitigation Strategies'!$F$4,'HELP-Mitigation Strategies'!$E$4, IF('Lead Sampling Report'!J1912='HELP-Mitigation Strategies'!$F$5,'HELP-Mitigation Strategies'!$E$5, IF('Lead Sampling Report'!J1912='HELP-Mitigation Strategies'!$F$6,'HELP-Mitigation Strategies'!$E$6, IF('Lead Sampling Report'!J1912='HELP-Mitigation Strategies'!$F$7,'HELP-Mitigation Strategies'!$E$7, IF('Lead Sampling Report'!J1912='HELP-Mitigation Strategies'!$F$8,'HELP-Mitigation Strategies'!$E$8, IF('Lead Sampling Report'!J1912='HELP-Mitigation Strategies'!$F$9,'HELP-Mitigation Strategies'!$E$9, IF('Lead Sampling Report'!J1912='HELP-Mitigation Strategies'!$F$10,'HELP-Mitigation Strategies'!$E$10))))))))</f>
        <v>-</v>
      </c>
    </row>
    <row r="1913" spans="11:11" x14ac:dyDescent="0.2">
      <c r="K1913" t="str">
        <f>IF(J1913="","-",IF('Lead Sampling Report'!J1913='HELP-Mitigation Strategies'!$F$4,'HELP-Mitigation Strategies'!$E$4, IF('Lead Sampling Report'!J1913='HELP-Mitigation Strategies'!$F$5,'HELP-Mitigation Strategies'!$E$5, IF('Lead Sampling Report'!J1913='HELP-Mitigation Strategies'!$F$6,'HELP-Mitigation Strategies'!$E$6, IF('Lead Sampling Report'!J1913='HELP-Mitigation Strategies'!$F$7,'HELP-Mitigation Strategies'!$E$7, IF('Lead Sampling Report'!J1913='HELP-Mitigation Strategies'!$F$8,'HELP-Mitigation Strategies'!$E$8, IF('Lead Sampling Report'!J1913='HELP-Mitigation Strategies'!$F$9,'HELP-Mitigation Strategies'!$E$9, IF('Lead Sampling Report'!J1913='HELP-Mitigation Strategies'!$F$10,'HELP-Mitigation Strategies'!$E$10))))))))</f>
        <v>-</v>
      </c>
    </row>
    <row r="1914" spans="11:11" x14ac:dyDescent="0.2">
      <c r="K1914" t="str">
        <f>IF(J1914="","-",IF('Lead Sampling Report'!J1914='HELP-Mitigation Strategies'!$F$4,'HELP-Mitigation Strategies'!$E$4, IF('Lead Sampling Report'!J1914='HELP-Mitigation Strategies'!$F$5,'HELP-Mitigation Strategies'!$E$5, IF('Lead Sampling Report'!J1914='HELP-Mitigation Strategies'!$F$6,'HELP-Mitigation Strategies'!$E$6, IF('Lead Sampling Report'!J1914='HELP-Mitigation Strategies'!$F$7,'HELP-Mitigation Strategies'!$E$7, IF('Lead Sampling Report'!J1914='HELP-Mitigation Strategies'!$F$8,'HELP-Mitigation Strategies'!$E$8, IF('Lead Sampling Report'!J1914='HELP-Mitigation Strategies'!$F$9,'HELP-Mitigation Strategies'!$E$9, IF('Lead Sampling Report'!J1914='HELP-Mitigation Strategies'!$F$10,'HELP-Mitigation Strategies'!$E$10))))))))</f>
        <v>-</v>
      </c>
    </row>
    <row r="1915" spans="11:11" x14ac:dyDescent="0.2">
      <c r="K1915" t="str">
        <f>IF(J1915="","-",IF('Lead Sampling Report'!J1915='HELP-Mitigation Strategies'!$F$4,'HELP-Mitigation Strategies'!$E$4, IF('Lead Sampling Report'!J1915='HELP-Mitigation Strategies'!$F$5,'HELP-Mitigation Strategies'!$E$5, IF('Lead Sampling Report'!J1915='HELP-Mitigation Strategies'!$F$6,'HELP-Mitigation Strategies'!$E$6, IF('Lead Sampling Report'!J1915='HELP-Mitigation Strategies'!$F$7,'HELP-Mitigation Strategies'!$E$7, IF('Lead Sampling Report'!J1915='HELP-Mitigation Strategies'!$F$8,'HELP-Mitigation Strategies'!$E$8, IF('Lead Sampling Report'!J1915='HELP-Mitigation Strategies'!$F$9,'HELP-Mitigation Strategies'!$E$9, IF('Lead Sampling Report'!J1915='HELP-Mitigation Strategies'!$F$10,'HELP-Mitigation Strategies'!$E$10))))))))</f>
        <v>-</v>
      </c>
    </row>
    <row r="1916" spans="11:11" x14ac:dyDescent="0.2">
      <c r="K1916" t="str">
        <f>IF(J1916="","-",IF('Lead Sampling Report'!J1916='HELP-Mitigation Strategies'!$F$4,'HELP-Mitigation Strategies'!$E$4, IF('Lead Sampling Report'!J1916='HELP-Mitigation Strategies'!$F$5,'HELP-Mitigation Strategies'!$E$5, IF('Lead Sampling Report'!J1916='HELP-Mitigation Strategies'!$F$6,'HELP-Mitigation Strategies'!$E$6, IF('Lead Sampling Report'!J1916='HELP-Mitigation Strategies'!$F$7,'HELP-Mitigation Strategies'!$E$7, IF('Lead Sampling Report'!J1916='HELP-Mitigation Strategies'!$F$8,'HELP-Mitigation Strategies'!$E$8, IF('Lead Sampling Report'!J1916='HELP-Mitigation Strategies'!$F$9,'HELP-Mitigation Strategies'!$E$9, IF('Lead Sampling Report'!J1916='HELP-Mitigation Strategies'!$F$10,'HELP-Mitigation Strategies'!$E$10))))))))</f>
        <v>-</v>
      </c>
    </row>
    <row r="1917" spans="11:11" x14ac:dyDescent="0.2">
      <c r="K1917" t="str">
        <f>IF(J1917="","-",IF('Lead Sampling Report'!J1917='HELP-Mitigation Strategies'!$F$4,'HELP-Mitigation Strategies'!$E$4, IF('Lead Sampling Report'!J1917='HELP-Mitigation Strategies'!$F$5,'HELP-Mitigation Strategies'!$E$5, IF('Lead Sampling Report'!J1917='HELP-Mitigation Strategies'!$F$6,'HELP-Mitigation Strategies'!$E$6, IF('Lead Sampling Report'!J1917='HELP-Mitigation Strategies'!$F$7,'HELP-Mitigation Strategies'!$E$7, IF('Lead Sampling Report'!J1917='HELP-Mitigation Strategies'!$F$8,'HELP-Mitigation Strategies'!$E$8, IF('Lead Sampling Report'!J1917='HELP-Mitigation Strategies'!$F$9,'HELP-Mitigation Strategies'!$E$9, IF('Lead Sampling Report'!J1917='HELP-Mitigation Strategies'!$F$10,'HELP-Mitigation Strategies'!$E$10))))))))</f>
        <v>-</v>
      </c>
    </row>
    <row r="1918" spans="11:11" x14ac:dyDescent="0.2">
      <c r="K1918" t="str">
        <f>IF(J1918="","-",IF('Lead Sampling Report'!J1918='HELP-Mitigation Strategies'!$F$4,'HELP-Mitigation Strategies'!$E$4, IF('Lead Sampling Report'!J1918='HELP-Mitigation Strategies'!$F$5,'HELP-Mitigation Strategies'!$E$5, IF('Lead Sampling Report'!J1918='HELP-Mitigation Strategies'!$F$6,'HELP-Mitigation Strategies'!$E$6, IF('Lead Sampling Report'!J1918='HELP-Mitigation Strategies'!$F$7,'HELP-Mitigation Strategies'!$E$7, IF('Lead Sampling Report'!J1918='HELP-Mitigation Strategies'!$F$8,'HELP-Mitigation Strategies'!$E$8, IF('Lead Sampling Report'!J1918='HELP-Mitigation Strategies'!$F$9,'HELP-Mitigation Strategies'!$E$9, IF('Lead Sampling Report'!J1918='HELP-Mitigation Strategies'!$F$10,'HELP-Mitigation Strategies'!$E$10))))))))</f>
        <v>-</v>
      </c>
    </row>
    <row r="1919" spans="11:11" x14ac:dyDescent="0.2">
      <c r="K1919" t="str">
        <f>IF(J1919="","-",IF('Lead Sampling Report'!J1919='HELP-Mitigation Strategies'!$F$4,'HELP-Mitigation Strategies'!$E$4, IF('Lead Sampling Report'!J1919='HELP-Mitigation Strategies'!$F$5,'HELP-Mitigation Strategies'!$E$5, IF('Lead Sampling Report'!J1919='HELP-Mitigation Strategies'!$F$6,'HELP-Mitigation Strategies'!$E$6, IF('Lead Sampling Report'!J1919='HELP-Mitigation Strategies'!$F$7,'HELP-Mitigation Strategies'!$E$7, IF('Lead Sampling Report'!J1919='HELP-Mitigation Strategies'!$F$8,'HELP-Mitigation Strategies'!$E$8, IF('Lead Sampling Report'!J1919='HELP-Mitigation Strategies'!$F$9,'HELP-Mitigation Strategies'!$E$9, IF('Lead Sampling Report'!J1919='HELP-Mitigation Strategies'!$F$10,'HELP-Mitigation Strategies'!$E$10))))))))</f>
        <v>-</v>
      </c>
    </row>
    <row r="1920" spans="11:11" x14ac:dyDescent="0.2">
      <c r="K1920" t="str">
        <f>IF(J1920="","-",IF('Lead Sampling Report'!J1920='HELP-Mitigation Strategies'!$F$4,'HELP-Mitigation Strategies'!$E$4, IF('Lead Sampling Report'!J1920='HELP-Mitigation Strategies'!$F$5,'HELP-Mitigation Strategies'!$E$5, IF('Lead Sampling Report'!J1920='HELP-Mitigation Strategies'!$F$6,'HELP-Mitigation Strategies'!$E$6, IF('Lead Sampling Report'!J1920='HELP-Mitigation Strategies'!$F$7,'HELP-Mitigation Strategies'!$E$7, IF('Lead Sampling Report'!J1920='HELP-Mitigation Strategies'!$F$8,'HELP-Mitigation Strategies'!$E$8, IF('Lead Sampling Report'!J1920='HELP-Mitigation Strategies'!$F$9,'HELP-Mitigation Strategies'!$E$9, IF('Lead Sampling Report'!J1920='HELP-Mitigation Strategies'!$F$10,'HELP-Mitigation Strategies'!$E$10))))))))</f>
        <v>-</v>
      </c>
    </row>
    <row r="1921" spans="11:11" x14ac:dyDescent="0.2">
      <c r="K1921" t="str">
        <f>IF(J1921="","-",IF('Lead Sampling Report'!J1921='HELP-Mitigation Strategies'!$F$4,'HELP-Mitigation Strategies'!$E$4, IF('Lead Sampling Report'!J1921='HELP-Mitigation Strategies'!$F$5,'HELP-Mitigation Strategies'!$E$5, IF('Lead Sampling Report'!J1921='HELP-Mitigation Strategies'!$F$6,'HELP-Mitigation Strategies'!$E$6, IF('Lead Sampling Report'!J1921='HELP-Mitigation Strategies'!$F$7,'HELP-Mitigation Strategies'!$E$7, IF('Lead Sampling Report'!J1921='HELP-Mitigation Strategies'!$F$8,'HELP-Mitigation Strategies'!$E$8, IF('Lead Sampling Report'!J1921='HELP-Mitigation Strategies'!$F$9,'HELP-Mitigation Strategies'!$E$9, IF('Lead Sampling Report'!J1921='HELP-Mitigation Strategies'!$F$10,'HELP-Mitigation Strategies'!$E$10))))))))</f>
        <v>-</v>
      </c>
    </row>
    <row r="1922" spans="11:11" x14ac:dyDescent="0.2">
      <c r="K1922" t="str">
        <f>IF(J1922="","-",IF('Lead Sampling Report'!J1922='HELP-Mitigation Strategies'!$F$4,'HELP-Mitigation Strategies'!$E$4, IF('Lead Sampling Report'!J1922='HELP-Mitigation Strategies'!$F$5,'HELP-Mitigation Strategies'!$E$5, IF('Lead Sampling Report'!J1922='HELP-Mitigation Strategies'!$F$6,'HELP-Mitigation Strategies'!$E$6, IF('Lead Sampling Report'!J1922='HELP-Mitigation Strategies'!$F$7,'HELP-Mitigation Strategies'!$E$7, IF('Lead Sampling Report'!J1922='HELP-Mitigation Strategies'!$F$8,'HELP-Mitigation Strategies'!$E$8, IF('Lead Sampling Report'!J1922='HELP-Mitigation Strategies'!$F$9,'HELP-Mitigation Strategies'!$E$9, IF('Lead Sampling Report'!J1922='HELP-Mitigation Strategies'!$F$10,'HELP-Mitigation Strategies'!$E$10))))))))</f>
        <v>-</v>
      </c>
    </row>
    <row r="1923" spans="11:11" x14ac:dyDescent="0.2">
      <c r="K1923" t="str">
        <f>IF(J1923="","-",IF('Lead Sampling Report'!J1923='HELP-Mitigation Strategies'!$F$4,'HELP-Mitigation Strategies'!$E$4, IF('Lead Sampling Report'!J1923='HELP-Mitigation Strategies'!$F$5,'HELP-Mitigation Strategies'!$E$5, IF('Lead Sampling Report'!J1923='HELP-Mitigation Strategies'!$F$6,'HELP-Mitigation Strategies'!$E$6, IF('Lead Sampling Report'!J1923='HELP-Mitigation Strategies'!$F$7,'HELP-Mitigation Strategies'!$E$7, IF('Lead Sampling Report'!J1923='HELP-Mitigation Strategies'!$F$8,'HELP-Mitigation Strategies'!$E$8, IF('Lead Sampling Report'!J1923='HELP-Mitigation Strategies'!$F$9,'HELP-Mitigation Strategies'!$E$9, IF('Lead Sampling Report'!J1923='HELP-Mitigation Strategies'!$F$10,'HELP-Mitigation Strategies'!$E$10))))))))</f>
        <v>-</v>
      </c>
    </row>
    <row r="1924" spans="11:11" x14ac:dyDescent="0.2">
      <c r="K1924" t="str">
        <f>IF(J1924="","-",IF('Lead Sampling Report'!J1924='HELP-Mitigation Strategies'!$F$4,'HELP-Mitigation Strategies'!$E$4, IF('Lead Sampling Report'!J1924='HELP-Mitigation Strategies'!$F$5,'HELP-Mitigation Strategies'!$E$5, IF('Lead Sampling Report'!J1924='HELP-Mitigation Strategies'!$F$6,'HELP-Mitigation Strategies'!$E$6, IF('Lead Sampling Report'!J1924='HELP-Mitigation Strategies'!$F$7,'HELP-Mitigation Strategies'!$E$7, IF('Lead Sampling Report'!J1924='HELP-Mitigation Strategies'!$F$8,'HELP-Mitigation Strategies'!$E$8, IF('Lead Sampling Report'!J1924='HELP-Mitigation Strategies'!$F$9,'HELP-Mitigation Strategies'!$E$9, IF('Lead Sampling Report'!J1924='HELP-Mitigation Strategies'!$F$10,'HELP-Mitigation Strategies'!$E$10))))))))</f>
        <v>-</v>
      </c>
    </row>
    <row r="1925" spans="11:11" x14ac:dyDescent="0.2">
      <c r="K1925" t="str">
        <f>IF(J1925="","-",IF('Lead Sampling Report'!J1925='HELP-Mitigation Strategies'!$F$4,'HELP-Mitigation Strategies'!$E$4, IF('Lead Sampling Report'!J1925='HELP-Mitigation Strategies'!$F$5,'HELP-Mitigation Strategies'!$E$5, IF('Lead Sampling Report'!J1925='HELP-Mitigation Strategies'!$F$6,'HELP-Mitigation Strategies'!$E$6, IF('Lead Sampling Report'!J1925='HELP-Mitigation Strategies'!$F$7,'HELP-Mitigation Strategies'!$E$7, IF('Lead Sampling Report'!J1925='HELP-Mitigation Strategies'!$F$8,'HELP-Mitigation Strategies'!$E$8, IF('Lead Sampling Report'!J1925='HELP-Mitigation Strategies'!$F$9,'HELP-Mitigation Strategies'!$E$9, IF('Lead Sampling Report'!J1925='HELP-Mitigation Strategies'!$F$10,'HELP-Mitigation Strategies'!$E$10))))))))</f>
        <v>-</v>
      </c>
    </row>
    <row r="1926" spans="11:11" x14ac:dyDescent="0.2">
      <c r="K1926" t="str">
        <f>IF(J1926="","-",IF('Lead Sampling Report'!J1926='HELP-Mitigation Strategies'!$F$4,'HELP-Mitigation Strategies'!$E$4, IF('Lead Sampling Report'!J1926='HELP-Mitigation Strategies'!$F$5,'HELP-Mitigation Strategies'!$E$5, IF('Lead Sampling Report'!J1926='HELP-Mitigation Strategies'!$F$6,'HELP-Mitigation Strategies'!$E$6, IF('Lead Sampling Report'!J1926='HELP-Mitigation Strategies'!$F$7,'HELP-Mitigation Strategies'!$E$7, IF('Lead Sampling Report'!J1926='HELP-Mitigation Strategies'!$F$8,'HELP-Mitigation Strategies'!$E$8, IF('Lead Sampling Report'!J1926='HELP-Mitigation Strategies'!$F$9,'HELP-Mitigation Strategies'!$E$9, IF('Lead Sampling Report'!J1926='HELP-Mitigation Strategies'!$F$10,'HELP-Mitigation Strategies'!$E$10))))))))</f>
        <v>-</v>
      </c>
    </row>
    <row r="1927" spans="11:11" x14ac:dyDescent="0.2">
      <c r="K1927" t="str">
        <f>IF(J1927="","-",IF('Lead Sampling Report'!J1927='HELP-Mitigation Strategies'!$F$4,'HELP-Mitigation Strategies'!$E$4, IF('Lead Sampling Report'!J1927='HELP-Mitigation Strategies'!$F$5,'HELP-Mitigation Strategies'!$E$5, IF('Lead Sampling Report'!J1927='HELP-Mitigation Strategies'!$F$6,'HELP-Mitigation Strategies'!$E$6, IF('Lead Sampling Report'!J1927='HELP-Mitigation Strategies'!$F$7,'HELP-Mitigation Strategies'!$E$7, IF('Lead Sampling Report'!J1927='HELP-Mitigation Strategies'!$F$8,'HELP-Mitigation Strategies'!$E$8, IF('Lead Sampling Report'!J1927='HELP-Mitigation Strategies'!$F$9,'HELP-Mitigation Strategies'!$E$9, IF('Lead Sampling Report'!J1927='HELP-Mitigation Strategies'!$F$10,'HELP-Mitigation Strategies'!$E$10))))))))</f>
        <v>-</v>
      </c>
    </row>
    <row r="1928" spans="11:11" x14ac:dyDescent="0.2">
      <c r="K1928" t="str">
        <f>IF(J1928="","-",IF('Lead Sampling Report'!J1928='HELP-Mitigation Strategies'!$F$4,'HELP-Mitigation Strategies'!$E$4, IF('Lead Sampling Report'!J1928='HELP-Mitigation Strategies'!$F$5,'HELP-Mitigation Strategies'!$E$5, IF('Lead Sampling Report'!J1928='HELP-Mitigation Strategies'!$F$6,'HELP-Mitigation Strategies'!$E$6, IF('Lead Sampling Report'!J1928='HELP-Mitigation Strategies'!$F$7,'HELP-Mitigation Strategies'!$E$7, IF('Lead Sampling Report'!J1928='HELP-Mitigation Strategies'!$F$8,'HELP-Mitigation Strategies'!$E$8, IF('Lead Sampling Report'!J1928='HELP-Mitigation Strategies'!$F$9,'HELP-Mitigation Strategies'!$E$9, IF('Lead Sampling Report'!J1928='HELP-Mitigation Strategies'!$F$10,'HELP-Mitigation Strategies'!$E$10))))))))</f>
        <v>-</v>
      </c>
    </row>
    <row r="1929" spans="11:11" x14ac:dyDescent="0.2">
      <c r="K1929" t="str">
        <f>IF(J1929="","-",IF('Lead Sampling Report'!J1929='HELP-Mitigation Strategies'!$F$4,'HELP-Mitigation Strategies'!$E$4, IF('Lead Sampling Report'!J1929='HELP-Mitigation Strategies'!$F$5,'HELP-Mitigation Strategies'!$E$5, IF('Lead Sampling Report'!J1929='HELP-Mitigation Strategies'!$F$6,'HELP-Mitigation Strategies'!$E$6, IF('Lead Sampling Report'!J1929='HELP-Mitigation Strategies'!$F$7,'HELP-Mitigation Strategies'!$E$7, IF('Lead Sampling Report'!J1929='HELP-Mitigation Strategies'!$F$8,'HELP-Mitigation Strategies'!$E$8, IF('Lead Sampling Report'!J1929='HELP-Mitigation Strategies'!$F$9,'HELP-Mitigation Strategies'!$E$9, IF('Lead Sampling Report'!J1929='HELP-Mitigation Strategies'!$F$10,'HELP-Mitigation Strategies'!$E$10))))))))</f>
        <v>-</v>
      </c>
    </row>
    <row r="1930" spans="11:11" x14ac:dyDescent="0.2">
      <c r="K1930" t="str">
        <f>IF(J1930="","-",IF('Lead Sampling Report'!J1930='HELP-Mitigation Strategies'!$F$4,'HELP-Mitigation Strategies'!$E$4, IF('Lead Sampling Report'!J1930='HELP-Mitigation Strategies'!$F$5,'HELP-Mitigation Strategies'!$E$5, IF('Lead Sampling Report'!J1930='HELP-Mitigation Strategies'!$F$6,'HELP-Mitigation Strategies'!$E$6, IF('Lead Sampling Report'!J1930='HELP-Mitigation Strategies'!$F$7,'HELP-Mitigation Strategies'!$E$7, IF('Lead Sampling Report'!J1930='HELP-Mitigation Strategies'!$F$8,'HELP-Mitigation Strategies'!$E$8, IF('Lead Sampling Report'!J1930='HELP-Mitigation Strategies'!$F$9,'HELP-Mitigation Strategies'!$E$9, IF('Lead Sampling Report'!J1930='HELP-Mitigation Strategies'!$F$10,'HELP-Mitigation Strategies'!$E$10))))))))</f>
        <v>-</v>
      </c>
    </row>
    <row r="1931" spans="11:11" x14ac:dyDescent="0.2">
      <c r="K1931" t="str">
        <f>IF(J1931="","-",IF('Lead Sampling Report'!J1931='HELP-Mitigation Strategies'!$F$4,'HELP-Mitigation Strategies'!$E$4, IF('Lead Sampling Report'!J1931='HELP-Mitigation Strategies'!$F$5,'HELP-Mitigation Strategies'!$E$5, IF('Lead Sampling Report'!J1931='HELP-Mitigation Strategies'!$F$6,'HELP-Mitigation Strategies'!$E$6, IF('Lead Sampling Report'!J1931='HELP-Mitigation Strategies'!$F$7,'HELP-Mitigation Strategies'!$E$7, IF('Lead Sampling Report'!J1931='HELP-Mitigation Strategies'!$F$8,'HELP-Mitigation Strategies'!$E$8, IF('Lead Sampling Report'!J1931='HELP-Mitigation Strategies'!$F$9,'HELP-Mitigation Strategies'!$E$9, IF('Lead Sampling Report'!J1931='HELP-Mitigation Strategies'!$F$10,'HELP-Mitigation Strategies'!$E$10))))))))</f>
        <v>-</v>
      </c>
    </row>
    <row r="1932" spans="11:11" x14ac:dyDescent="0.2">
      <c r="K1932" t="str">
        <f>IF(J1932="","-",IF('Lead Sampling Report'!J1932='HELP-Mitigation Strategies'!$F$4,'HELP-Mitigation Strategies'!$E$4, IF('Lead Sampling Report'!J1932='HELP-Mitigation Strategies'!$F$5,'HELP-Mitigation Strategies'!$E$5, IF('Lead Sampling Report'!J1932='HELP-Mitigation Strategies'!$F$6,'HELP-Mitigation Strategies'!$E$6, IF('Lead Sampling Report'!J1932='HELP-Mitigation Strategies'!$F$7,'HELP-Mitigation Strategies'!$E$7, IF('Lead Sampling Report'!J1932='HELP-Mitigation Strategies'!$F$8,'HELP-Mitigation Strategies'!$E$8, IF('Lead Sampling Report'!J1932='HELP-Mitigation Strategies'!$F$9,'HELP-Mitigation Strategies'!$E$9, IF('Lead Sampling Report'!J1932='HELP-Mitigation Strategies'!$F$10,'HELP-Mitigation Strategies'!$E$10))))))))</f>
        <v>-</v>
      </c>
    </row>
    <row r="1933" spans="11:11" x14ac:dyDescent="0.2">
      <c r="K1933" t="str">
        <f>IF(J1933="","-",IF('Lead Sampling Report'!J1933='HELP-Mitigation Strategies'!$F$4,'HELP-Mitigation Strategies'!$E$4, IF('Lead Sampling Report'!J1933='HELP-Mitigation Strategies'!$F$5,'HELP-Mitigation Strategies'!$E$5, IF('Lead Sampling Report'!J1933='HELP-Mitigation Strategies'!$F$6,'HELP-Mitigation Strategies'!$E$6, IF('Lead Sampling Report'!J1933='HELP-Mitigation Strategies'!$F$7,'HELP-Mitigation Strategies'!$E$7, IF('Lead Sampling Report'!J1933='HELP-Mitigation Strategies'!$F$8,'HELP-Mitigation Strategies'!$E$8, IF('Lead Sampling Report'!J1933='HELP-Mitigation Strategies'!$F$9,'HELP-Mitigation Strategies'!$E$9, IF('Lead Sampling Report'!J1933='HELP-Mitigation Strategies'!$F$10,'HELP-Mitigation Strategies'!$E$10))))))))</f>
        <v>-</v>
      </c>
    </row>
    <row r="1934" spans="11:11" x14ac:dyDescent="0.2">
      <c r="K1934" t="str">
        <f>IF(J1934="","-",IF('Lead Sampling Report'!J1934='HELP-Mitigation Strategies'!$F$4,'HELP-Mitigation Strategies'!$E$4, IF('Lead Sampling Report'!J1934='HELP-Mitigation Strategies'!$F$5,'HELP-Mitigation Strategies'!$E$5, IF('Lead Sampling Report'!J1934='HELP-Mitigation Strategies'!$F$6,'HELP-Mitigation Strategies'!$E$6, IF('Lead Sampling Report'!J1934='HELP-Mitigation Strategies'!$F$7,'HELP-Mitigation Strategies'!$E$7, IF('Lead Sampling Report'!J1934='HELP-Mitigation Strategies'!$F$8,'HELP-Mitigation Strategies'!$E$8, IF('Lead Sampling Report'!J1934='HELP-Mitigation Strategies'!$F$9,'HELP-Mitigation Strategies'!$E$9, IF('Lead Sampling Report'!J1934='HELP-Mitigation Strategies'!$F$10,'HELP-Mitigation Strategies'!$E$10))))))))</f>
        <v>-</v>
      </c>
    </row>
    <row r="1935" spans="11:11" x14ac:dyDescent="0.2">
      <c r="K1935" t="str">
        <f>IF(J1935="","-",IF('Lead Sampling Report'!J1935='HELP-Mitigation Strategies'!$F$4,'HELP-Mitigation Strategies'!$E$4, IF('Lead Sampling Report'!J1935='HELP-Mitigation Strategies'!$F$5,'HELP-Mitigation Strategies'!$E$5, IF('Lead Sampling Report'!J1935='HELP-Mitigation Strategies'!$F$6,'HELP-Mitigation Strategies'!$E$6, IF('Lead Sampling Report'!J1935='HELP-Mitigation Strategies'!$F$7,'HELP-Mitigation Strategies'!$E$7, IF('Lead Sampling Report'!J1935='HELP-Mitigation Strategies'!$F$8,'HELP-Mitigation Strategies'!$E$8, IF('Lead Sampling Report'!J1935='HELP-Mitigation Strategies'!$F$9,'HELP-Mitigation Strategies'!$E$9, IF('Lead Sampling Report'!J1935='HELP-Mitigation Strategies'!$F$10,'HELP-Mitigation Strategies'!$E$10))))))))</f>
        <v>-</v>
      </c>
    </row>
    <row r="1936" spans="11:11" x14ac:dyDescent="0.2">
      <c r="K1936" t="str">
        <f>IF(J1936="","-",IF('Lead Sampling Report'!J1936='HELP-Mitigation Strategies'!$F$4,'HELP-Mitigation Strategies'!$E$4, IF('Lead Sampling Report'!J1936='HELP-Mitigation Strategies'!$F$5,'HELP-Mitigation Strategies'!$E$5, IF('Lead Sampling Report'!J1936='HELP-Mitigation Strategies'!$F$6,'HELP-Mitigation Strategies'!$E$6, IF('Lead Sampling Report'!J1936='HELP-Mitigation Strategies'!$F$7,'HELP-Mitigation Strategies'!$E$7, IF('Lead Sampling Report'!J1936='HELP-Mitigation Strategies'!$F$8,'HELP-Mitigation Strategies'!$E$8, IF('Lead Sampling Report'!J1936='HELP-Mitigation Strategies'!$F$9,'HELP-Mitigation Strategies'!$E$9, IF('Lead Sampling Report'!J1936='HELP-Mitigation Strategies'!$F$10,'HELP-Mitigation Strategies'!$E$10))))))))</f>
        <v>-</v>
      </c>
    </row>
    <row r="1937" spans="11:11" x14ac:dyDescent="0.2">
      <c r="K1937" t="str">
        <f>IF(J1937="","-",IF('Lead Sampling Report'!J1937='HELP-Mitigation Strategies'!$F$4,'HELP-Mitigation Strategies'!$E$4, IF('Lead Sampling Report'!J1937='HELP-Mitigation Strategies'!$F$5,'HELP-Mitigation Strategies'!$E$5, IF('Lead Sampling Report'!J1937='HELP-Mitigation Strategies'!$F$6,'HELP-Mitigation Strategies'!$E$6, IF('Lead Sampling Report'!J1937='HELP-Mitigation Strategies'!$F$7,'HELP-Mitigation Strategies'!$E$7, IF('Lead Sampling Report'!J1937='HELP-Mitigation Strategies'!$F$8,'HELP-Mitigation Strategies'!$E$8, IF('Lead Sampling Report'!J1937='HELP-Mitigation Strategies'!$F$9,'HELP-Mitigation Strategies'!$E$9, IF('Lead Sampling Report'!J1937='HELP-Mitigation Strategies'!$F$10,'HELP-Mitigation Strategies'!$E$10))))))))</f>
        <v>-</v>
      </c>
    </row>
    <row r="1938" spans="11:11" x14ac:dyDescent="0.2">
      <c r="K1938" t="str">
        <f>IF(J1938="","-",IF('Lead Sampling Report'!J1938='HELP-Mitigation Strategies'!$F$4,'HELP-Mitigation Strategies'!$E$4, IF('Lead Sampling Report'!J1938='HELP-Mitigation Strategies'!$F$5,'HELP-Mitigation Strategies'!$E$5, IF('Lead Sampling Report'!J1938='HELP-Mitigation Strategies'!$F$6,'HELP-Mitigation Strategies'!$E$6, IF('Lead Sampling Report'!J1938='HELP-Mitigation Strategies'!$F$7,'HELP-Mitigation Strategies'!$E$7, IF('Lead Sampling Report'!J1938='HELP-Mitigation Strategies'!$F$8,'HELP-Mitigation Strategies'!$E$8, IF('Lead Sampling Report'!J1938='HELP-Mitigation Strategies'!$F$9,'HELP-Mitigation Strategies'!$E$9, IF('Lead Sampling Report'!J1938='HELP-Mitigation Strategies'!$F$10,'HELP-Mitigation Strategies'!$E$10))))))))</f>
        <v>-</v>
      </c>
    </row>
    <row r="1939" spans="11:11" x14ac:dyDescent="0.2">
      <c r="K1939" t="str">
        <f>IF(J1939="","-",IF('Lead Sampling Report'!J1939='HELP-Mitigation Strategies'!$F$4,'HELP-Mitigation Strategies'!$E$4, IF('Lead Sampling Report'!J1939='HELP-Mitigation Strategies'!$F$5,'HELP-Mitigation Strategies'!$E$5, IF('Lead Sampling Report'!J1939='HELP-Mitigation Strategies'!$F$6,'HELP-Mitigation Strategies'!$E$6, IF('Lead Sampling Report'!J1939='HELP-Mitigation Strategies'!$F$7,'HELP-Mitigation Strategies'!$E$7, IF('Lead Sampling Report'!J1939='HELP-Mitigation Strategies'!$F$8,'HELP-Mitigation Strategies'!$E$8, IF('Lead Sampling Report'!J1939='HELP-Mitigation Strategies'!$F$9,'HELP-Mitigation Strategies'!$E$9, IF('Lead Sampling Report'!J1939='HELP-Mitigation Strategies'!$F$10,'HELP-Mitigation Strategies'!$E$10))))))))</f>
        <v>-</v>
      </c>
    </row>
    <row r="1940" spans="11:11" x14ac:dyDescent="0.2">
      <c r="K1940" t="str">
        <f>IF(J1940="","-",IF('Lead Sampling Report'!J1940='HELP-Mitigation Strategies'!$F$4,'HELP-Mitigation Strategies'!$E$4, IF('Lead Sampling Report'!J1940='HELP-Mitigation Strategies'!$F$5,'HELP-Mitigation Strategies'!$E$5, IF('Lead Sampling Report'!J1940='HELP-Mitigation Strategies'!$F$6,'HELP-Mitigation Strategies'!$E$6, IF('Lead Sampling Report'!J1940='HELP-Mitigation Strategies'!$F$7,'HELP-Mitigation Strategies'!$E$7, IF('Lead Sampling Report'!J1940='HELP-Mitigation Strategies'!$F$8,'HELP-Mitigation Strategies'!$E$8, IF('Lead Sampling Report'!J1940='HELP-Mitigation Strategies'!$F$9,'HELP-Mitigation Strategies'!$E$9, IF('Lead Sampling Report'!J1940='HELP-Mitigation Strategies'!$F$10,'HELP-Mitigation Strategies'!$E$10))))))))</f>
        <v>-</v>
      </c>
    </row>
    <row r="1941" spans="11:11" x14ac:dyDescent="0.2">
      <c r="K1941" t="str">
        <f>IF(J1941="","-",IF('Lead Sampling Report'!J1941='HELP-Mitigation Strategies'!$F$4,'HELP-Mitigation Strategies'!$E$4, IF('Lead Sampling Report'!J1941='HELP-Mitigation Strategies'!$F$5,'HELP-Mitigation Strategies'!$E$5, IF('Lead Sampling Report'!J1941='HELP-Mitigation Strategies'!$F$6,'HELP-Mitigation Strategies'!$E$6, IF('Lead Sampling Report'!J1941='HELP-Mitigation Strategies'!$F$7,'HELP-Mitigation Strategies'!$E$7, IF('Lead Sampling Report'!J1941='HELP-Mitigation Strategies'!$F$8,'HELP-Mitigation Strategies'!$E$8, IF('Lead Sampling Report'!J1941='HELP-Mitigation Strategies'!$F$9,'HELP-Mitigation Strategies'!$E$9, IF('Lead Sampling Report'!J1941='HELP-Mitigation Strategies'!$F$10,'HELP-Mitigation Strategies'!$E$10))))))))</f>
        <v>-</v>
      </c>
    </row>
    <row r="1942" spans="11:11" x14ac:dyDescent="0.2">
      <c r="K1942" t="str">
        <f>IF(J1942="","-",IF('Lead Sampling Report'!J1942='HELP-Mitigation Strategies'!$F$4,'HELP-Mitigation Strategies'!$E$4, IF('Lead Sampling Report'!J1942='HELP-Mitigation Strategies'!$F$5,'HELP-Mitigation Strategies'!$E$5, IF('Lead Sampling Report'!J1942='HELP-Mitigation Strategies'!$F$6,'HELP-Mitigation Strategies'!$E$6, IF('Lead Sampling Report'!J1942='HELP-Mitigation Strategies'!$F$7,'HELP-Mitigation Strategies'!$E$7, IF('Lead Sampling Report'!J1942='HELP-Mitigation Strategies'!$F$8,'HELP-Mitigation Strategies'!$E$8, IF('Lead Sampling Report'!J1942='HELP-Mitigation Strategies'!$F$9,'HELP-Mitigation Strategies'!$E$9, IF('Lead Sampling Report'!J1942='HELP-Mitigation Strategies'!$F$10,'HELP-Mitigation Strategies'!$E$10))))))))</f>
        <v>-</v>
      </c>
    </row>
    <row r="1943" spans="11:11" x14ac:dyDescent="0.2">
      <c r="K1943" t="str">
        <f>IF(J1943="","-",IF('Lead Sampling Report'!J1943='HELP-Mitigation Strategies'!$F$4,'HELP-Mitigation Strategies'!$E$4, IF('Lead Sampling Report'!J1943='HELP-Mitigation Strategies'!$F$5,'HELP-Mitigation Strategies'!$E$5, IF('Lead Sampling Report'!J1943='HELP-Mitigation Strategies'!$F$6,'HELP-Mitigation Strategies'!$E$6, IF('Lead Sampling Report'!J1943='HELP-Mitigation Strategies'!$F$7,'HELP-Mitigation Strategies'!$E$7, IF('Lead Sampling Report'!J1943='HELP-Mitigation Strategies'!$F$8,'HELP-Mitigation Strategies'!$E$8, IF('Lead Sampling Report'!J1943='HELP-Mitigation Strategies'!$F$9,'HELP-Mitigation Strategies'!$E$9, IF('Lead Sampling Report'!J1943='HELP-Mitigation Strategies'!$F$10,'HELP-Mitigation Strategies'!$E$10))))))))</f>
        <v>-</v>
      </c>
    </row>
    <row r="1944" spans="11:11" x14ac:dyDescent="0.2">
      <c r="K1944" t="str">
        <f>IF(J1944="","-",IF('Lead Sampling Report'!J1944='HELP-Mitigation Strategies'!$F$4,'HELP-Mitigation Strategies'!$E$4, IF('Lead Sampling Report'!J1944='HELP-Mitigation Strategies'!$F$5,'HELP-Mitigation Strategies'!$E$5, IF('Lead Sampling Report'!J1944='HELP-Mitigation Strategies'!$F$6,'HELP-Mitigation Strategies'!$E$6, IF('Lead Sampling Report'!J1944='HELP-Mitigation Strategies'!$F$7,'HELP-Mitigation Strategies'!$E$7, IF('Lead Sampling Report'!J1944='HELP-Mitigation Strategies'!$F$8,'HELP-Mitigation Strategies'!$E$8, IF('Lead Sampling Report'!J1944='HELP-Mitigation Strategies'!$F$9,'HELP-Mitigation Strategies'!$E$9, IF('Lead Sampling Report'!J1944='HELP-Mitigation Strategies'!$F$10,'HELP-Mitigation Strategies'!$E$10))))))))</f>
        <v>-</v>
      </c>
    </row>
    <row r="1945" spans="11:11" x14ac:dyDescent="0.2">
      <c r="K1945" t="str">
        <f>IF(J1945="","-",IF('Lead Sampling Report'!J1945='HELP-Mitigation Strategies'!$F$4,'HELP-Mitigation Strategies'!$E$4, IF('Lead Sampling Report'!J1945='HELP-Mitigation Strategies'!$F$5,'HELP-Mitigation Strategies'!$E$5, IF('Lead Sampling Report'!J1945='HELP-Mitigation Strategies'!$F$6,'HELP-Mitigation Strategies'!$E$6, IF('Lead Sampling Report'!J1945='HELP-Mitigation Strategies'!$F$7,'HELP-Mitigation Strategies'!$E$7, IF('Lead Sampling Report'!J1945='HELP-Mitigation Strategies'!$F$8,'HELP-Mitigation Strategies'!$E$8, IF('Lead Sampling Report'!J1945='HELP-Mitigation Strategies'!$F$9,'HELP-Mitigation Strategies'!$E$9, IF('Lead Sampling Report'!J1945='HELP-Mitigation Strategies'!$F$10,'HELP-Mitigation Strategies'!$E$10))))))))</f>
        <v>-</v>
      </c>
    </row>
    <row r="1946" spans="11:11" x14ac:dyDescent="0.2">
      <c r="K1946" t="str">
        <f>IF(J1946="","-",IF('Lead Sampling Report'!J1946='HELP-Mitigation Strategies'!$F$4,'HELP-Mitigation Strategies'!$E$4, IF('Lead Sampling Report'!J1946='HELP-Mitigation Strategies'!$F$5,'HELP-Mitigation Strategies'!$E$5, IF('Lead Sampling Report'!J1946='HELP-Mitigation Strategies'!$F$6,'HELP-Mitigation Strategies'!$E$6, IF('Lead Sampling Report'!J1946='HELP-Mitigation Strategies'!$F$7,'HELP-Mitigation Strategies'!$E$7, IF('Lead Sampling Report'!J1946='HELP-Mitigation Strategies'!$F$8,'HELP-Mitigation Strategies'!$E$8, IF('Lead Sampling Report'!J1946='HELP-Mitigation Strategies'!$F$9,'HELP-Mitigation Strategies'!$E$9, IF('Lead Sampling Report'!J1946='HELP-Mitigation Strategies'!$F$10,'HELP-Mitigation Strategies'!$E$10))))))))</f>
        <v>-</v>
      </c>
    </row>
    <row r="1947" spans="11:11" x14ac:dyDescent="0.2">
      <c r="K1947" t="str">
        <f>IF(J1947="","-",IF('Lead Sampling Report'!J1947='HELP-Mitigation Strategies'!$F$4,'HELP-Mitigation Strategies'!$E$4, IF('Lead Sampling Report'!J1947='HELP-Mitigation Strategies'!$F$5,'HELP-Mitigation Strategies'!$E$5, IF('Lead Sampling Report'!J1947='HELP-Mitigation Strategies'!$F$6,'HELP-Mitigation Strategies'!$E$6, IF('Lead Sampling Report'!J1947='HELP-Mitigation Strategies'!$F$7,'HELP-Mitigation Strategies'!$E$7, IF('Lead Sampling Report'!J1947='HELP-Mitigation Strategies'!$F$8,'HELP-Mitigation Strategies'!$E$8, IF('Lead Sampling Report'!J1947='HELP-Mitigation Strategies'!$F$9,'HELP-Mitigation Strategies'!$E$9, IF('Lead Sampling Report'!J1947='HELP-Mitigation Strategies'!$F$10,'HELP-Mitigation Strategies'!$E$10))))))))</f>
        <v>-</v>
      </c>
    </row>
    <row r="1948" spans="11:11" x14ac:dyDescent="0.2">
      <c r="K1948" t="str">
        <f>IF(J1948="","-",IF('Lead Sampling Report'!J1948='HELP-Mitigation Strategies'!$F$4,'HELP-Mitigation Strategies'!$E$4, IF('Lead Sampling Report'!J1948='HELP-Mitigation Strategies'!$F$5,'HELP-Mitigation Strategies'!$E$5, IF('Lead Sampling Report'!J1948='HELP-Mitigation Strategies'!$F$6,'HELP-Mitigation Strategies'!$E$6, IF('Lead Sampling Report'!J1948='HELP-Mitigation Strategies'!$F$7,'HELP-Mitigation Strategies'!$E$7, IF('Lead Sampling Report'!J1948='HELP-Mitigation Strategies'!$F$8,'HELP-Mitigation Strategies'!$E$8, IF('Lead Sampling Report'!J1948='HELP-Mitigation Strategies'!$F$9,'HELP-Mitigation Strategies'!$E$9, IF('Lead Sampling Report'!J1948='HELP-Mitigation Strategies'!$F$10,'HELP-Mitigation Strategies'!$E$10))))))))</f>
        <v>-</v>
      </c>
    </row>
    <row r="1949" spans="11:11" x14ac:dyDescent="0.2">
      <c r="K1949" t="str">
        <f>IF(J1949="","-",IF('Lead Sampling Report'!J1949='HELP-Mitigation Strategies'!$F$4,'HELP-Mitigation Strategies'!$E$4, IF('Lead Sampling Report'!J1949='HELP-Mitigation Strategies'!$F$5,'HELP-Mitigation Strategies'!$E$5, IF('Lead Sampling Report'!J1949='HELP-Mitigation Strategies'!$F$6,'HELP-Mitigation Strategies'!$E$6, IF('Lead Sampling Report'!J1949='HELP-Mitigation Strategies'!$F$7,'HELP-Mitigation Strategies'!$E$7, IF('Lead Sampling Report'!J1949='HELP-Mitigation Strategies'!$F$8,'HELP-Mitigation Strategies'!$E$8, IF('Lead Sampling Report'!J1949='HELP-Mitigation Strategies'!$F$9,'HELP-Mitigation Strategies'!$E$9, IF('Lead Sampling Report'!J1949='HELP-Mitigation Strategies'!$F$10,'HELP-Mitigation Strategies'!$E$10))))))))</f>
        <v>-</v>
      </c>
    </row>
    <row r="1950" spans="11:11" x14ac:dyDescent="0.2">
      <c r="K1950" t="str">
        <f>IF(J1950="","-",IF('Lead Sampling Report'!J1950='HELP-Mitigation Strategies'!$F$4,'HELP-Mitigation Strategies'!$E$4, IF('Lead Sampling Report'!J1950='HELP-Mitigation Strategies'!$F$5,'HELP-Mitigation Strategies'!$E$5, IF('Lead Sampling Report'!J1950='HELP-Mitigation Strategies'!$F$6,'HELP-Mitigation Strategies'!$E$6, IF('Lead Sampling Report'!J1950='HELP-Mitigation Strategies'!$F$7,'HELP-Mitigation Strategies'!$E$7, IF('Lead Sampling Report'!J1950='HELP-Mitigation Strategies'!$F$8,'HELP-Mitigation Strategies'!$E$8, IF('Lead Sampling Report'!J1950='HELP-Mitigation Strategies'!$F$9,'HELP-Mitigation Strategies'!$E$9, IF('Lead Sampling Report'!J1950='HELP-Mitigation Strategies'!$F$10,'HELP-Mitigation Strategies'!$E$10))))))))</f>
        <v>-</v>
      </c>
    </row>
    <row r="1951" spans="11:11" x14ac:dyDescent="0.2">
      <c r="K1951" t="str">
        <f>IF(J1951="","-",IF('Lead Sampling Report'!J1951='HELP-Mitigation Strategies'!$F$4,'HELP-Mitigation Strategies'!$E$4, IF('Lead Sampling Report'!J1951='HELP-Mitigation Strategies'!$F$5,'HELP-Mitigation Strategies'!$E$5, IF('Lead Sampling Report'!J1951='HELP-Mitigation Strategies'!$F$6,'HELP-Mitigation Strategies'!$E$6, IF('Lead Sampling Report'!J1951='HELP-Mitigation Strategies'!$F$7,'HELP-Mitigation Strategies'!$E$7, IF('Lead Sampling Report'!J1951='HELP-Mitigation Strategies'!$F$8,'HELP-Mitigation Strategies'!$E$8, IF('Lead Sampling Report'!J1951='HELP-Mitigation Strategies'!$F$9,'HELP-Mitigation Strategies'!$E$9, IF('Lead Sampling Report'!J1951='HELP-Mitigation Strategies'!$F$10,'HELP-Mitigation Strategies'!$E$10))))))))</f>
        <v>-</v>
      </c>
    </row>
    <row r="1952" spans="11:11" x14ac:dyDescent="0.2">
      <c r="K1952" t="str">
        <f>IF(J1952="","-",IF('Lead Sampling Report'!J1952='HELP-Mitigation Strategies'!$F$4,'HELP-Mitigation Strategies'!$E$4, IF('Lead Sampling Report'!J1952='HELP-Mitigation Strategies'!$F$5,'HELP-Mitigation Strategies'!$E$5, IF('Lead Sampling Report'!J1952='HELP-Mitigation Strategies'!$F$6,'HELP-Mitigation Strategies'!$E$6, IF('Lead Sampling Report'!J1952='HELP-Mitigation Strategies'!$F$7,'HELP-Mitigation Strategies'!$E$7, IF('Lead Sampling Report'!J1952='HELP-Mitigation Strategies'!$F$8,'HELP-Mitigation Strategies'!$E$8, IF('Lead Sampling Report'!J1952='HELP-Mitigation Strategies'!$F$9,'HELP-Mitigation Strategies'!$E$9, IF('Lead Sampling Report'!J1952='HELP-Mitigation Strategies'!$F$10,'HELP-Mitigation Strategies'!$E$10))))))))</f>
        <v>-</v>
      </c>
    </row>
    <row r="1953" spans="11:11" x14ac:dyDescent="0.2">
      <c r="K1953" t="str">
        <f>IF(J1953="","-",IF('Lead Sampling Report'!J1953='HELP-Mitigation Strategies'!$F$4,'HELP-Mitigation Strategies'!$E$4, IF('Lead Sampling Report'!J1953='HELP-Mitigation Strategies'!$F$5,'HELP-Mitigation Strategies'!$E$5, IF('Lead Sampling Report'!J1953='HELP-Mitigation Strategies'!$F$6,'HELP-Mitigation Strategies'!$E$6, IF('Lead Sampling Report'!J1953='HELP-Mitigation Strategies'!$F$7,'HELP-Mitigation Strategies'!$E$7, IF('Lead Sampling Report'!J1953='HELP-Mitigation Strategies'!$F$8,'HELP-Mitigation Strategies'!$E$8, IF('Lead Sampling Report'!J1953='HELP-Mitigation Strategies'!$F$9,'HELP-Mitigation Strategies'!$E$9, IF('Lead Sampling Report'!J1953='HELP-Mitigation Strategies'!$F$10,'HELP-Mitigation Strategies'!$E$10))))))))</f>
        <v>-</v>
      </c>
    </row>
    <row r="1954" spans="11:11" x14ac:dyDescent="0.2">
      <c r="K1954" t="str">
        <f>IF(J1954="","-",IF('Lead Sampling Report'!J1954='HELP-Mitigation Strategies'!$F$4,'HELP-Mitigation Strategies'!$E$4, IF('Lead Sampling Report'!J1954='HELP-Mitigation Strategies'!$F$5,'HELP-Mitigation Strategies'!$E$5, IF('Lead Sampling Report'!J1954='HELP-Mitigation Strategies'!$F$6,'HELP-Mitigation Strategies'!$E$6, IF('Lead Sampling Report'!J1954='HELP-Mitigation Strategies'!$F$7,'HELP-Mitigation Strategies'!$E$7, IF('Lead Sampling Report'!J1954='HELP-Mitigation Strategies'!$F$8,'HELP-Mitigation Strategies'!$E$8, IF('Lead Sampling Report'!J1954='HELP-Mitigation Strategies'!$F$9,'HELP-Mitigation Strategies'!$E$9, IF('Lead Sampling Report'!J1954='HELP-Mitigation Strategies'!$F$10,'HELP-Mitigation Strategies'!$E$10))))))))</f>
        <v>-</v>
      </c>
    </row>
    <row r="1955" spans="11:11" x14ac:dyDescent="0.2">
      <c r="K1955" t="str">
        <f>IF(J1955="","-",IF('Lead Sampling Report'!J1955='HELP-Mitigation Strategies'!$F$4,'HELP-Mitigation Strategies'!$E$4, IF('Lead Sampling Report'!J1955='HELP-Mitigation Strategies'!$F$5,'HELP-Mitigation Strategies'!$E$5, IF('Lead Sampling Report'!J1955='HELP-Mitigation Strategies'!$F$6,'HELP-Mitigation Strategies'!$E$6, IF('Lead Sampling Report'!J1955='HELP-Mitigation Strategies'!$F$7,'HELP-Mitigation Strategies'!$E$7, IF('Lead Sampling Report'!J1955='HELP-Mitigation Strategies'!$F$8,'HELP-Mitigation Strategies'!$E$8, IF('Lead Sampling Report'!J1955='HELP-Mitigation Strategies'!$F$9,'HELP-Mitigation Strategies'!$E$9, IF('Lead Sampling Report'!J1955='HELP-Mitigation Strategies'!$F$10,'HELP-Mitigation Strategies'!$E$10))))))))</f>
        <v>-</v>
      </c>
    </row>
    <row r="1956" spans="11:11" x14ac:dyDescent="0.2">
      <c r="K1956" t="str">
        <f>IF(J1956="","-",IF('Lead Sampling Report'!J1956='HELP-Mitigation Strategies'!$F$4,'HELP-Mitigation Strategies'!$E$4, IF('Lead Sampling Report'!J1956='HELP-Mitigation Strategies'!$F$5,'HELP-Mitigation Strategies'!$E$5, IF('Lead Sampling Report'!J1956='HELP-Mitigation Strategies'!$F$6,'HELP-Mitigation Strategies'!$E$6, IF('Lead Sampling Report'!J1956='HELP-Mitigation Strategies'!$F$7,'HELP-Mitigation Strategies'!$E$7, IF('Lead Sampling Report'!J1956='HELP-Mitigation Strategies'!$F$8,'HELP-Mitigation Strategies'!$E$8, IF('Lead Sampling Report'!J1956='HELP-Mitigation Strategies'!$F$9,'HELP-Mitigation Strategies'!$E$9, IF('Lead Sampling Report'!J1956='HELP-Mitigation Strategies'!$F$10,'HELP-Mitigation Strategies'!$E$10))))))))</f>
        <v>-</v>
      </c>
    </row>
    <row r="1957" spans="11:11" x14ac:dyDescent="0.2">
      <c r="K1957" t="str">
        <f>IF(J1957="","-",IF('Lead Sampling Report'!J1957='HELP-Mitigation Strategies'!$F$4,'HELP-Mitigation Strategies'!$E$4, IF('Lead Sampling Report'!J1957='HELP-Mitigation Strategies'!$F$5,'HELP-Mitigation Strategies'!$E$5, IF('Lead Sampling Report'!J1957='HELP-Mitigation Strategies'!$F$6,'HELP-Mitigation Strategies'!$E$6, IF('Lead Sampling Report'!J1957='HELP-Mitigation Strategies'!$F$7,'HELP-Mitigation Strategies'!$E$7, IF('Lead Sampling Report'!J1957='HELP-Mitigation Strategies'!$F$8,'HELP-Mitigation Strategies'!$E$8, IF('Lead Sampling Report'!J1957='HELP-Mitigation Strategies'!$F$9,'HELP-Mitigation Strategies'!$E$9, IF('Lead Sampling Report'!J1957='HELP-Mitigation Strategies'!$F$10,'HELP-Mitigation Strategies'!$E$10))))))))</f>
        <v>-</v>
      </c>
    </row>
    <row r="1958" spans="11:11" x14ac:dyDescent="0.2">
      <c r="K1958" t="str">
        <f>IF(J1958="","-",IF('Lead Sampling Report'!J1958='HELP-Mitigation Strategies'!$F$4,'HELP-Mitigation Strategies'!$E$4, IF('Lead Sampling Report'!J1958='HELP-Mitigation Strategies'!$F$5,'HELP-Mitigation Strategies'!$E$5, IF('Lead Sampling Report'!J1958='HELP-Mitigation Strategies'!$F$6,'HELP-Mitigation Strategies'!$E$6, IF('Lead Sampling Report'!J1958='HELP-Mitigation Strategies'!$F$7,'HELP-Mitigation Strategies'!$E$7, IF('Lead Sampling Report'!J1958='HELP-Mitigation Strategies'!$F$8,'HELP-Mitigation Strategies'!$E$8, IF('Lead Sampling Report'!J1958='HELP-Mitigation Strategies'!$F$9,'HELP-Mitigation Strategies'!$E$9, IF('Lead Sampling Report'!J1958='HELP-Mitigation Strategies'!$F$10,'HELP-Mitigation Strategies'!$E$10))))))))</f>
        <v>-</v>
      </c>
    </row>
    <row r="1959" spans="11:11" x14ac:dyDescent="0.2">
      <c r="K1959" t="str">
        <f>IF(J1959="","-",IF('Lead Sampling Report'!J1959='HELP-Mitigation Strategies'!$F$4,'HELP-Mitigation Strategies'!$E$4, IF('Lead Sampling Report'!J1959='HELP-Mitigation Strategies'!$F$5,'HELP-Mitigation Strategies'!$E$5, IF('Lead Sampling Report'!J1959='HELP-Mitigation Strategies'!$F$6,'HELP-Mitigation Strategies'!$E$6, IF('Lead Sampling Report'!J1959='HELP-Mitigation Strategies'!$F$7,'HELP-Mitigation Strategies'!$E$7, IF('Lead Sampling Report'!J1959='HELP-Mitigation Strategies'!$F$8,'HELP-Mitigation Strategies'!$E$8, IF('Lead Sampling Report'!J1959='HELP-Mitigation Strategies'!$F$9,'HELP-Mitigation Strategies'!$E$9, IF('Lead Sampling Report'!J1959='HELP-Mitigation Strategies'!$F$10,'HELP-Mitigation Strategies'!$E$10))))))))</f>
        <v>-</v>
      </c>
    </row>
    <row r="1960" spans="11:11" x14ac:dyDescent="0.2">
      <c r="K1960" t="str">
        <f>IF(J1960="","-",IF('Lead Sampling Report'!J1960='HELP-Mitigation Strategies'!$F$4,'HELP-Mitigation Strategies'!$E$4, IF('Lead Sampling Report'!J1960='HELP-Mitigation Strategies'!$F$5,'HELP-Mitigation Strategies'!$E$5, IF('Lead Sampling Report'!J1960='HELP-Mitigation Strategies'!$F$6,'HELP-Mitigation Strategies'!$E$6, IF('Lead Sampling Report'!J1960='HELP-Mitigation Strategies'!$F$7,'HELP-Mitigation Strategies'!$E$7, IF('Lead Sampling Report'!J1960='HELP-Mitigation Strategies'!$F$8,'HELP-Mitigation Strategies'!$E$8, IF('Lead Sampling Report'!J1960='HELP-Mitigation Strategies'!$F$9,'HELP-Mitigation Strategies'!$E$9, IF('Lead Sampling Report'!J1960='HELP-Mitigation Strategies'!$F$10,'HELP-Mitigation Strategies'!$E$10))))))))</f>
        <v>-</v>
      </c>
    </row>
    <row r="1961" spans="11:11" x14ac:dyDescent="0.2">
      <c r="K1961" t="str">
        <f>IF(J1961="","-",IF('Lead Sampling Report'!J1961='HELP-Mitigation Strategies'!$F$4,'HELP-Mitigation Strategies'!$E$4, IF('Lead Sampling Report'!J1961='HELP-Mitigation Strategies'!$F$5,'HELP-Mitigation Strategies'!$E$5, IF('Lead Sampling Report'!J1961='HELP-Mitigation Strategies'!$F$6,'HELP-Mitigation Strategies'!$E$6, IF('Lead Sampling Report'!J1961='HELP-Mitigation Strategies'!$F$7,'HELP-Mitigation Strategies'!$E$7, IF('Lead Sampling Report'!J1961='HELP-Mitigation Strategies'!$F$8,'HELP-Mitigation Strategies'!$E$8, IF('Lead Sampling Report'!J1961='HELP-Mitigation Strategies'!$F$9,'HELP-Mitigation Strategies'!$E$9, IF('Lead Sampling Report'!J1961='HELP-Mitigation Strategies'!$F$10,'HELP-Mitigation Strategies'!$E$10))))))))</f>
        <v>-</v>
      </c>
    </row>
    <row r="1962" spans="11:11" x14ac:dyDescent="0.2">
      <c r="K1962" t="str">
        <f>IF(J1962="","-",IF('Lead Sampling Report'!J1962='HELP-Mitigation Strategies'!$F$4,'HELP-Mitigation Strategies'!$E$4, IF('Lead Sampling Report'!J1962='HELP-Mitigation Strategies'!$F$5,'HELP-Mitigation Strategies'!$E$5, IF('Lead Sampling Report'!J1962='HELP-Mitigation Strategies'!$F$6,'HELP-Mitigation Strategies'!$E$6, IF('Lead Sampling Report'!J1962='HELP-Mitigation Strategies'!$F$7,'HELP-Mitigation Strategies'!$E$7, IF('Lead Sampling Report'!J1962='HELP-Mitigation Strategies'!$F$8,'HELP-Mitigation Strategies'!$E$8, IF('Lead Sampling Report'!J1962='HELP-Mitigation Strategies'!$F$9,'HELP-Mitigation Strategies'!$E$9, IF('Lead Sampling Report'!J1962='HELP-Mitigation Strategies'!$F$10,'HELP-Mitigation Strategies'!$E$10))))))))</f>
        <v>-</v>
      </c>
    </row>
    <row r="1963" spans="11:11" x14ac:dyDescent="0.2">
      <c r="K1963" t="str">
        <f>IF(J1963="","-",IF('Lead Sampling Report'!J1963='HELP-Mitigation Strategies'!$F$4,'HELP-Mitigation Strategies'!$E$4, IF('Lead Sampling Report'!J1963='HELP-Mitigation Strategies'!$F$5,'HELP-Mitigation Strategies'!$E$5, IF('Lead Sampling Report'!J1963='HELP-Mitigation Strategies'!$F$6,'HELP-Mitigation Strategies'!$E$6, IF('Lead Sampling Report'!J1963='HELP-Mitigation Strategies'!$F$7,'HELP-Mitigation Strategies'!$E$7, IF('Lead Sampling Report'!J1963='HELP-Mitigation Strategies'!$F$8,'HELP-Mitigation Strategies'!$E$8, IF('Lead Sampling Report'!J1963='HELP-Mitigation Strategies'!$F$9,'HELP-Mitigation Strategies'!$E$9, IF('Lead Sampling Report'!J1963='HELP-Mitigation Strategies'!$F$10,'HELP-Mitigation Strategies'!$E$10))))))))</f>
        <v>-</v>
      </c>
    </row>
    <row r="1964" spans="11:11" x14ac:dyDescent="0.2">
      <c r="K1964" t="str">
        <f>IF(J1964="","-",IF('Lead Sampling Report'!J1964='HELP-Mitigation Strategies'!$F$4,'HELP-Mitigation Strategies'!$E$4, IF('Lead Sampling Report'!J1964='HELP-Mitigation Strategies'!$F$5,'HELP-Mitigation Strategies'!$E$5, IF('Lead Sampling Report'!J1964='HELP-Mitigation Strategies'!$F$6,'HELP-Mitigation Strategies'!$E$6, IF('Lead Sampling Report'!J1964='HELP-Mitigation Strategies'!$F$7,'HELP-Mitigation Strategies'!$E$7, IF('Lead Sampling Report'!J1964='HELP-Mitigation Strategies'!$F$8,'HELP-Mitigation Strategies'!$E$8, IF('Lead Sampling Report'!J1964='HELP-Mitigation Strategies'!$F$9,'HELP-Mitigation Strategies'!$E$9, IF('Lead Sampling Report'!J1964='HELP-Mitigation Strategies'!$F$10,'HELP-Mitigation Strategies'!$E$10))))))))</f>
        <v>-</v>
      </c>
    </row>
    <row r="1965" spans="11:11" x14ac:dyDescent="0.2">
      <c r="K1965" t="str">
        <f>IF(J1965="","-",IF('Lead Sampling Report'!J1965='HELP-Mitigation Strategies'!$F$4,'HELP-Mitigation Strategies'!$E$4, IF('Lead Sampling Report'!J1965='HELP-Mitigation Strategies'!$F$5,'HELP-Mitigation Strategies'!$E$5, IF('Lead Sampling Report'!J1965='HELP-Mitigation Strategies'!$F$6,'HELP-Mitigation Strategies'!$E$6, IF('Lead Sampling Report'!J1965='HELP-Mitigation Strategies'!$F$7,'HELP-Mitigation Strategies'!$E$7, IF('Lead Sampling Report'!J1965='HELP-Mitigation Strategies'!$F$8,'HELP-Mitigation Strategies'!$E$8, IF('Lead Sampling Report'!J1965='HELP-Mitigation Strategies'!$F$9,'HELP-Mitigation Strategies'!$E$9, IF('Lead Sampling Report'!J1965='HELP-Mitigation Strategies'!$F$10,'HELP-Mitigation Strategies'!$E$10))))))))</f>
        <v>-</v>
      </c>
    </row>
    <row r="1966" spans="11:11" x14ac:dyDescent="0.2">
      <c r="K1966" t="str">
        <f>IF(J1966="","-",IF('Lead Sampling Report'!J1966='HELP-Mitigation Strategies'!$F$4,'HELP-Mitigation Strategies'!$E$4, IF('Lead Sampling Report'!J1966='HELP-Mitigation Strategies'!$F$5,'HELP-Mitigation Strategies'!$E$5, IF('Lead Sampling Report'!J1966='HELP-Mitigation Strategies'!$F$6,'HELP-Mitigation Strategies'!$E$6, IF('Lead Sampling Report'!J1966='HELP-Mitigation Strategies'!$F$7,'HELP-Mitigation Strategies'!$E$7, IF('Lead Sampling Report'!J1966='HELP-Mitigation Strategies'!$F$8,'HELP-Mitigation Strategies'!$E$8, IF('Lead Sampling Report'!J1966='HELP-Mitigation Strategies'!$F$9,'HELP-Mitigation Strategies'!$E$9, IF('Lead Sampling Report'!J1966='HELP-Mitigation Strategies'!$F$10,'HELP-Mitigation Strategies'!$E$10))))))))</f>
        <v>-</v>
      </c>
    </row>
    <row r="1967" spans="11:11" x14ac:dyDescent="0.2">
      <c r="K1967" t="str">
        <f>IF(J1967="","-",IF('Lead Sampling Report'!J1967='HELP-Mitigation Strategies'!$F$4,'HELP-Mitigation Strategies'!$E$4, IF('Lead Sampling Report'!J1967='HELP-Mitigation Strategies'!$F$5,'HELP-Mitigation Strategies'!$E$5, IF('Lead Sampling Report'!J1967='HELP-Mitigation Strategies'!$F$6,'HELP-Mitigation Strategies'!$E$6, IF('Lead Sampling Report'!J1967='HELP-Mitigation Strategies'!$F$7,'HELP-Mitigation Strategies'!$E$7, IF('Lead Sampling Report'!J1967='HELP-Mitigation Strategies'!$F$8,'HELP-Mitigation Strategies'!$E$8, IF('Lead Sampling Report'!J1967='HELP-Mitigation Strategies'!$F$9,'HELP-Mitigation Strategies'!$E$9, IF('Lead Sampling Report'!J1967='HELP-Mitigation Strategies'!$F$10,'HELP-Mitigation Strategies'!$E$10))))))))</f>
        <v>-</v>
      </c>
    </row>
    <row r="1968" spans="11:11" x14ac:dyDescent="0.2">
      <c r="K1968" t="str">
        <f>IF(J1968="","-",IF('Lead Sampling Report'!J1968='HELP-Mitigation Strategies'!$F$4,'HELP-Mitigation Strategies'!$E$4, IF('Lead Sampling Report'!J1968='HELP-Mitigation Strategies'!$F$5,'HELP-Mitigation Strategies'!$E$5, IF('Lead Sampling Report'!J1968='HELP-Mitigation Strategies'!$F$6,'HELP-Mitigation Strategies'!$E$6, IF('Lead Sampling Report'!J1968='HELP-Mitigation Strategies'!$F$7,'HELP-Mitigation Strategies'!$E$7, IF('Lead Sampling Report'!J1968='HELP-Mitigation Strategies'!$F$8,'HELP-Mitigation Strategies'!$E$8, IF('Lead Sampling Report'!J1968='HELP-Mitigation Strategies'!$F$9,'HELP-Mitigation Strategies'!$E$9, IF('Lead Sampling Report'!J1968='HELP-Mitigation Strategies'!$F$10,'HELP-Mitigation Strategies'!$E$10))))))))</f>
        <v>-</v>
      </c>
    </row>
    <row r="1969" spans="11:11" x14ac:dyDescent="0.2">
      <c r="K1969" t="str">
        <f>IF(J1969="","-",IF('Lead Sampling Report'!J1969='HELP-Mitigation Strategies'!$F$4,'HELP-Mitigation Strategies'!$E$4, IF('Lead Sampling Report'!J1969='HELP-Mitigation Strategies'!$F$5,'HELP-Mitigation Strategies'!$E$5, IF('Lead Sampling Report'!J1969='HELP-Mitigation Strategies'!$F$6,'HELP-Mitigation Strategies'!$E$6, IF('Lead Sampling Report'!J1969='HELP-Mitigation Strategies'!$F$7,'HELP-Mitigation Strategies'!$E$7, IF('Lead Sampling Report'!J1969='HELP-Mitigation Strategies'!$F$8,'HELP-Mitigation Strategies'!$E$8, IF('Lead Sampling Report'!J1969='HELP-Mitigation Strategies'!$F$9,'HELP-Mitigation Strategies'!$E$9, IF('Lead Sampling Report'!J1969='HELP-Mitigation Strategies'!$F$10,'HELP-Mitigation Strategies'!$E$10))))))))</f>
        <v>-</v>
      </c>
    </row>
    <row r="1970" spans="11:11" x14ac:dyDescent="0.2">
      <c r="K1970" t="str">
        <f>IF(J1970="","-",IF('Lead Sampling Report'!J1970='HELP-Mitigation Strategies'!$F$4,'HELP-Mitigation Strategies'!$E$4, IF('Lead Sampling Report'!J1970='HELP-Mitigation Strategies'!$F$5,'HELP-Mitigation Strategies'!$E$5, IF('Lead Sampling Report'!J1970='HELP-Mitigation Strategies'!$F$6,'HELP-Mitigation Strategies'!$E$6, IF('Lead Sampling Report'!J1970='HELP-Mitigation Strategies'!$F$7,'HELP-Mitigation Strategies'!$E$7, IF('Lead Sampling Report'!J1970='HELP-Mitigation Strategies'!$F$8,'HELP-Mitigation Strategies'!$E$8, IF('Lead Sampling Report'!J1970='HELP-Mitigation Strategies'!$F$9,'HELP-Mitigation Strategies'!$E$9, IF('Lead Sampling Report'!J1970='HELP-Mitigation Strategies'!$F$10,'HELP-Mitigation Strategies'!$E$10))))))))</f>
        <v>-</v>
      </c>
    </row>
    <row r="1971" spans="11:11" x14ac:dyDescent="0.2">
      <c r="K1971" t="str">
        <f>IF(J1971="","-",IF('Lead Sampling Report'!J1971='HELP-Mitigation Strategies'!$F$4,'HELP-Mitigation Strategies'!$E$4, IF('Lead Sampling Report'!J1971='HELP-Mitigation Strategies'!$F$5,'HELP-Mitigation Strategies'!$E$5, IF('Lead Sampling Report'!J1971='HELP-Mitigation Strategies'!$F$6,'HELP-Mitigation Strategies'!$E$6, IF('Lead Sampling Report'!J1971='HELP-Mitigation Strategies'!$F$7,'HELP-Mitigation Strategies'!$E$7, IF('Lead Sampling Report'!J1971='HELP-Mitigation Strategies'!$F$8,'HELP-Mitigation Strategies'!$E$8, IF('Lead Sampling Report'!J1971='HELP-Mitigation Strategies'!$F$9,'HELP-Mitigation Strategies'!$E$9, IF('Lead Sampling Report'!J1971='HELP-Mitigation Strategies'!$F$10,'HELP-Mitigation Strategies'!$E$10))))))))</f>
        <v>-</v>
      </c>
    </row>
    <row r="1972" spans="11:11" x14ac:dyDescent="0.2">
      <c r="K1972" t="str">
        <f>IF(J1972="","-",IF('Lead Sampling Report'!J1972='HELP-Mitigation Strategies'!$F$4,'HELP-Mitigation Strategies'!$E$4, IF('Lead Sampling Report'!J1972='HELP-Mitigation Strategies'!$F$5,'HELP-Mitigation Strategies'!$E$5, IF('Lead Sampling Report'!J1972='HELP-Mitigation Strategies'!$F$6,'HELP-Mitigation Strategies'!$E$6, IF('Lead Sampling Report'!J1972='HELP-Mitigation Strategies'!$F$7,'HELP-Mitigation Strategies'!$E$7, IF('Lead Sampling Report'!J1972='HELP-Mitigation Strategies'!$F$8,'HELP-Mitigation Strategies'!$E$8, IF('Lead Sampling Report'!J1972='HELP-Mitigation Strategies'!$F$9,'HELP-Mitigation Strategies'!$E$9, IF('Lead Sampling Report'!J1972='HELP-Mitigation Strategies'!$F$10,'HELP-Mitigation Strategies'!$E$10))))))))</f>
        <v>-</v>
      </c>
    </row>
    <row r="1973" spans="11:11" x14ac:dyDescent="0.2">
      <c r="K1973" t="str">
        <f>IF(J1973="","-",IF('Lead Sampling Report'!J1973='HELP-Mitigation Strategies'!$F$4,'HELP-Mitigation Strategies'!$E$4, IF('Lead Sampling Report'!J1973='HELP-Mitigation Strategies'!$F$5,'HELP-Mitigation Strategies'!$E$5, IF('Lead Sampling Report'!J1973='HELP-Mitigation Strategies'!$F$6,'HELP-Mitigation Strategies'!$E$6, IF('Lead Sampling Report'!J1973='HELP-Mitigation Strategies'!$F$7,'HELP-Mitigation Strategies'!$E$7, IF('Lead Sampling Report'!J1973='HELP-Mitigation Strategies'!$F$8,'HELP-Mitigation Strategies'!$E$8, IF('Lead Sampling Report'!J1973='HELP-Mitigation Strategies'!$F$9,'HELP-Mitigation Strategies'!$E$9, IF('Lead Sampling Report'!J1973='HELP-Mitigation Strategies'!$F$10,'HELP-Mitigation Strategies'!$E$10))))))))</f>
        <v>-</v>
      </c>
    </row>
    <row r="1974" spans="11:11" x14ac:dyDescent="0.2">
      <c r="K1974" t="str">
        <f>IF(J1974="","-",IF('Lead Sampling Report'!J1974='HELP-Mitigation Strategies'!$F$4,'HELP-Mitigation Strategies'!$E$4, IF('Lead Sampling Report'!J1974='HELP-Mitigation Strategies'!$F$5,'HELP-Mitigation Strategies'!$E$5, IF('Lead Sampling Report'!J1974='HELP-Mitigation Strategies'!$F$6,'HELP-Mitigation Strategies'!$E$6, IF('Lead Sampling Report'!J1974='HELP-Mitigation Strategies'!$F$7,'HELP-Mitigation Strategies'!$E$7, IF('Lead Sampling Report'!J1974='HELP-Mitigation Strategies'!$F$8,'HELP-Mitigation Strategies'!$E$8, IF('Lead Sampling Report'!J1974='HELP-Mitigation Strategies'!$F$9,'HELP-Mitigation Strategies'!$E$9, IF('Lead Sampling Report'!J1974='HELP-Mitigation Strategies'!$F$10,'HELP-Mitigation Strategies'!$E$10))))))))</f>
        <v>-</v>
      </c>
    </row>
    <row r="1975" spans="11:11" x14ac:dyDescent="0.2">
      <c r="K1975" t="str">
        <f>IF(J1975="","-",IF('Lead Sampling Report'!J1975='HELP-Mitigation Strategies'!$F$4,'HELP-Mitigation Strategies'!$E$4, IF('Lead Sampling Report'!J1975='HELP-Mitigation Strategies'!$F$5,'HELP-Mitigation Strategies'!$E$5, IF('Lead Sampling Report'!J1975='HELP-Mitigation Strategies'!$F$6,'HELP-Mitigation Strategies'!$E$6, IF('Lead Sampling Report'!J1975='HELP-Mitigation Strategies'!$F$7,'HELP-Mitigation Strategies'!$E$7, IF('Lead Sampling Report'!J1975='HELP-Mitigation Strategies'!$F$8,'HELP-Mitigation Strategies'!$E$8, IF('Lead Sampling Report'!J1975='HELP-Mitigation Strategies'!$F$9,'HELP-Mitigation Strategies'!$E$9, IF('Lead Sampling Report'!J1975='HELP-Mitigation Strategies'!$F$10,'HELP-Mitigation Strategies'!$E$10))))))))</f>
        <v>-</v>
      </c>
    </row>
    <row r="1976" spans="11:11" x14ac:dyDescent="0.2">
      <c r="K1976" t="str">
        <f>IF(J1976="","-",IF('Lead Sampling Report'!J1976='HELP-Mitigation Strategies'!$F$4,'HELP-Mitigation Strategies'!$E$4, IF('Lead Sampling Report'!J1976='HELP-Mitigation Strategies'!$F$5,'HELP-Mitigation Strategies'!$E$5, IF('Lead Sampling Report'!J1976='HELP-Mitigation Strategies'!$F$6,'HELP-Mitigation Strategies'!$E$6, IF('Lead Sampling Report'!J1976='HELP-Mitigation Strategies'!$F$7,'HELP-Mitigation Strategies'!$E$7, IF('Lead Sampling Report'!J1976='HELP-Mitigation Strategies'!$F$8,'HELP-Mitigation Strategies'!$E$8, IF('Lead Sampling Report'!J1976='HELP-Mitigation Strategies'!$F$9,'HELP-Mitigation Strategies'!$E$9, IF('Lead Sampling Report'!J1976='HELP-Mitigation Strategies'!$F$10,'HELP-Mitigation Strategies'!$E$10))))))))</f>
        <v>-</v>
      </c>
    </row>
    <row r="1977" spans="11:11" x14ac:dyDescent="0.2">
      <c r="K1977" t="str">
        <f>IF(J1977="","-",IF('Lead Sampling Report'!J1977='HELP-Mitigation Strategies'!$F$4,'HELP-Mitigation Strategies'!$E$4, IF('Lead Sampling Report'!J1977='HELP-Mitigation Strategies'!$F$5,'HELP-Mitigation Strategies'!$E$5, IF('Lead Sampling Report'!J1977='HELP-Mitigation Strategies'!$F$6,'HELP-Mitigation Strategies'!$E$6, IF('Lead Sampling Report'!J1977='HELP-Mitigation Strategies'!$F$7,'HELP-Mitigation Strategies'!$E$7, IF('Lead Sampling Report'!J1977='HELP-Mitigation Strategies'!$F$8,'HELP-Mitigation Strategies'!$E$8, IF('Lead Sampling Report'!J1977='HELP-Mitigation Strategies'!$F$9,'HELP-Mitigation Strategies'!$E$9, IF('Lead Sampling Report'!J1977='HELP-Mitigation Strategies'!$F$10,'HELP-Mitigation Strategies'!$E$10))))))))</f>
        <v>-</v>
      </c>
    </row>
    <row r="1978" spans="11:11" x14ac:dyDescent="0.2">
      <c r="K1978" t="str">
        <f>IF(J1978="","-",IF('Lead Sampling Report'!J1978='HELP-Mitigation Strategies'!$F$4,'HELP-Mitigation Strategies'!$E$4, IF('Lead Sampling Report'!J1978='HELP-Mitigation Strategies'!$F$5,'HELP-Mitigation Strategies'!$E$5, IF('Lead Sampling Report'!J1978='HELP-Mitigation Strategies'!$F$6,'HELP-Mitigation Strategies'!$E$6, IF('Lead Sampling Report'!J1978='HELP-Mitigation Strategies'!$F$7,'HELP-Mitigation Strategies'!$E$7, IF('Lead Sampling Report'!J1978='HELP-Mitigation Strategies'!$F$8,'HELP-Mitigation Strategies'!$E$8, IF('Lead Sampling Report'!J1978='HELP-Mitigation Strategies'!$F$9,'HELP-Mitigation Strategies'!$E$9, IF('Lead Sampling Report'!J1978='HELP-Mitigation Strategies'!$F$10,'HELP-Mitigation Strategies'!$E$10))))))))</f>
        <v>-</v>
      </c>
    </row>
    <row r="1979" spans="11:11" x14ac:dyDescent="0.2">
      <c r="K1979" t="str">
        <f>IF(J1979="","-",IF('Lead Sampling Report'!J1979='HELP-Mitigation Strategies'!$F$4,'HELP-Mitigation Strategies'!$E$4, IF('Lead Sampling Report'!J1979='HELP-Mitigation Strategies'!$F$5,'HELP-Mitigation Strategies'!$E$5, IF('Lead Sampling Report'!J1979='HELP-Mitigation Strategies'!$F$6,'HELP-Mitigation Strategies'!$E$6, IF('Lead Sampling Report'!J1979='HELP-Mitigation Strategies'!$F$7,'HELP-Mitigation Strategies'!$E$7, IF('Lead Sampling Report'!J1979='HELP-Mitigation Strategies'!$F$8,'HELP-Mitigation Strategies'!$E$8, IF('Lead Sampling Report'!J1979='HELP-Mitigation Strategies'!$F$9,'HELP-Mitigation Strategies'!$E$9, IF('Lead Sampling Report'!J1979='HELP-Mitigation Strategies'!$F$10,'HELP-Mitigation Strategies'!$E$10))))))))</f>
        <v>-</v>
      </c>
    </row>
    <row r="1980" spans="11:11" x14ac:dyDescent="0.2">
      <c r="K1980" t="str">
        <f>IF(J1980="","-",IF('Lead Sampling Report'!J1980='HELP-Mitigation Strategies'!$F$4,'HELP-Mitigation Strategies'!$E$4, IF('Lead Sampling Report'!J1980='HELP-Mitigation Strategies'!$F$5,'HELP-Mitigation Strategies'!$E$5, IF('Lead Sampling Report'!J1980='HELP-Mitigation Strategies'!$F$6,'HELP-Mitigation Strategies'!$E$6, IF('Lead Sampling Report'!J1980='HELP-Mitigation Strategies'!$F$7,'HELP-Mitigation Strategies'!$E$7, IF('Lead Sampling Report'!J1980='HELP-Mitigation Strategies'!$F$8,'HELP-Mitigation Strategies'!$E$8, IF('Lead Sampling Report'!J1980='HELP-Mitigation Strategies'!$F$9,'HELP-Mitigation Strategies'!$E$9, IF('Lead Sampling Report'!J1980='HELP-Mitigation Strategies'!$F$10,'HELP-Mitigation Strategies'!$E$10))))))))</f>
        <v>-</v>
      </c>
    </row>
    <row r="1981" spans="11:11" x14ac:dyDescent="0.2">
      <c r="K1981" t="str">
        <f>IF(J1981="","-",IF('Lead Sampling Report'!J1981='HELP-Mitigation Strategies'!$F$4,'HELP-Mitigation Strategies'!$E$4, IF('Lead Sampling Report'!J1981='HELP-Mitigation Strategies'!$F$5,'HELP-Mitigation Strategies'!$E$5, IF('Lead Sampling Report'!J1981='HELP-Mitigation Strategies'!$F$6,'HELP-Mitigation Strategies'!$E$6, IF('Lead Sampling Report'!J1981='HELP-Mitigation Strategies'!$F$7,'HELP-Mitigation Strategies'!$E$7, IF('Lead Sampling Report'!J1981='HELP-Mitigation Strategies'!$F$8,'HELP-Mitigation Strategies'!$E$8, IF('Lead Sampling Report'!J1981='HELP-Mitigation Strategies'!$F$9,'HELP-Mitigation Strategies'!$E$9, IF('Lead Sampling Report'!J1981='HELP-Mitigation Strategies'!$F$10,'HELP-Mitigation Strategies'!$E$10))))))))</f>
        <v>-</v>
      </c>
    </row>
    <row r="1982" spans="11:11" x14ac:dyDescent="0.2">
      <c r="K1982" t="str">
        <f>IF(J1982="","-",IF('Lead Sampling Report'!J1982='HELP-Mitigation Strategies'!$F$4,'HELP-Mitigation Strategies'!$E$4, IF('Lead Sampling Report'!J1982='HELP-Mitigation Strategies'!$F$5,'HELP-Mitigation Strategies'!$E$5, IF('Lead Sampling Report'!J1982='HELP-Mitigation Strategies'!$F$6,'HELP-Mitigation Strategies'!$E$6, IF('Lead Sampling Report'!J1982='HELP-Mitigation Strategies'!$F$7,'HELP-Mitigation Strategies'!$E$7, IF('Lead Sampling Report'!J1982='HELP-Mitigation Strategies'!$F$8,'HELP-Mitigation Strategies'!$E$8, IF('Lead Sampling Report'!J1982='HELP-Mitigation Strategies'!$F$9,'HELP-Mitigation Strategies'!$E$9, IF('Lead Sampling Report'!J1982='HELP-Mitigation Strategies'!$F$10,'HELP-Mitigation Strategies'!$E$10))))))))</f>
        <v>-</v>
      </c>
    </row>
    <row r="1983" spans="11:11" x14ac:dyDescent="0.2">
      <c r="K1983" t="str">
        <f>IF(J1983="","-",IF('Lead Sampling Report'!J1983='HELP-Mitigation Strategies'!$F$4,'HELP-Mitigation Strategies'!$E$4, IF('Lead Sampling Report'!J1983='HELP-Mitigation Strategies'!$F$5,'HELP-Mitigation Strategies'!$E$5, IF('Lead Sampling Report'!J1983='HELP-Mitigation Strategies'!$F$6,'HELP-Mitigation Strategies'!$E$6, IF('Lead Sampling Report'!J1983='HELP-Mitigation Strategies'!$F$7,'HELP-Mitigation Strategies'!$E$7, IF('Lead Sampling Report'!J1983='HELP-Mitigation Strategies'!$F$8,'HELP-Mitigation Strategies'!$E$8, IF('Lead Sampling Report'!J1983='HELP-Mitigation Strategies'!$F$9,'HELP-Mitigation Strategies'!$E$9, IF('Lead Sampling Report'!J1983='HELP-Mitigation Strategies'!$F$10,'HELP-Mitigation Strategies'!$E$10))))))))</f>
        <v>-</v>
      </c>
    </row>
    <row r="1984" spans="11:11" x14ac:dyDescent="0.2">
      <c r="K1984" t="str">
        <f>IF(J1984="","-",IF('Lead Sampling Report'!J1984='HELP-Mitigation Strategies'!$F$4,'HELP-Mitigation Strategies'!$E$4, IF('Lead Sampling Report'!J1984='HELP-Mitigation Strategies'!$F$5,'HELP-Mitigation Strategies'!$E$5, IF('Lead Sampling Report'!J1984='HELP-Mitigation Strategies'!$F$6,'HELP-Mitigation Strategies'!$E$6, IF('Lead Sampling Report'!J1984='HELP-Mitigation Strategies'!$F$7,'HELP-Mitigation Strategies'!$E$7, IF('Lead Sampling Report'!J1984='HELP-Mitigation Strategies'!$F$8,'HELP-Mitigation Strategies'!$E$8, IF('Lead Sampling Report'!J1984='HELP-Mitigation Strategies'!$F$9,'HELP-Mitigation Strategies'!$E$9, IF('Lead Sampling Report'!J1984='HELP-Mitigation Strategies'!$F$10,'HELP-Mitigation Strategies'!$E$10))))))))</f>
        <v>-</v>
      </c>
    </row>
    <row r="1985" spans="11:11" x14ac:dyDescent="0.2">
      <c r="K1985" t="str">
        <f>IF(J1985="","-",IF('Lead Sampling Report'!J1985='HELP-Mitigation Strategies'!$F$4,'HELP-Mitigation Strategies'!$E$4, IF('Lead Sampling Report'!J1985='HELP-Mitigation Strategies'!$F$5,'HELP-Mitigation Strategies'!$E$5, IF('Lead Sampling Report'!J1985='HELP-Mitigation Strategies'!$F$6,'HELP-Mitigation Strategies'!$E$6, IF('Lead Sampling Report'!J1985='HELP-Mitigation Strategies'!$F$7,'HELP-Mitigation Strategies'!$E$7, IF('Lead Sampling Report'!J1985='HELP-Mitigation Strategies'!$F$8,'HELP-Mitigation Strategies'!$E$8, IF('Lead Sampling Report'!J1985='HELP-Mitigation Strategies'!$F$9,'HELP-Mitigation Strategies'!$E$9, IF('Lead Sampling Report'!J1985='HELP-Mitigation Strategies'!$F$10,'HELP-Mitigation Strategies'!$E$10))))))))</f>
        <v>-</v>
      </c>
    </row>
    <row r="1986" spans="11:11" x14ac:dyDescent="0.2">
      <c r="K1986" t="str">
        <f>IF(J1986="","-",IF('Lead Sampling Report'!J1986='HELP-Mitigation Strategies'!$F$4,'HELP-Mitigation Strategies'!$E$4, IF('Lead Sampling Report'!J1986='HELP-Mitigation Strategies'!$F$5,'HELP-Mitigation Strategies'!$E$5, IF('Lead Sampling Report'!J1986='HELP-Mitigation Strategies'!$F$6,'HELP-Mitigation Strategies'!$E$6, IF('Lead Sampling Report'!J1986='HELP-Mitigation Strategies'!$F$7,'HELP-Mitigation Strategies'!$E$7, IF('Lead Sampling Report'!J1986='HELP-Mitigation Strategies'!$F$8,'HELP-Mitigation Strategies'!$E$8, IF('Lead Sampling Report'!J1986='HELP-Mitigation Strategies'!$F$9,'HELP-Mitigation Strategies'!$E$9, IF('Lead Sampling Report'!J1986='HELP-Mitigation Strategies'!$F$10,'HELP-Mitigation Strategies'!$E$10))))))))</f>
        <v>-</v>
      </c>
    </row>
    <row r="1987" spans="11:11" x14ac:dyDescent="0.2">
      <c r="K1987" t="str">
        <f>IF(J1987="","-",IF('Lead Sampling Report'!J1987='HELP-Mitigation Strategies'!$F$4,'HELP-Mitigation Strategies'!$E$4, IF('Lead Sampling Report'!J1987='HELP-Mitigation Strategies'!$F$5,'HELP-Mitigation Strategies'!$E$5, IF('Lead Sampling Report'!J1987='HELP-Mitigation Strategies'!$F$6,'HELP-Mitigation Strategies'!$E$6, IF('Lead Sampling Report'!J1987='HELP-Mitigation Strategies'!$F$7,'HELP-Mitigation Strategies'!$E$7, IF('Lead Sampling Report'!J1987='HELP-Mitigation Strategies'!$F$8,'HELP-Mitigation Strategies'!$E$8, IF('Lead Sampling Report'!J1987='HELP-Mitigation Strategies'!$F$9,'HELP-Mitigation Strategies'!$E$9, IF('Lead Sampling Report'!J1987='HELP-Mitigation Strategies'!$F$10,'HELP-Mitigation Strategies'!$E$10))))))))</f>
        <v>-</v>
      </c>
    </row>
    <row r="1988" spans="11:11" x14ac:dyDescent="0.2">
      <c r="K1988" t="str">
        <f>IF(J1988="","-",IF('Lead Sampling Report'!J1988='HELP-Mitigation Strategies'!$F$4,'HELP-Mitigation Strategies'!$E$4, IF('Lead Sampling Report'!J1988='HELP-Mitigation Strategies'!$F$5,'HELP-Mitigation Strategies'!$E$5, IF('Lead Sampling Report'!J1988='HELP-Mitigation Strategies'!$F$6,'HELP-Mitigation Strategies'!$E$6, IF('Lead Sampling Report'!J1988='HELP-Mitigation Strategies'!$F$7,'HELP-Mitigation Strategies'!$E$7, IF('Lead Sampling Report'!J1988='HELP-Mitigation Strategies'!$F$8,'HELP-Mitigation Strategies'!$E$8, IF('Lead Sampling Report'!J1988='HELP-Mitigation Strategies'!$F$9,'HELP-Mitigation Strategies'!$E$9, IF('Lead Sampling Report'!J1988='HELP-Mitigation Strategies'!$F$10,'HELP-Mitigation Strategies'!$E$10))))))))</f>
        <v>-</v>
      </c>
    </row>
    <row r="1989" spans="11:11" x14ac:dyDescent="0.2">
      <c r="K1989" t="str">
        <f>IF(J1989="","-",IF('Lead Sampling Report'!J1989='HELP-Mitigation Strategies'!$F$4,'HELP-Mitigation Strategies'!$E$4, IF('Lead Sampling Report'!J1989='HELP-Mitigation Strategies'!$F$5,'HELP-Mitigation Strategies'!$E$5, IF('Lead Sampling Report'!J1989='HELP-Mitigation Strategies'!$F$6,'HELP-Mitigation Strategies'!$E$6, IF('Lead Sampling Report'!J1989='HELP-Mitigation Strategies'!$F$7,'HELP-Mitigation Strategies'!$E$7, IF('Lead Sampling Report'!J1989='HELP-Mitigation Strategies'!$F$8,'HELP-Mitigation Strategies'!$E$8, IF('Lead Sampling Report'!J1989='HELP-Mitigation Strategies'!$F$9,'HELP-Mitigation Strategies'!$E$9, IF('Lead Sampling Report'!J1989='HELP-Mitigation Strategies'!$F$10,'HELP-Mitigation Strategies'!$E$10))))))))</f>
        <v>-</v>
      </c>
    </row>
    <row r="1990" spans="11:11" x14ac:dyDescent="0.2">
      <c r="K1990" t="str">
        <f>IF(J1990="","-",IF('Lead Sampling Report'!J1990='HELP-Mitigation Strategies'!$F$4,'HELP-Mitigation Strategies'!$E$4, IF('Lead Sampling Report'!J1990='HELP-Mitigation Strategies'!$F$5,'HELP-Mitigation Strategies'!$E$5, IF('Lead Sampling Report'!J1990='HELP-Mitigation Strategies'!$F$6,'HELP-Mitigation Strategies'!$E$6, IF('Lead Sampling Report'!J1990='HELP-Mitigation Strategies'!$F$7,'HELP-Mitigation Strategies'!$E$7, IF('Lead Sampling Report'!J1990='HELP-Mitigation Strategies'!$F$8,'HELP-Mitigation Strategies'!$E$8, IF('Lead Sampling Report'!J1990='HELP-Mitigation Strategies'!$F$9,'HELP-Mitigation Strategies'!$E$9, IF('Lead Sampling Report'!J1990='HELP-Mitigation Strategies'!$F$10,'HELP-Mitigation Strategies'!$E$10))))))))</f>
        <v>-</v>
      </c>
    </row>
    <row r="1991" spans="11:11" x14ac:dyDescent="0.2">
      <c r="K1991" t="str">
        <f>IF(J1991="","-",IF('Lead Sampling Report'!J1991='HELP-Mitigation Strategies'!$F$4,'HELP-Mitigation Strategies'!$E$4, IF('Lead Sampling Report'!J1991='HELP-Mitigation Strategies'!$F$5,'HELP-Mitigation Strategies'!$E$5, IF('Lead Sampling Report'!J1991='HELP-Mitigation Strategies'!$F$6,'HELP-Mitigation Strategies'!$E$6, IF('Lead Sampling Report'!J1991='HELP-Mitigation Strategies'!$F$7,'HELP-Mitigation Strategies'!$E$7, IF('Lead Sampling Report'!J1991='HELP-Mitigation Strategies'!$F$8,'HELP-Mitigation Strategies'!$E$8, IF('Lead Sampling Report'!J1991='HELP-Mitigation Strategies'!$F$9,'HELP-Mitigation Strategies'!$E$9, IF('Lead Sampling Report'!J1991='HELP-Mitigation Strategies'!$F$10,'HELP-Mitigation Strategies'!$E$10))))))))</f>
        <v>-</v>
      </c>
    </row>
    <row r="1992" spans="11:11" x14ac:dyDescent="0.2">
      <c r="K1992" t="str">
        <f>IF(J1992="","-",IF('Lead Sampling Report'!J1992='HELP-Mitigation Strategies'!$F$4,'HELP-Mitigation Strategies'!$E$4, IF('Lead Sampling Report'!J1992='HELP-Mitigation Strategies'!$F$5,'HELP-Mitigation Strategies'!$E$5, IF('Lead Sampling Report'!J1992='HELP-Mitigation Strategies'!$F$6,'HELP-Mitigation Strategies'!$E$6, IF('Lead Sampling Report'!J1992='HELP-Mitigation Strategies'!$F$7,'HELP-Mitigation Strategies'!$E$7, IF('Lead Sampling Report'!J1992='HELP-Mitigation Strategies'!$F$8,'HELP-Mitigation Strategies'!$E$8, IF('Lead Sampling Report'!J1992='HELP-Mitigation Strategies'!$F$9,'HELP-Mitigation Strategies'!$E$9, IF('Lead Sampling Report'!J1992='HELP-Mitigation Strategies'!$F$10,'HELP-Mitigation Strategies'!$E$10))))))))</f>
        <v>-</v>
      </c>
    </row>
    <row r="1993" spans="11:11" x14ac:dyDescent="0.2">
      <c r="K1993" t="str">
        <f>IF(J1993="","-",IF('Lead Sampling Report'!J1993='HELP-Mitigation Strategies'!$F$4,'HELP-Mitigation Strategies'!$E$4, IF('Lead Sampling Report'!J1993='HELP-Mitigation Strategies'!$F$5,'HELP-Mitigation Strategies'!$E$5, IF('Lead Sampling Report'!J1993='HELP-Mitigation Strategies'!$F$6,'HELP-Mitigation Strategies'!$E$6, IF('Lead Sampling Report'!J1993='HELP-Mitigation Strategies'!$F$7,'HELP-Mitigation Strategies'!$E$7, IF('Lead Sampling Report'!J1993='HELP-Mitigation Strategies'!$F$8,'HELP-Mitigation Strategies'!$E$8, IF('Lead Sampling Report'!J1993='HELP-Mitigation Strategies'!$F$9,'HELP-Mitigation Strategies'!$E$9, IF('Lead Sampling Report'!J1993='HELP-Mitigation Strategies'!$F$10,'HELP-Mitigation Strategies'!$E$10))))))))</f>
        <v>-</v>
      </c>
    </row>
    <row r="1994" spans="11:11" x14ac:dyDescent="0.2">
      <c r="K1994" t="str">
        <f>IF(J1994="","-",IF('Lead Sampling Report'!J1994='HELP-Mitigation Strategies'!$F$4,'HELP-Mitigation Strategies'!$E$4, IF('Lead Sampling Report'!J1994='HELP-Mitigation Strategies'!$F$5,'HELP-Mitigation Strategies'!$E$5, IF('Lead Sampling Report'!J1994='HELP-Mitigation Strategies'!$F$6,'HELP-Mitigation Strategies'!$E$6, IF('Lead Sampling Report'!J1994='HELP-Mitigation Strategies'!$F$7,'HELP-Mitigation Strategies'!$E$7, IF('Lead Sampling Report'!J1994='HELP-Mitigation Strategies'!$F$8,'HELP-Mitigation Strategies'!$E$8, IF('Lead Sampling Report'!J1994='HELP-Mitigation Strategies'!$F$9,'HELP-Mitigation Strategies'!$E$9, IF('Lead Sampling Report'!J1994='HELP-Mitigation Strategies'!$F$10,'HELP-Mitigation Strategies'!$E$10))))))))</f>
        <v>-</v>
      </c>
    </row>
    <row r="1995" spans="11:11" x14ac:dyDescent="0.2">
      <c r="K1995" t="str">
        <f>IF(J1995="","-",IF('Lead Sampling Report'!J1995='HELP-Mitigation Strategies'!$F$4,'HELP-Mitigation Strategies'!$E$4, IF('Lead Sampling Report'!J1995='HELP-Mitigation Strategies'!$F$5,'HELP-Mitigation Strategies'!$E$5, IF('Lead Sampling Report'!J1995='HELP-Mitigation Strategies'!$F$6,'HELP-Mitigation Strategies'!$E$6, IF('Lead Sampling Report'!J1995='HELP-Mitigation Strategies'!$F$7,'HELP-Mitigation Strategies'!$E$7, IF('Lead Sampling Report'!J1995='HELP-Mitigation Strategies'!$F$8,'HELP-Mitigation Strategies'!$E$8, IF('Lead Sampling Report'!J1995='HELP-Mitigation Strategies'!$F$9,'HELP-Mitigation Strategies'!$E$9, IF('Lead Sampling Report'!J1995='HELP-Mitigation Strategies'!$F$10,'HELP-Mitigation Strategies'!$E$10))))))))</f>
        <v>-</v>
      </c>
    </row>
    <row r="1996" spans="11:11" x14ac:dyDescent="0.2">
      <c r="K1996" t="str">
        <f>IF(J1996="","-",IF('Lead Sampling Report'!J1996='HELP-Mitigation Strategies'!$F$4,'HELP-Mitigation Strategies'!$E$4, IF('Lead Sampling Report'!J1996='HELP-Mitigation Strategies'!$F$5,'HELP-Mitigation Strategies'!$E$5, IF('Lead Sampling Report'!J1996='HELP-Mitigation Strategies'!$F$6,'HELP-Mitigation Strategies'!$E$6, IF('Lead Sampling Report'!J1996='HELP-Mitigation Strategies'!$F$7,'HELP-Mitigation Strategies'!$E$7, IF('Lead Sampling Report'!J1996='HELP-Mitigation Strategies'!$F$8,'HELP-Mitigation Strategies'!$E$8, IF('Lead Sampling Report'!J1996='HELP-Mitigation Strategies'!$F$9,'HELP-Mitigation Strategies'!$E$9, IF('Lead Sampling Report'!J1996='HELP-Mitigation Strategies'!$F$10,'HELP-Mitigation Strategies'!$E$10))))))))</f>
        <v>-</v>
      </c>
    </row>
    <row r="1997" spans="11:11" x14ac:dyDescent="0.2">
      <c r="K1997" t="str">
        <f>IF(J1997="","-",IF('Lead Sampling Report'!J1997='HELP-Mitigation Strategies'!$F$4,'HELP-Mitigation Strategies'!$E$4, IF('Lead Sampling Report'!J1997='HELP-Mitigation Strategies'!$F$5,'HELP-Mitigation Strategies'!$E$5, IF('Lead Sampling Report'!J1997='HELP-Mitigation Strategies'!$F$6,'HELP-Mitigation Strategies'!$E$6, IF('Lead Sampling Report'!J1997='HELP-Mitigation Strategies'!$F$7,'HELP-Mitigation Strategies'!$E$7, IF('Lead Sampling Report'!J1997='HELP-Mitigation Strategies'!$F$8,'HELP-Mitigation Strategies'!$E$8, IF('Lead Sampling Report'!J1997='HELP-Mitigation Strategies'!$F$9,'HELP-Mitigation Strategies'!$E$9, IF('Lead Sampling Report'!J1997='HELP-Mitigation Strategies'!$F$10,'HELP-Mitigation Strategies'!$E$10))))))))</f>
        <v>-</v>
      </c>
    </row>
    <row r="1998" spans="11:11" x14ac:dyDescent="0.2">
      <c r="K1998" t="str">
        <f>IF(J1998="","-",IF('Lead Sampling Report'!J1998='HELP-Mitigation Strategies'!$F$4,'HELP-Mitigation Strategies'!$E$4, IF('Lead Sampling Report'!J1998='HELP-Mitigation Strategies'!$F$5,'HELP-Mitigation Strategies'!$E$5, IF('Lead Sampling Report'!J1998='HELP-Mitigation Strategies'!$F$6,'HELP-Mitigation Strategies'!$E$6, IF('Lead Sampling Report'!J1998='HELP-Mitigation Strategies'!$F$7,'HELP-Mitigation Strategies'!$E$7, IF('Lead Sampling Report'!J1998='HELP-Mitigation Strategies'!$F$8,'HELP-Mitigation Strategies'!$E$8, IF('Lead Sampling Report'!J1998='HELP-Mitigation Strategies'!$F$9,'HELP-Mitigation Strategies'!$E$9, IF('Lead Sampling Report'!J1998='HELP-Mitigation Strategies'!$F$10,'HELP-Mitigation Strategies'!$E$10))))))))</f>
        <v>-</v>
      </c>
    </row>
    <row r="1999" spans="11:11" x14ac:dyDescent="0.2">
      <c r="K1999" t="str">
        <f>IF(J1999="","-",IF('Lead Sampling Report'!J1999='HELP-Mitigation Strategies'!$F$4,'HELP-Mitigation Strategies'!$E$4, IF('Lead Sampling Report'!J1999='HELP-Mitigation Strategies'!$F$5,'HELP-Mitigation Strategies'!$E$5, IF('Lead Sampling Report'!J1999='HELP-Mitigation Strategies'!$F$6,'HELP-Mitigation Strategies'!$E$6, IF('Lead Sampling Report'!J1999='HELP-Mitigation Strategies'!$F$7,'HELP-Mitigation Strategies'!$E$7, IF('Lead Sampling Report'!J1999='HELP-Mitigation Strategies'!$F$8,'HELP-Mitigation Strategies'!$E$8, IF('Lead Sampling Report'!J1999='HELP-Mitigation Strategies'!$F$9,'HELP-Mitigation Strategies'!$E$9, IF('Lead Sampling Report'!J1999='HELP-Mitigation Strategies'!$F$10,'HELP-Mitigation Strategies'!$E$10))))))))</f>
        <v>-</v>
      </c>
    </row>
    <row r="2000" spans="11:11" x14ac:dyDescent="0.2">
      <c r="K2000" t="str">
        <f>IF(J2000="","-",IF('Lead Sampling Report'!J2000='HELP-Mitigation Strategies'!$F$4,'HELP-Mitigation Strategies'!$E$4, IF('Lead Sampling Report'!J2000='HELP-Mitigation Strategies'!$F$5,'HELP-Mitigation Strategies'!$E$5, IF('Lead Sampling Report'!J2000='HELP-Mitigation Strategies'!$F$6,'HELP-Mitigation Strategies'!$E$6, IF('Lead Sampling Report'!J2000='HELP-Mitigation Strategies'!$F$7,'HELP-Mitigation Strategies'!$E$7, IF('Lead Sampling Report'!J2000='HELP-Mitigation Strategies'!$F$8,'HELP-Mitigation Strategies'!$E$8, IF('Lead Sampling Report'!J2000='HELP-Mitigation Strategies'!$F$9,'HELP-Mitigation Strategies'!$E$9, IF('Lead Sampling Report'!J2000='HELP-Mitigation Strategies'!$F$10,'HELP-Mitigation Strategies'!$E$10))))))))</f>
        <v>-</v>
      </c>
    </row>
    <row r="2001" spans="11:11" x14ac:dyDescent="0.2">
      <c r="K2001" t="str">
        <f>IF(J2001="","-",IF('Lead Sampling Report'!J2001='HELP-Mitigation Strategies'!$F$4,'HELP-Mitigation Strategies'!$E$4, IF('Lead Sampling Report'!J2001='HELP-Mitigation Strategies'!$F$5,'HELP-Mitigation Strategies'!$E$5, IF('Lead Sampling Report'!J2001='HELP-Mitigation Strategies'!$F$6,'HELP-Mitigation Strategies'!$E$6, IF('Lead Sampling Report'!J2001='HELP-Mitigation Strategies'!$F$7,'HELP-Mitigation Strategies'!$E$7, IF('Lead Sampling Report'!J2001='HELP-Mitigation Strategies'!$F$8,'HELP-Mitigation Strategies'!$E$8, IF('Lead Sampling Report'!J2001='HELP-Mitigation Strategies'!$F$9,'HELP-Mitigation Strategies'!$E$9, IF('Lead Sampling Report'!J2001='HELP-Mitigation Strategies'!$F$10,'HELP-Mitigation Strategies'!$E$10))))))))</f>
        <v>-</v>
      </c>
    </row>
    <row r="2002" spans="11:11" x14ac:dyDescent="0.2">
      <c r="K2002" t="str">
        <f>IF(J2002="","-",IF('Lead Sampling Report'!J2002='HELP-Mitigation Strategies'!$F$4,'HELP-Mitigation Strategies'!$E$4, IF('Lead Sampling Report'!J2002='HELP-Mitigation Strategies'!$F$5,'HELP-Mitigation Strategies'!$E$5, IF('Lead Sampling Report'!J2002='HELP-Mitigation Strategies'!$F$6,'HELP-Mitigation Strategies'!$E$6, IF('Lead Sampling Report'!J2002='HELP-Mitigation Strategies'!$F$7,'HELP-Mitigation Strategies'!$E$7, IF('Lead Sampling Report'!J2002='HELP-Mitigation Strategies'!$F$8,'HELP-Mitigation Strategies'!$E$8, IF('Lead Sampling Report'!J2002='HELP-Mitigation Strategies'!$F$9,'HELP-Mitigation Strategies'!$E$9, IF('Lead Sampling Report'!J2002='HELP-Mitigation Strategies'!$F$10,'HELP-Mitigation Strategies'!$E$10))))))))</f>
        <v>-</v>
      </c>
    </row>
    <row r="2003" spans="11:11" x14ac:dyDescent="0.2">
      <c r="K2003" t="str">
        <f>IF(J2003="","-",IF('Lead Sampling Report'!J2003='HELP-Mitigation Strategies'!$F$4,'HELP-Mitigation Strategies'!$E$4, IF('Lead Sampling Report'!J2003='HELP-Mitigation Strategies'!$F$5,'HELP-Mitigation Strategies'!$E$5, IF('Lead Sampling Report'!J2003='HELP-Mitigation Strategies'!$F$6,'HELP-Mitigation Strategies'!$E$6, IF('Lead Sampling Report'!J2003='HELP-Mitigation Strategies'!$F$7,'HELP-Mitigation Strategies'!$E$7, IF('Lead Sampling Report'!J2003='HELP-Mitigation Strategies'!$F$8,'HELP-Mitigation Strategies'!$E$8, IF('Lead Sampling Report'!J2003='HELP-Mitigation Strategies'!$F$9,'HELP-Mitigation Strategies'!$E$9, IF('Lead Sampling Report'!J2003='HELP-Mitigation Strategies'!$F$10,'HELP-Mitigation Strategies'!$E$10))))))))</f>
        <v>-</v>
      </c>
    </row>
    <row r="2004" spans="11:11" x14ac:dyDescent="0.2">
      <c r="K2004" t="str">
        <f>IF(J2004="","-",IF('Lead Sampling Report'!J2004='HELP-Mitigation Strategies'!$F$4,'HELP-Mitigation Strategies'!$E$4, IF('Lead Sampling Report'!J2004='HELP-Mitigation Strategies'!$F$5,'HELP-Mitigation Strategies'!$E$5, IF('Lead Sampling Report'!J2004='HELP-Mitigation Strategies'!$F$6,'HELP-Mitigation Strategies'!$E$6, IF('Lead Sampling Report'!J2004='HELP-Mitigation Strategies'!$F$7,'HELP-Mitigation Strategies'!$E$7, IF('Lead Sampling Report'!J2004='HELP-Mitigation Strategies'!$F$8,'HELP-Mitigation Strategies'!$E$8, IF('Lead Sampling Report'!J2004='HELP-Mitigation Strategies'!$F$9,'HELP-Mitigation Strategies'!$E$9, IF('Lead Sampling Report'!J2004='HELP-Mitigation Strategies'!$F$10,'HELP-Mitigation Strategies'!$E$10))))))))</f>
        <v>-</v>
      </c>
    </row>
    <row r="2005" spans="11:11" x14ac:dyDescent="0.2">
      <c r="K2005" t="str">
        <f>IF(J2005="","-",IF('Lead Sampling Report'!J2005='HELP-Mitigation Strategies'!$F$4,'HELP-Mitigation Strategies'!$E$4, IF('Lead Sampling Report'!J2005='HELP-Mitigation Strategies'!$F$5,'HELP-Mitigation Strategies'!$E$5, IF('Lead Sampling Report'!J2005='HELP-Mitigation Strategies'!$F$6,'HELP-Mitigation Strategies'!$E$6, IF('Lead Sampling Report'!J2005='HELP-Mitigation Strategies'!$F$7,'HELP-Mitigation Strategies'!$E$7, IF('Lead Sampling Report'!J2005='HELP-Mitigation Strategies'!$F$8,'HELP-Mitigation Strategies'!$E$8, IF('Lead Sampling Report'!J2005='HELP-Mitigation Strategies'!$F$9,'HELP-Mitigation Strategies'!$E$9, IF('Lead Sampling Report'!J2005='HELP-Mitigation Strategies'!$F$10,'HELP-Mitigation Strategies'!$E$10))))))))</f>
        <v>-</v>
      </c>
    </row>
    <row r="2006" spans="11:11" x14ac:dyDescent="0.2">
      <c r="K2006" t="str">
        <f>IF(J2006="","-",IF('Lead Sampling Report'!J2006='HELP-Mitigation Strategies'!$F$4,'HELP-Mitigation Strategies'!$E$4, IF('Lead Sampling Report'!J2006='HELP-Mitigation Strategies'!$F$5,'HELP-Mitigation Strategies'!$E$5, IF('Lead Sampling Report'!J2006='HELP-Mitigation Strategies'!$F$6,'HELP-Mitigation Strategies'!$E$6, IF('Lead Sampling Report'!J2006='HELP-Mitigation Strategies'!$F$7,'HELP-Mitigation Strategies'!$E$7, IF('Lead Sampling Report'!J2006='HELP-Mitigation Strategies'!$F$8,'HELP-Mitigation Strategies'!$E$8, IF('Lead Sampling Report'!J2006='HELP-Mitigation Strategies'!$F$9,'HELP-Mitigation Strategies'!$E$9, IF('Lead Sampling Report'!J2006='HELP-Mitigation Strategies'!$F$10,'HELP-Mitigation Strategies'!$E$10))))))))</f>
        <v>-</v>
      </c>
    </row>
    <row r="2007" spans="11:11" x14ac:dyDescent="0.2">
      <c r="K2007" t="str">
        <f>IF(J2007="","-",IF('Lead Sampling Report'!J2007='HELP-Mitigation Strategies'!$F$4,'HELP-Mitigation Strategies'!$E$4, IF('Lead Sampling Report'!J2007='HELP-Mitigation Strategies'!$F$5,'HELP-Mitigation Strategies'!$E$5, IF('Lead Sampling Report'!J2007='HELP-Mitigation Strategies'!$F$6,'HELP-Mitigation Strategies'!$E$6, IF('Lead Sampling Report'!J2007='HELP-Mitigation Strategies'!$F$7,'HELP-Mitigation Strategies'!$E$7, IF('Lead Sampling Report'!J2007='HELP-Mitigation Strategies'!$F$8,'HELP-Mitigation Strategies'!$E$8, IF('Lead Sampling Report'!J2007='HELP-Mitigation Strategies'!$F$9,'HELP-Mitigation Strategies'!$E$9, IF('Lead Sampling Report'!J2007='HELP-Mitigation Strategies'!$F$10,'HELP-Mitigation Strategies'!$E$10))))))))</f>
        <v>-</v>
      </c>
    </row>
    <row r="2008" spans="11:11" x14ac:dyDescent="0.2">
      <c r="K2008" t="str">
        <f>IF(J2008="","-",IF('Lead Sampling Report'!J2008='HELP-Mitigation Strategies'!$F$4,'HELP-Mitigation Strategies'!$E$4, IF('Lead Sampling Report'!J2008='HELP-Mitigation Strategies'!$F$5,'HELP-Mitigation Strategies'!$E$5, IF('Lead Sampling Report'!J2008='HELP-Mitigation Strategies'!$F$6,'HELP-Mitigation Strategies'!$E$6, IF('Lead Sampling Report'!J2008='HELP-Mitigation Strategies'!$F$7,'HELP-Mitigation Strategies'!$E$7, IF('Lead Sampling Report'!J2008='HELP-Mitigation Strategies'!$F$8,'HELP-Mitigation Strategies'!$E$8, IF('Lead Sampling Report'!J2008='HELP-Mitigation Strategies'!$F$9,'HELP-Mitigation Strategies'!$E$9, IF('Lead Sampling Report'!J2008='HELP-Mitigation Strategies'!$F$10,'HELP-Mitigation Strategies'!$E$10))))))))</f>
        <v>-</v>
      </c>
    </row>
    <row r="2009" spans="11:11" x14ac:dyDescent="0.2">
      <c r="K2009" t="str">
        <f>IF(J2009="","-",IF('Lead Sampling Report'!J2009='HELP-Mitigation Strategies'!$F$4,'HELP-Mitigation Strategies'!$E$4, IF('Lead Sampling Report'!J2009='HELP-Mitigation Strategies'!$F$5,'HELP-Mitigation Strategies'!$E$5, IF('Lead Sampling Report'!J2009='HELP-Mitigation Strategies'!$F$6,'HELP-Mitigation Strategies'!$E$6, IF('Lead Sampling Report'!J2009='HELP-Mitigation Strategies'!$F$7,'HELP-Mitigation Strategies'!$E$7, IF('Lead Sampling Report'!J2009='HELP-Mitigation Strategies'!$F$8,'HELP-Mitigation Strategies'!$E$8, IF('Lead Sampling Report'!J2009='HELP-Mitigation Strategies'!$F$9,'HELP-Mitigation Strategies'!$E$9, IF('Lead Sampling Report'!J2009='HELP-Mitigation Strategies'!$F$10,'HELP-Mitigation Strategies'!$E$10))))))))</f>
        <v>-</v>
      </c>
    </row>
    <row r="2010" spans="11:11" x14ac:dyDescent="0.2">
      <c r="K2010" t="str">
        <f>IF(J2010="","-",IF('Lead Sampling Report'!J2010='HELP-Mitigation Strategies'!$F$4,'HELP-Mitigation Strategies'!$E$4, IF('Lead Sampling Report'!J2010='HELP-Mitigation Strategies'!$F$5,'HELP-Mitigation Strategies'!$E$5, IF('Lead Sampling Report'!J2010='HELP-Mitigation Strategies'!$F$6,'HELP-Mitigation Strategies'!$E$6, IF('Lead Sampling Report'!J2010='HELP-Mitigation Strategies'!$F$7,'HELP-Mitigation Strategies'!$E$7, IF('Lead Sampling Report'!J2010='HELP-Mitigation Strategies'!$F$8,'HELP-Mitigation Strategies'!$E$8, IF('Lead Sampling Report'!J2010='HELP-Mitigation Strategies'!$F$9,'HELP-Mitigation Strategies'!$E$9, IF('Lead Sampling Report'!J2010='HELP-Mitigation Strategies'!$F$10,'HELP-Mitigation Strategies'!$E$10))))))))</f>
        <v>-</v>
      </c>
    </row>
    <row r="2011" spans="11:11" x14ac:dyDescent="0.2">
      <c r="K2011" t="str">
        <f>IF(J2011="","-",IF('Lead Sampling Report'!J2011='HELP-Mitigation Strategies'!$F$4,'HELP-Mitigation Strategies'!$E$4, IF('Lead Sampling Report'!J2011='HELP-Mitigation Strategies'!$F$5,'HELP-Mitigation Strategies'!$E$5, IF('Lead Sampling Report'!J2011='HELP-Mitigation Strategies'!$F$6,'HELP-Mitigation Strategies'!$E$6, IF('Lead Sampling Report'!J2011='HELP-Mitigation Strategies'!$F$7,'HELP-Mitigation Strategies'!$E$7, IF('Lead Sampling Report'!J2011='HELP-Mitigation Strategies'!$F$8,'HELP-Mitigation Strategies'!$E$8, IF('Lead Sampling Report'!J2011='HELP-Mitigation Strategies'!$F$9,'HELP-Mitigation Strategies'!$E$9, IF('Lead Sampling Report'!J2011='HELP-Mitigation Strategies'!$F$10,'HELP-Mitigation Strategies'!$E$10))))))))</f>
        <v>-</v>
      </c>
    </row>
    <row r="2012" spans="11:11" x14ac:dyDescent="0.2">
      <c r="K2012" t="str">
        <f>IF(J2012="","-",IF('Lead Sampling Report'!J2012='HELP-Mitigation Strategies'!$F$4,'HELP-Mitigation Strategies'!$E$4, IF('Lead Sampling Report'!J2012='HELP-Mitigation Strategies'!$F$5,'HELP-Mitigation Strategies'!$E$5, IF('Lead Sampling Report'!J2012='HELP-Mitigation Strategies'!$F$6,'HELP-Mitigation Strategies'!$E$6, IF('Lead Sampling Report'!J2012='HELP-Mitigation Strategies'!$F$7,'HELP-Mitigation Strategies'!$E$7, IF('Lead Sampling Report'!J2012='HELP-Mitigation Strategies'!$F$8,'HELP-Mitigation Strategies'!$E$8, IF('Lead Sampling Report'!J2012='HELP-Mitigation Strategies'!$F$9,'HELP-Mitigation Strategies'!$E$9, IF('Lead Sampling Report'!J2012='HELP-Mitigation Strategies'!$F$10,'HELP-Mitigation Strategies'!$E$10))))))))</f>
        <v>-</v>
      </c>
    </row>
    <row r="2013" spans="11:11" x14ac:dyDescent="0.2">
      <c r="K2013" t="str">
        <f>IF(J2013="","-",IF('Lead Sampling Report'!J2013='HELP-Mitigation Strategies'!$F$4,'HELP-Mitigation Strategies'!$E$4, IF('Lead Sampling Report'!J2013='HELP-Mitigation Strategies'!$F$5,'HELP-Mitigation Strategies'!$E$5, IF('Lead Sampling Report'!J2013='HELP-Mitigation Strategies'!$F$6,'HELP-Mitigation Strategies'!$E$6, IF('Lead Sampling Report'!J2013='HELP-Mitigation Strategies'!$F$7,'HELP-Mitigation Strategies'!$E$7, IF('Lead Sampling Report'!J2013='HELP-Mitigation Strategies'!$F$8,'HELP-Mitigation Strategies'!$E$8, IF('Lead Sampling Report'!J2013='HELP-Mitigation Strategies'!$F$9,'HELP-Mitigation Strategies'!$E$9, IF('Lead Sampling Report'!J2013='HELP-Mitigation Strategies'!$F$10,'HELP-Mitigation Strategies'!$E$10))))))))</f>
        <v>-</v>
      </c>
    </row>
    <row r="2014" spans="11:11" x14ac:dyDescent="0.2">
      <c r="K2014" t="str">
        <f>IF(J2014="","-",IF('Lead Sampling Report'!J2014='HELP-Mitigation Strategies'!$F$4,'HELP-Mitigation Strategies'!$E$4, IF('Lead Sampling Report'!J2014='HELP-Mitigation Strategies'!$F$5,'HELP-Mitigation Strategies'!$E$5, IF('Lead Sampling Report'!J2014='HELP-Mitigation Strategies'!$F$6,'HELP-Mitigation Strategies'!$E$6, IF('Lead Sampling Report'!J2014='HELP-Mitigation Strategies'!$F$7,'HELP-Mitigation Strategies'!$E$7, IF('Lead Sampling Report'!J2014='HELP-Mitigation Strategies'!$F$8,'HELP-Mitigation Strategies'!$E$8, IF('Lead Sampling Report'!J2014='HELP-Mitigation Strategies'!$F$9,'HELP-Mitigation Strategies'!$E$9, IF('Lead Sampling Report'!J2014='HELP-Mitigation Strategies'!$F$10,'HELP-Mitigation Strategies'!$E$10))))))))</f>
        <v>-</v>
      </c>
    </row>
    <row r="2015" spans="11:11" x14ac:dyDescent="0.2">
      <c r="K2015" t="str">
        <f>IF(J2015="","-",IF('Lead Sampling Report'!J2015='HELP-Mitigation Strategies'!$F$4,'HELP-Mitigation Strategies'!$E$4, IF('Lead Sampling Report'!J2015='HELP-Mitigation Strategies'!$F$5,'HELP-Mitigation Strategies'!$E$5, IF('Lead Sampling Report'!J2015='HELP-Mitigation Strategies'!$F$6,'HELP-Mitigation Strategies'!$E$6, IF('Lead Sampling Report'!J2015='HELP-Mitigation Strategies'!$F$7,'HELP-Mitigation Strategies'!$E$7, IF('Lead Sampling Report'!J2015='HELP-Mitigation Strategies'!$F$8,'HELP-Mitigation Strategies'!$E$8, IF('Lead Sampling Report'!J2015='HELP-Mitigation Strategies'!$F$9,'HELP-Mitigation Strategies'!$E$9, IF('Lead Sampling Report'!J2015='HELP-Mitigation Strategies'!$F$10,'HELP-Mitigation Strategies'!$E$10))))))))</f>
        <v>-</v>
      </c>
    </row>
    <row r="2016" spans="11:11" x14ac:dyDescent="0.2">
      <c r="K2016" t="str">
        <f>IF(J2016="","-",IF('Lead Sampling Report'!J2016='HELP-Mitigation Strategies'!$F$4,'HELP-Mitigation Strategies'!$E$4, IF('Lead Sampling Report'!J2016='HELP-Mitigation Strategies'!$F$5,'HELP-Mitigation Strategies'!$E$5, IF('Lead Sampling Report'!J2016='HELP-Mitigation Strategies'!$F$6,'HELP-Mitigation Strategies'!$E$6, IF('Lead Sampling Report'!J2016='HELP-Mitigation Strategies'!$F$7,'HELP-Mitigation Strategies'!$E$7, IF('Lead Sampling Report'!J2016='HELP-Mitigation Strategies'!$F$8,'HELP-Mitigation Strategies'!$E$8, IF('Lead Sampling Report'!J2016='HELP-Mitigation Strategies'!$F$9,'HELP-Mitigation Strategies'!$E$9, IF('Lead Sampling Report'!J2016='HELP-Mitigation Strategies'!$F$10,'HELP-Mitigation Strategies'!$E$10))))))))</f>
        <v>-</v>
      </c>
    </row>
    <row r="2017" spans="11:11" x14ac:dyDescent="0.2">
      <c r="K2017" t="str">
        <f>IF(J2017="","-",IF('Lead Sampling Report'!J2017='HELP-Mitigation Strategies'!$F$4,'HELP-Mitigation Strategies'!$E$4, IF('Lead Sampling Report'!J2017='HELP-Mitigation Strategies'!$F$5,'HELP-Mitigation Strategies'!$E$5, IF('Lead Sampling Report'!J2017='HELP-Mitigation Strategies'!$F$6,'HELP-Mitigation Strategies'!$E$6, IF('Lead Sampling Report'!J2017='HELP-Mitigation Strategies'!$F$7,'HELP-Mitigation Strategies'!$E$7, IF('Lead Sampling Report'!J2017='HELP-Mitigation Strategies'!$F$8,'HELP-Mitigation Strategies'!$E$8, IF('Lead Sampling Report'!J2017='HELP-Mitigation Strategies'!$F$9,'HELP-Mitigation Strategies'!$E$9, IF('Lead Sampling Report'!J2017='HELP-Mitigation Strategies'!$F$10,'HELP-Mitigation Strategies'!$E$10))))))))</f>
        <v>-</v>
      </c>
    </row>
    <row r="2018" spans="11:11" x14ac:dyDescent="0.2">
      <c r="K2018" t="str">
        <f>IF(J2018="","-",IF('Lead Sampling Report'!J2018='HELP-Mitigation Strategies'!$F$4,'HELP-Mitigation Strategies'!$E$4, IF('Lead Sampling Report'!J2018='HELP-Mitigation Strategies'!$F$5,'HELP-Mitigation Strategies'!$E$5, IF('Lead Sampling Report'!J2018='HELP-Mitigation Strategies'!$F$6,'HELP-Mitigation Strategies'!$E$6, IF('Lead Sampling Report'!J2018='HELP-Mitigation Strategies'!$F$7,'HELP-Mitigation Strategies'!$E$7, IF('Lead Sampling Report'!J2018='HELP-Mitigation Strategies'!$F$8,'HELP-Mitigation Strategies'!$E$8, IF('Lead Sampling Report'!J2018='HELP-Mitigation Strategies'!$F$9,'HELP-Mitigation Strategies'!$E$9, IF('Lead Sampling Report'!J2018='HELP-Mitigation Strategies'!$F$10,'HELP-Mitigation Strategies'!$E$10))))))))</f>
        <v>-</v>
      </c>
    </row>
    <row r="2019" spans="11:11" x14ac:dyDescent="0.2">
      <c r="K2019" t="str">
        <f>IF(J2019="","-",IF('Lead Sampling Report'!J2019='HELP-Mitigation Strategies'!$F$4,'HELP-Mitigation Strategies'!$E$4, IF('Lead Sampling Report'!J2019='HELP-Mitigation Strategies'!$F$5,'HELP-Mitigation Strategies'!$E$5, IF('Lead Sampling Report'!J2019='HELP-Mitigation Strategies'!$F$6,'HELP-Mitigation Strategies'!$E$6, IF('Lead Sampling Report'!J2019='HELP-Mitigation Strategies'!$F$7,'HELP-Mitigation Strategies'!$E$7, IF('Lead Sampling Report'!J2019='HELP-Mitigation Strategies'!$F$8,'HELP-Mitigation Strategies'!$E$8, IF('Lead Sampling Report'!J2019='HELP-Mitigation Strategies'!$F$9,'HELP-Mitigation Strategies'!$E$9, IF('Lead Sampling Report'!J2019='HELP-Mitigation Strategies'!$F$10,'HELP-Mitigation Strategies'!$E$10))))))))</f>
        <v>-</v>
      </c>
    </row>
    <row r="2020" spans="11:11" x14ac:dyDescent="0.2">
      <c r="K2020" t="str">
        <f>IF(J2020="","-",IF('Lead Sampling Report'!J2020='HELP-Mitigation Strategies'!$F$4,'HELP-Mitigation Strategies'!$E$4, IF('Lead Sampling Report'!J2020='HELP-Mitigation Strategies'!$F$5,'HELP-Mitigation Strategies'!$E$5, IF('Lead Sampling Report'!J2020='HELP-Mitigation Strategies'!$F$6,'HELP-Mitigation Strategies'!$E$6, IF('Lead Sampling Report'!J2020='HELP-Mitigation Strategies'!$F$7,'HELP-Mitigation Strategies'!$E$7, IF('Lead Sampling Report'!J2020='HELP-Mitigation Strategies'!$F$8,'HELP-Mitigation Strategies'!$E$8, IF('Lead Sampling Report'!J2020='HELP-Mitigation Strategies'!$F$9,'HELP-Mitigation Strategies'!$E$9, IF('Lead Sampling Report'!J2020='HELP-Mitigation Strategies'!$F$10,'HELP-Mitigation Strategies'!$E$10))))))))</f>
        <v>-</v>
      </c>
    </row>
    <row r="2021" spans="11:11" x14ac:dyDescent="0.2">
      <c r="K2021" t="str">
        <f>IF(J2021="","-",IF('Lead Sampling Report'!J2021='HELP-Mitigation Strategies'!$F$4,'HELP-Mitigation Strategies'!$E$4, IF('Lead Sampling Report'!J2021='HELP-Mitigation Strategies'!$F$5,'HELP-Mitigation Strategies'!$E$5, IF('Lead Sampling Report'!J2021='HELP-Mitigation Strategies'!$F$6,'HELP-Mitigation Strategies'!$E$6, IF('Lead Sampling Report'!J2021='HELP-Mitigation Strategies'!$F$7,'HELP-Mitigation Strategies'!$E$7, IF('Lead Sampling Report'!J2021='HELP-Mitigation Strategies'!$F$8,'HELP-Mitigation Strategies'!$E$8, IF('Lead Sampling Report'!J2021='HELP-Mitigation Strategies'!$F$9,'HELP-Mitigation Strategies'!$E$9, IF('Lead Sampling Report'!J2021='HELP-Mitigation Strategies'!$F$10,'HELP-Mitigation Strategies'!$E$10))))))))</f>
        <v>-</v>
      </c>
    </row>
    <row r="2022" spans="11:11" x14ac:dyDescent="0.2">
      <c r="K2022" t="str">
        <f>IF(J2022="","-",IF('Lead Sampling Report'!J2022='HELP-Mitigation Strategies'!$F$4,'HELP-Mitigation Strategies'!$E$4, IF('Lead Sampling Report'!J2022='HELP-Mitigation Strategies'!$F$5,'HELP-Mitigation Strategies'!$E$5, IF('Lead Sampling Report'!J2022='HELP-Mitigation Strategies'!$F$6,'HELP-Mitigation Strategies'!$E$6, IF('Lead Sampling Report'!J2022='HELP-Mitigation Strategies'!$F$7,'HELP-Mitigation Strategies'!$E$7, IF('Lead Sampling Report'!J2022='HELP-Mitigation Strategies'!$F$8,'HELP-Mitigation Strategies'!$E$8, IF('Lead Sampling Report'!J2022='HELP-Mitigation Strategies'!$F$9,'HELP-Mitigation Strategies'!$E$9, IF('Lead Sampling Report'!J2022='HELP-Mitigation Strategies'!$F$10,'HELP-Mitigation Strategies'!$E$10))))))))</f>
        <v>-</v>
      </c>
    </row>
    <row r="2023" spans="11:11" x14ac:dyDescent="0.2">
      <c r="K2023" t="str">
        <f>IF(J2023="","-",IF('Lead Sampling Report'!J2023='HELP-Mitigation Strategies'!$F$4,'HELP-Mitigation Strategies'!$E$4, IF('Lead Sampling Report'!J2023='HELP-Mitigation Strategies'!$F$5,'HELP-Mitigation Strategies'!$E$5, IF('Lead Sampling Report'!J2023='HELP-Mitigation Strategies'!$F$6,'HELP-Mitigation Strategies'!$E$6, IF('Lead Sampling Report'!J2023='HELP-Mitigation Strategies'!$F$7,'HELP-Mitigation Strategies'!$E$7, IF('Lead Sampling Report'!J2023='HELP-Mitigation Strategies'!$F$8,'HELP-Mitigation Strategies'!$E$8, IF('Lead Sampling Report'!J2023='HELP-Mitigation Strategies'!$F$9,'HELP-Mitigation Strategies'!$E$9, IF('Lead Sampling Report'!J2023='HELP-Mitigation Strategies'!$F$10,'HELP-Mitigation Strategies'!$E$10))))))))</f>
        <v>-</v>
      </c>
    </row>
    <row r="2024" spans="11:11" x14ac:dyDescent="0.2">
      <c r="K2024" t="str">
        <f>IF(J2024="","-",IF('Lead Sampling Report'!J2024='HELP-Mitigation Strategies'!$F$4,'HELP-Mitigation Strategies'!$E$4, IF('Lead Sampling Report'!J2024='HELP-Mitigation Strategies'!$F$5,'HELP-Mitigation Strategies'!$E$5, IF('Lead Sampling Report'!J2024='HELP-Mitigation Strategies'!$F$6,'HELP-Mitigation Strategies'!$E$6, IF('Lead Sampling Report'!J2024='HELP-Mitigation Strategies'!$F$7,'HELP-Mitigation Strategies'!$E$7, IF('Lead Sampling Report'!J2024='HELP-Mitigation Strategies'!$F$8,'HELP-Mitigation Strategies'!$E$8, IF('Lead Sampling Report'!J2024='HELP-Mitigation Strategies'!$F$9,'HELP-Mitigation Strategies'!$E$9, IF('Lead Sampling Report'!J2024='HELP-Mitigation Strategies'!$F$10,'HELP-Mitigation Strategies'!$E$10))))))))</f>
        <v>-</v>
      </c>
    </row>
    <row r="2025" spans="11:11" x14ac:dyDescent="0.2">
      <c r="K2025" t="str">
        <f>IF(J2025="","-",IF('Lead Sampling Report'!J2025='HELP-Mitigation Strategies'!$F$4,'HELP-Mitigation Strategies'!$E$4, IF('Lead Sampling Report'!J2025='HELP-Mitigation Strategies'!$F$5,'HELP-Mitigation Strategies'!$E$5, IF('Lead Sampling Report'!J2025='HELP-Mitigation Strategies'!$F$6,'HELP-Mitigation Strategies'!$E$6, IF('Lead Sampling Report'!J2025='HELP-Mitigation Strategies'!$F$7,'HELP-Mitigation Strategies'!$E$7, IF('Lead Sampling Report'!J2025='HELP-Mitigation Strategies'!$F$8,'HELP-Mitigation Strategies'!$E$8, IF('Lead Sampling Report'!J2025='HELP-Mitigation Strategies'!$F$9,'HELP-Mitigation Strategies'!$E$9, IF('Lead Sampling Report'!J2025='HELP-Mitigation Strategies'!$F$10,'HELP-Mitigation Strategies'!$E$10))))))))</f>
        <v>-</v>
      </c>
    </row>
    <row r="2026" spans="11:11" x14ac:dyDescent="0.2">
      <c r="K2026" t="str">
        <f>IF(J2026="","-",IF('Lead Sampling Report'!J2026='HELP-Mitigation Strategies'!$F$4,'HELP-Mitigation Strategies'!$E$4, IF('Lead Sampling Report'!J2026='HELP-Mitigation Strategies'!$F$5,'HELP-Mitigation Strategies'!$E$5, IF('Lead Sampling Report'!J2026='HELP-Mitigation Strategies'!$F$6,'HELP-Mitigation Strategies'!$E$6, IF('Lead Sampling Report'!J2026='HELP-Mitigation Strategies'!$F$7,'HELP-Mitigation Strategies'!$E$7, IF('Lead Sampling Report'!J2026='HELP-Mitigation Strategies'!$F$8,'HELP-Mitigation Strategies'!$E$8, IF('Lead Sampling Report'!J2026='HELP-Mitigation Strategies'!$F$9,'HELP-Mitigation Strategies'!$E$9, IF('Lead Sampling Report'!J2026='HELP-Mitigation Strategies'!$F$10,'HELP-Mitigation Strategies'!$E$10))))))))</f>
        <v>-</v>
      </c>
    </row>
    <row r="2027" spans="11:11" x14ac:dyDescent="0.2">
      <c r="K2027" t="str">
        <f>IF(J2027="","-",IF('Lead Sampling Report'!J2027='HELP-Mitigation Strategies'!$F$4,'HELP-Mitigation Strategies'!$E$4, IF('Lead Sampling Report'!J2027='HELP-Mitigation Strategies'!$F$5,'HELP-Mitigation Strategies'!$E$5, IF('Lead Sampling Report'!J2027='HELP-Mitigation Strategies'!$F$6,'HELP-Mitigation Strategies'!$E$6, IF('Lead Sampling Report'!J2027='HELP-Mitigation Strategies'!$F$7,'HELP-Mitigation Strategies'!$E$7, IF('Lead Sampling Report'!J2027='HELP-Mitigation Strategies'!$F$8,'HELP-Mitigation Strategies'!$E$8, IF('Lead Sampling Report'!J2027='HELP-Mitigation Strategies'!$F$9,'HELP-Mitigation Strategies'!$E$9, IF('Lead Sampling Report'!J2027='HELP-Mitigation Strategies'!$F$10,'HELP-Mitigation Strategies'!$E$10))))))))</f>
        <v>-</v>
      </c>
    </row>
    <row r="2028" spans="11:11" x14ac:dyDescent="0.2">
      <c r="K2028" t="str">
        <f>IF(J2028="","-",IF('Lead Sampling Report'!J2028='HELP-Mitigation Strategies'!$F$4,'HELP-Mitigation Strategies'!$E$4, IF('Lead Sampling Report'!J2028='HELP-Mitigation Strategies'!$F$5,'HELP-Mitigation Strategies'!$E$5, IF('Lead Sampling Report'!J2028='HELP-Mitigation Strategies'!$F$6,'HELP-Mitigation Strategies'!$E$6, IF('Lead Sampling Report'!J2028='HELP-Mitigation Strategies'!$F$7,'HELP-Mitigation Strategies'!$E$7, IF('Lead Sampling Report'!J2028='HELP-Mitigation Strategies'!$F$8,'HELP-Mitigation Strategies'!$E$8, IF('Lead Sampling Report'!J2028='HELP-Mitigation Strategies'!$F$9,'HELP-Mitigation Strategies'!$E$9, IF('Lead Sampling Report'!J2028='HELP-Mitigation Strategies'!$F$10,'HELP-Mitigation Strategies'!$E$10))))))))</f>
        <v>-</v>
      </c>
    </row>
    <row r="2029" spans="11:11" x14ac:dyDescent="0.2">
      <c r="K2029" t="str">
        <f>IF(J2029="","-",IF('Lead Sampling Report'!J2029='HELP-Mitigation Strategies'!$F$4,'HELP-Mitigation Strategies'!$E$4, IF('Lead Sampling Report'!J2029='HELP-Mitigation Strategies'!$F$5,'HELP-Mitigation Strategies'!$E$5, IF('Lead Sampling Report'!J2029='HELP-Mitigation Strategies'!$F$6,'HELP-Mitigation Strategies'!$E$6, IF('Lead Sampling Report'!J2029='HELP-Mitigation Strategies'!$F$7,'HELP-Mitigation Strategies'!$E$7, IF('Lead Sampling Report'!J2029='HELP-Mitigation Strategies'!$F$8,'HELP-Mitigation Strategies'!$E$8, IF('Lead Sampling Report'!J2029='HELP-Mitigation Strategies'!$F$9,'HELP-Mitigation Strategies'!$E$9, IF('Lead Sampling Report'!J2029='HELP-Mitigation Strategies'!$F$10,'HELP-Mitigation Strategies'!$E$10))))))))</f>
        <v>-</v>
      </c>
    </row>
    <row r="2030" spans="11:11" x14ac:dyDescent="0.2">
      <c r="K2030" t="str">
        <f>IF(J2030="","-",IF('Lead Sampling Report'!J2030='HELP-Mitigation Strategies'!$F$4,'HELP-Mitigation Strategies'!$E$4, IF('Lead Sampling Report'!J2030='HELP-Mitigation Strategies'!$F$5,'HELP-Mitigation Strategies'!$E$5, IF('Lead Sampling Report'!J2030='HELP-Mitigation Strategies'!$F$6,'HELP-Mitigation Strategies'!$E$6, IF('Lead Sampling Report'!J2030='HELP-Mitigation Strategies'!$F$7,'HELP-Mitigation Strategies'!$E$7, IF('Lead Sampling Report'!J2030='HELP-Mitigation Strategies'!$F$8,'HELP-Mitigation Strategies'!$E$8, IF('Lead Sampling Report'!J2030='HELP-Mitigation Strategies'!$F$9,'HELP-Mitigation Strategies'!$E$9, IF('Lead Sampling Report'!J2030='HELP-Mitigation Strategies'!$F$10,'HELP-Mitigation Strategies'!$E$10))))))))</f>
        <v>-</v>
      </c>
    </row>
    <row r="2031" spans="11:11" x14ac:dyDescent="0.2">
      <c r="K2031" t="str">
        <f>IF(J2031="","-",IF('Lead Sampling Report'!J2031='HELP-Mitigation Strategies'!$F$4,'HELP-Mitigation Strategies'!$E$4, IF('Lead Sampling Report'!J2031='HELP-Mitigation Strategies'!$F$5,'HELP-Mitigation Strategies'!$E$5, IF('Lead Sampling Report'!J2031='HELP-Mitigation Strategies'!$F$6,'HELP-Mitigation Strategies'!$E$6, IF('Lead Sampling Report'!J2031='HELP-Mitigation Strategies'!$F$7,'HELP-Mitigation Strategies'!$E$7, IF('Lead Sampling Report'!J2031='HELP-Mitigation Strategies'!$F$8,'HELP-Mitigation Strategies'!$E$8, IF('Lead Sampling Report'!J2031='HELP-Mitigation Strategies'!$F$9,'HELP-Mitigation Strategies'!$E$9, IF('Lead Sampling Report'!J2031='HELP-Mitigation Strategies'!$F$10,'HELP-Mitigation Strategies'!$E$10))))))))</f>
        <v>-</v>
      </c>
    </row>
    <row r="2032" spans="11:11" x14ac:dyDescent="0.2">
      <c r="K2032" t="str">
        <f>IF(J2032="","-",IF('Lead Sampling Report'!J2032='HELP-Mitigation Strategies'!$F$4,'HELP-Mitigation Strategies'!$E$4, IF('Lead Sampling Report'!J2032='HELP-Mitigation Strategies'!$F$5,'HELP-Mitigation Strategies'!$E$5, IF('Lead Sampling Report'!J2032='HELP-Mitigation Strategies'!$F$6,'HELP-Mitigation Strategies'!$E$6, IF('Lead Sampling Report'!J2032='HELP-Mitigation Strategies'!$F$7,'HELP-Mitigation Strategies'!$E$7, IF('Lead Sampling Report'!J2032='HELP-Mitigation Strategies'!$F$8,'HELP-Mitigation Strategies'!$E$8, IF('Lead Sampling Report'!J2032='HELP-Mitigation Strategies'!$F$9,'HELP-Mitigation Strategies'!$E$9, IF('Lead Sampling Report'!J2032='HELP-Mitigation Strategies'!$F$10,'HELP-Mitigation Strategies'!$E$10))))))))</f>
        <v>-</v>
      </c>
    </row>
    <row r="2033" spans="11:11" x14ac:dyDescent="0.2">
      <c r="K2033" t="str">
        <f>IF(J2033="","-",IF('Lead Sampling Report'!J2033='HELP-Mitigation Strategies'!$F$4,'HELP-Mitigation Strategies'!$E$4, IF('Lead Sampling Report'!J2033='HELP-Mitigation Strategies'!$F$5,'HELP-Mitigation Strategies'!$E$5, IF('Lead Sampling Report'!J2033='HELP-Mitigation Strategies'!$F$6,'HELP-Mitigation Strategies'!$E$6, IF('Lead Sampling Report'!J2033='HELP-Mitigation Strategies'!$F$7,'HELP-Mitigation Strategies'!$E$7, IF('Lead Sampling Report'!J2033='HELP-Mitigation Strategies'!$F$8,'HELP-Mitigation Strategies'!$E$8, IF('Lead Sampling Report'!J2033='HELP-Mitigation Strategies'!$F$9,'HELP-Mitigation Strategies'!$E$9, IF('Lead Sampling Report'!J2033='HELP-Mitigation Strategies'!$F$10,'HELP-Mitigation Strategies'!$E$10))))))))</f>
        <v>-</v>
      </c>
    </row>
    <row r="2034" spans="11:11" x14ac:dyDescent="0.2">
      <c r="K2034" t="str">
        <f>IF(J2034="","-",IF('Lead Sampling Report'!J2034='HELP-Mitigation Strategies'!$F$4,'HELP-Mitigation Strategies'!$E$4, IF('Lead Sampling Report'!J2034='HELP-Mitigation Strategies'!$F$5,'HELP-Mitigation Strategies'!$E$5, IF('Lead Sampling Report'!J2034='HELP-Mitigation Strategies'!$F$6,'HELP-Mitigation Strategies'!$E$6, IF('Lead Sampling Report'!J2034='HELP-Mitigation Strategies'!$F$7,'HELP-Mitigation Strategies'!$E$7, IF('Lead Sampling Report'!J2034='HELP-Mitigation Strategies'!$F$8,'HELP-Mitigation Strategies'!$E$8, IF('Lead Sampling Report'!J2034='HELP-Mitigation Strategies'!$F$9,'HELP-Mitigation Strategies'!$E$9, IF('Lead Sampling Report'!J2034='HELP-Mitigation Strategies'!$F$10,'HELP-Mitigation Strategies'!$E$10))))))))</f>
        <v>-</v>
      </c>
    </row>
    <row r="2035" spans="11:11" x14ac:dyDescent="0.2">
      <c r="K2035" t="str">
        <f>IF(J2035="","-",IF('Lead Sampling Report'!J2035='HELP-Mitigation Strategies'!$F$4,'HELP-Mitigation Strategies'!$E$4, IF('Lead Sampling Report'!J2035='HELP-Mitigation Strategies'!$F$5,'HELP-Mitigation Strategies'!$E$5, IF('Lead Sampling Report'!J2035='HELP-Mitigation Strategies'!$F$6,'HELP-Mitigation Strategies'!$E$6, IF('Lead Sampling Report'!J2035='HELP-Mitigation Strategies'!$F$7,'HELP-Mitigation Strategies'!$E$7, IF('Lead Sampling Report'!J2035='HELP-Mitigation Strategies'!$F$8,'HELP-Mitigation Strategies'!$E$8, IF('Lead Sampling Report'!J2035='HELP-Mitigation Strategies'!$F$9,'HELP-Mitigation Strategies'!$E$9, IF('Lead Sampling Report'!J2035='HELP-Mitigation Strategies'!$F$10,'HELP-Mitigation Strategies'!$E$10))))))))</f>
        <v>-</v>
      </c>
    </row>
    <row r="2036" spans="11:11" x14ac:dyDescent="0.2">
      <c r="K2036" t="str">
        <f>IF(J2036="","-",IF('Lead Sampling Report'!J2036='HELP-Mitigation Strategies'!$F$4,'HELP-Mitigation Strategies'!$E$4, IF('Lead Sampling Report'!J2036='HELP-Mitigation Strategies'!$F$5,'HELP-Mitigation Strategies'!$E$5, IF('Lead Sampling Report'!J2036='HELP-Mitigation Strategies'!$F$6,'HELP-Mitigation Strategies'!$E$6, IF('Lead Sampling Report'!J2036='HELP-Mitigation Strategies'!$F$7,'HELP-Mitigation Strategies'!$E$7, IF('Lead Sampling Report'!J2036='HELP-Mitigation Strategies'!$F$8,'HELP-Mitigation Strategies'!$E$8, IF('Lead Sampling Report'!J2036='HELP-Mitigation Strategies'!$F$9,'HELP-Mitigation Strategies'!$E$9, IF('Lead Sampling Report'!J2036='HELP-Mitigation Strategies'!$F$10,'HELP-Mitigation Strategies'!$E$10))))))))</f>
        <v>-</v>
      </c>
    </row>
    <row r="2037" spans="11:11" x14ac:dyDescent="0.2">
      <c r="K2037" t="str">
        <f>IF(J2037="","-",IF('Lead Sampling Report'!J2037='HELP-Mitigation Strategies'!$F$4,'HELP-Mitigation Strategies'!$E$4, IF('Lead Sampling Report'!J2037='HELP-Mitigation Strategies'!$F$5,'HELP-Mitigation Strategies'!$E$5, IF('Lead Sampling Report'!J2037='HELP-Mitigation Strategies'!$F$6,'HELP-Mitigation Strategies'!$E$6, IF('Lead Sampling Report'!J2037='HELP-Mitigation Strategies'!$F$7,'HELP-Mitigation Strategies'!$E$7, IF('Lead Sampling Report'!J2037='HELP-Mitigation Strategies'!$F$8,'HELP-Mitigation Strategies'!$E$8, IF('Lead Sampling Report'!J2037='HELP-Mitigation Strategies'!$F$9,'HELP-Mitigation Strategies'!$E$9, IF('Lead Sampling Report'!J2037='HELP-Mitigation Strategies'!$F$10,'HELP-Mitigation Strategies'!$E$10))))))))</f>
        <v>-</v>
      </c>
    </row>
    <row r="2038" spans="11:11" x14ac:dyDescent="0.2">
      <c r="K2038" t="str">
        <f>IF(J2038="","-",IF('Lead Sampling Report'!J2038='HELP-Mitigation Strategies'!$F$4,'HELP-Mitigation Strategies'!$E$4, IF('Lead Sampling Report'!J2038='HELP-Mitigation Strategies'!$F$5,'HELP-Mitigation Strategies'!$E$5, IF('Lead Sampling Report'!J2038='HELP-Mitigation Strategies'!$F$6,'HELP-Mitigation Strategies'!$E$6, IF('Lead Sampling Report'!J2038='HELP-Mitigation Strategies'!$F$7,'HELP-Mitigation Strategies'!$E$7, IF('Lead Sampling Report'!J2038='HELP-Mitigation Strategies'!$F$8,'HELP-Mitigation Strategies'!$E$8, IF('Lead Sampling Report'!J2038='HELP-Mitigation Strategies'!$F$9,'HELP-Mitigation Strategies'!$E$9, IF('Lead Sampling Report'!J2038='HELP-Mitigation Strategies'!$F$10,'HELP-Mitigation Strategies'!$E$10))))))))</f>
        <v>-</v>
      </c>
    </row>
    <row r="2039" spans="11:11" x14ac:dyDescent="0.2">
      <c r="K2039" t="str">
        <f>IF(J2039="","-",IF('Lead Sampling Report'!J2039='HELP-Mitigation Strategies'!$F$4,'HELP-Mitigation Strategies'!$E$4, IF('Lead Sampling Report'!J2039='HELP-Mitigation Strategies'!$F$5,'HELP-Mitigation Strategies'!$E$5, IF('Lead Sampling Report'!J2039='HELP-Mitigation Strategies'!$F$6,'HELP-Mitigation Strategies'!$E$6, IF('Lead Sampling Report'!J2039='HELP-Mitigation Strategies'!$F$7,'HELP-Mitigation Strategies'!$E$7, IF('Lead Sampling Report'!J2039='HELP-Mitigation Strategies'!$F$8,'HELP-Mitigation Strategies'!$E$8, IF('Lead Sampling Report'!J2039='HELP-Mitigation Strategies'!$F$9,'HELP-Mitigation Strategies'!$E$9, IF('Lead Sampling Report'!J2039='HELP-Mitigation Strategies'!$F$10,'HELP-Mitigation Strategies'!$E$10))))))))</f>
        <v>-</v>
      </c>
    </row>
    <row r="2040" spans="11:11" x14ac:dyDescent="0.2">
      <c r="K2040" t="str">
        <f>IF(J2040="","-",IF('Lead Sampling Report'!J2040='HELP-Mitigation Strategies'!$F$4,'HELP-Mitigation Strategies'!$E$4, IF('Lead Sampling Report'!J2040='HELP-Mitigation Strategies'!$F$5,'HELP-Mitigation Strategies'!$E$5, IF('Lead Sampling Report'!J2040='HELP-Mitigation Strategies'!$F$6,'HELP-Mitigation Strategies'!$E$6, IF('Lead Sampling Report'!J2040='HELP-Mitigation Strategies'!$F$7,'HELP-Mitigation Strategies'!$E$7, IF('Lead Sampling Report'!J2040='HELP-Mitigation Strategies'!$F$8,'HELP-Mitigation Strategies'!$E$8, IF('Lead Sampling Report'!J2040='HELP-Mitigation Strategies'!$F$9,'HELP-Mitigation Strategies'!$E$9, IF('Lead Sampling Report'!J2040='HELP-Mitigation Strategies'!$F$10,'HELP-Mitigation Strategies'!$E$10))))))))</f>
        <v>-</v>
      </c>
    </row>
    <row r="2041" spans="11:11" x14ac:dyDescent="0.2">
      <c r="K2041" t="str">
        <f>IF(J2041="","-",IF('Lead Sampling Report'!J2041='HELP-Mitigation Strategies'!$F$4,'HELP-Mitigation Strategies'!$E$4, IF('Lead Sampling Report'!J2041='HELP-Mitigation Strategies'!$F$5,'HELP-Mitigation Strategies'!$E$5, IF('Lead Sampling Report'!J2041='HELP-Mitigation Strategies'!$F$6,'HELP-Mitigation Strategies'!$E$6, IF('Lead Sampling Report'!J2041='HELP-Mitigation Strategies'!$F$7,'HELP-Mitigation Strategies'!$E$7, IF('Lead Sampling Report'!J2041='HELP-Mitigation Strategies'!$F$8,'HELP-Mitigation Strategies'!$E$8, IF('Lead Sampling Report'!J2041='HELP-Mitigation Strategies'!$F$9,'HELP-Mitigation Strategies'!$E$9, IF('Lead Sampling Report'!J2041='HELP-Mitigation Strategies'!$F$10,'HELP-Mitigation Strategies'!$E$10))))))))</f>
        <v>-</v>
      </c>
    </row>
    <row r="2042" spans="11:11" x14ac:dyDescent="0.2">
      <c r="K2042" t="str">
        <f>IF(J2042="","-",IF('Lead Sampling Report'!J2042='HELP-Mitigation Strategies'!$F$4,'HELP-Mitigation Strategies'!$E$4, IF('Lead Sampling Report'!J2042='HELP-Mitigation Strategies'!$F$5,'HELP-Mitigation Strategies'!$E$5, IF('Lead Sampling Report'!J2042='HELP-Mitigation Strategies'!$F$6,'HELP-Mitigation Strategies'!$E$6, IF('Lead Sampling Report'!J2042='HELP-Mitigation Strategies'!$F$7,'HELP-Mitigation Strategies'!$E$7, IF('Lead Sampling Report'!J2042='HELP-Mitigation Strategies'!$F$8,'HELP-Mitigation Strategies'!$E$8, IF('Lead Sampling Report'!J2042='HELP-Mitigation Strategies'!$F$9,'HELP-Mitigation Strategies'!$E$9, IF('Lead Sampling Report'!J2042='HELP-Mitigation Strategies'!$F$10,'HELP-Mitigation Strategies'!$E$10))))))))</f>
        <v>-</v>
      </c>
    </row>
    <row r="2043" spans="11:11" x14ac:dyDescent="0.2">
      <c r="K2043" t="str">
        <f>IF(J2043="","-",IF('Lead Sampling Report'!J2043='HELP-Mitigation Strategies'!$F$4,'HELP-Mitigation Strategies'!$E$4, IF('Lead Sampling Report'!J2043='HELP-Mitigation Strategies'!$F$5,'HELP-Mitigation Strategies'!$E$5, IF('Lead Sampling Report'!J2043='HELP-Mitigation Strategies'!$F$6,'HELP-Mitigation Strategies'!$E$6, IF('Lead Sampling Report'!J2043='HELP-Mitigation Strategies'!$F$7,'HELP-Mitigation Strategies'!$E$7, IF('Lead Sampling Report'!J2043='HELP-Mitigation Strategies'!$F$8,'HELP-Mitigation Strategies'!$E$8, IF('Lead Sampling Report'!J2043='HELP-Mitigation Strategies'!$F$9,'HELP-Mitigation Strategies'!$E$9, IF('Lead Sampling Report'!J2043='HELP-Mitigation Strategies'!$F$10,'HELP-Mitigation Strategies'!$E$10))))))))</f>
        <v>-</v>
      </c>
    </row>
    <row r="2044" spans="11:11" x14ac:dyDescent="0.2">
      <c r="K2044" t="str">
        <f>IF(J2044="","-",IF('Lead Sampling Report'!J2044='HELP-Mitigation Strategies'!$F$4,'HELP-Mitigation Strategies'!$E$4, IF('Lead Sampling Report'!J2044='HELP-Mitigation Strategies'!$F$5,'HELP-Mitigation Strategies'!$E$5, IF('Lead Sampling Report'!J2044='HELP-Mitigation Strategies'!$F$6,'HELP-Mitigation Strategies'!$E$6, IF('Lead Sampling Report'!J2044='HELP-Mitigation Strategies'!$F$7,'HELP-Mitigation Strategies'!$E$7, IF('Lead Sampling Report'!J2044='HELP-Mitigation Strategies'!$F$8,'HELP-Mitigation Strategies'!$E$8, IF('Lead Sampling Report'!J2044='HELP-Mitigation Strategies'!$F$9,'HELP-Mitigation Strategies'!$E$9, IF('Lead Sampling Report'!J2044='HELP-Mitigation Strategies'!$F$10,'HELP-Mitigation Strategies'!$E$10))))))))</f>
        <v>-</v>
      </c>
    </row>
    <row r="2045" spans="11:11" x14ac:dyDescent="0.2">
      <c r="K2045" t="str">
        <f>IF(J2045="","-",IF('Lead Sampling Report'!J2045='HELP-Mitigation Strategies'!$F$4,'HELP-Mitigation Strategies'!$E$4, IF('Lead Sampling Report'!J2045='HELP-Mitigation Strategies'!$F$5,'HELP-Mitigation Strategies'!$E$5, IF('Lead Sampling Report'!J2045='HELP-Mitigation Strategies'!$F$6,'HELP-Mitigation Strategies'!$E$6, IF('Lead Sampling Report'!J2045='HELP-Mitigation Strategies'!$F$7,'HELP-Mitigation Strategies'!$E$7, IF('Lead Sampling Report'!J2045='HELP-Mitigation Strategies'!$F$8,'HELP-Mitigation Strategies'!$E$8, IF('Lead Sampling Report'!J2045='HELP-Mitigation Strategies'!$F$9,'HELP-Mitigation Strategies'!$E$9, IF('Lead Sampling Report'!J2045='HELP-Mitigation Strategies'!$F$10,'HELP-Mitigation Strategies'!$E$10))))))))</f>
        <v>-</v>
      </c>
    </row>
    <row r="2046" spans="11:11" x14ac:dyDescent="0.2">
      <c r="K2046" t="str">
        <f>IF(J2046="","-",IF('Lead Sampling Report'!J2046='HELP-Mitigation Strategies'!$F$4,'HELP-Mitigation Strategies'!$E$4, IF('Lead Sampling Report'!J2046='HELP-Mitigation Strategies'!$F$5,'HELP-Mitigation Strategies'!$E$5, IF('Lead Sampling Report'!J2046='HELP-Mitigation Strategies'!$F$6,'HELP-Mitigation Strategies'!$E$6, IF('Lead Sampling Report'!J2046='HELP-Mitigation Strategies'!$F$7,'HELP-Mitigation Strategies'!$E$7, IF('Lead Sampling Report'!J2046='HELP-Mitigation Strategies'!$F$8,'HELP-Mitigation Strategies'!$E$8, IF('Lead Sampling Report'!J2046='HELP-Mitigation Strategies'!$F$9,'HELP-Mitigation Strategies'!$E$9, IF('Lead Sampling Report'!J2046='HELP-Mitigation Strategies'!$F$10,'HELP-Mitigation Strategies'!$E$10))))))))</f>
        <v>-</v>
      </c>
    </row>
    <row r="2047" spans="11:11" x14ac:dyDescent="0.2">
      <c r="K2047" t="str">
        <f>IF(J2047="","-",IF('Lead Sampling Report'!J2047='HELP-Mitigation Strategies'!$F$4,'HELP-Mitigation Strategies'!$E$4, IF('Lead Sampling Report'!J2047='HELP-Mitigation Strategies'!$F$5,'HELP-Mitigation Strategies'!$E$5, IF('Lead Sampling Report'!J2047='HELP-Mitigation Strategies'!$F$6,'HELP-Mitigation Strategies'!$E$6, IF('Lead Sampling Report'!J2047='HELP-Mitigation Strategies'!$F$7,'HELP-Mitigation Strategies'!$E$7, IF('Lead Sampling Report'!J2047='HELP-Mitigation Strategies'!$F$8,'HELP-Mitigation Strategies'!$E$8, IF('Lead Sampling Report'!J2047='HELP-Mitigation Strategies'!$F$9,'HELP-Mitigation Strategies'!$E$9, IF('Lead Sampling Report'!J2047='HELP-Mitigation Strategies'!$F$10,'HELP-Mitigation Strategies'!$E$10))))))))</f>
        <v>-</v>
      </c>
    </row>
    <row r="2048" spans="11:11" x14ac:dyDescent="0.2">
      <c r="K2048" t="str">
        <f>IF(J2048="","-",IF('Lead Sampling Report'!J2048='HELP-Mitigation Strategies'!$F$4,'HELP-Mitigation Strategies'!$E$4, IF('Lead Sampling Report'!J2048='HELP-Mitigation Strategies'!$F$5,'HELP-Mitigation Strategies'!$E$5, IF('Lead Sampling Report'!J2048='HELP-Mitigation Strategies'!$F$6,'HELP-Mitigation Strategies'!$E$6, IF('Lead Sampling Report'!J2048='HELP-Mitigation Strategies'!$F$7,'HELP-Mitigation Strategies'!$E$7, IF('Lead Sampling Report'!J2048='HELP-Mitigation Strategies'!$F$8,'HELP-Mitigation Strategies'!$E$8, IF('Lead Sampling Report'!J2048='HELP-Mitigation Strategies'!$F$9,'HELP-Mitigation Strategies'!$E$9, IF('Lead Sampling Report'!J2048='HELP-Mitigation Strategies'!$F$10,'HELP-Mitigation Strategies'!$E$10))))))))</f>
        <v>-</v>
      </c>
    </row>
    <row r="2049" spans="11:11" x14ac:dyDescent="0.2">
      <c r="K2049" t="str">
        <f>IF(J2049="","-",IF('Lead Sampling Report'!J2049='HELP-Mitigation Strategies'!$F$4,'HELP-Mitigation Strategies'!$E$4, IF('Lead Sampling Report'!J2049='HELP-Mitigation Strategies'!$F$5,'HELP-Mitigation Strategies'!$E$5, IF('Lead Sampling Report'!J2049='HELP-Mitigation Strategies'!$F$6,'HELP-Mitigation Strategies'!$E$6, IF('Lead Sampling Report'!J2049='HELP-Mitigation Strategies'!$F$7,'HELP-Mitigation Strategies'!$E$7, IF('Lead Sampling Report'!J2049='HELP-Mitigation Strategies'!$F$8,'HELP-Mitigation Strategies'!$E$8, IF('Lead Sampling Report'!J2049='HELP-Mitigation Strategies'!$F$9,'HELP-Mitigation Strategies'!$E$9, IF('Lead Sampling Report'!J2049='HELP-Mitigation Strategies'!$F$10,'HELP-Mitigation Strategies'!$E$10))))))))</f>
        <v>-</v>
      </c>
    </row>
    <row r="2050" spans="11:11" x14ac:dyDescent="0.2">
      <c r="K2050" t="str">
        <f>IF(J2050="","-",IF('Lead Sampling Report'!J2050='HELP-Mitigation Strategies'!$F$4,'HELP-Mitigation Strategies'!$E$4, IF('Lead Sampling Report'!J2050='HELP-Mitigation Strategies'!$F$5,'HELP-Mitigation Strategies'!$E$5, IF('Lead Sampling Report'!J2050='HELP-Mitigation Strategies'!$F$6,'HELP-Mitigation Strategies'!$E$6, IF('Lead Sampling Report'!J2050='HELP-Mitigation Strategies'!$F$7,'HELP-Mitigation Strategies'!$E$7, IF('Lead Sampling Report'!J2050='HELP-Mitigation Strategies'!$F$8,'HELP-Mitigation Strategies'!$E$8, IF('Lead Sampling Report'!J2050='HELP-Mitigation Strategies'!$F$9,'HELP-Mitigation Strategies'!$E$9, IF('Lead Sampling Report'!J2050='HELP-Mitigation Strategies'!$F$10,'HELP-Mitigation Strategies'!$E$10))))))))</f>
        <v>-</v>
      </c>
    </row>
    <row r="2051" spans="11:11" x14ac:dyDescent="0.2">
      <c r="K2051" t="str">
        <f>IF(J2051="","-",IF('Lead Sampling Report'!J2051='HELP-Mitigation Strategies'!$F$4,'HELP-Mitigation Strategies'!$E$4, IF('Lead Sampling Report'!J2051='HELP-Mitigation Strategies'!$F$5,'HELP-Mitigation Strategies'!$E$5, IF('Lead Sampling Report'!J2051='HELP-Mitigation Strategies'!$F$6,'HELP-Mitigation Strategies'!$E$6, IF('Lead Sampling Report'!J2051='HELP-Mitigation Strategies'!$F$7,'HELP-Mitigation Strategies'!$E$7, IF('Lead Sampling Report'!J2051='HELP-Mitigation Strategies'!$F$8,'HELP-Mitigation Strategies'!$E$8, IF('Lead Sampling Report'!J2051='HELP-Mitigation Strategies'!$F$9,'HELP-Mitigation Strategies'!$E$9, IF('Lead Sampling Report'!J2051='HELP-Mitigation Strategies'!$F$10,'HELP-Mitigation Strategies'!$E$10))))))))</f>
        <v>-</v>
      </c>
    </row>
    <row r="2052" spans="11:11" x14ac:dyDescent="0.2">
      <c r="K2052" t="str">
        <f>IF(J2052="","-",IF('Lead Sampling Report'!J2052='HELP-Mitigation Strategies'!$F$4,'HELP-Mitigation Strategies'!$E$4, IF('Lead Sampling Report'!J2052='HELP-Mitigation Strategies'!$F$5,'HELP-Mitigation Strategies'!$E$5, IF('Lead Sampling Report'!J2052='HELP-Mitigation Strategies'!$F$6,'HELP-Mitigation Strategies'!$E$6, IF('Lead Sampling Report'!J2052='HELP-Mitigation Strategies'!$F$7,'HELP-Mitigation Strategies'!$E$7, IF('Lead Sampling Report'!J2052='HELP-Mitigation Strategies'!$F$8,'HELP-Mitigation Strategies'!$E$8, IF('Lead Sampling Report'!J2052='HELP-Mitigation Strategies'!$F$9,'HELP-Mitigation Strategies'!$E$9, IF('Lead Sampling Report'!J2052='HELP-Mitigation Strategies'!$F$10,'HELP-Mitigation Strategies'!$E$10))))))))</f>
        <v>-</v>
      </c>
    </row>
    <row r="2053" spans="11:11" x14ac:dyDescent="0.2">
      <c r="K2053" t="str">
        <f>IF(J2053="","-",IF('Lead Sampling Report'!J2053='HELP-Mitigation Strategies'!$F$4,'HELP-Mitigation Strategies'!$E$4, IF('Lead Sampling Report'!J2053='HELP-Mitigation Strategies'!$F$5,'HELP-Mitigation Strategies'!$E$5, IF('Lead Sampling Report'!J2053='HELP-Mitigation Strategies'!$F$6,'HELP-Mitigation Strategies'!$E$6, IF('Lead Sampling Report'!J2053='HELP-Mitigation Strategies'!$F$7,'HELP-Mitigation Strategies'!$E$7, IF('Lead Sampling Report'!J2053='HELP-Mitigation Strategies'!$F$8,'HELP-Mitigation Strategies'!$E$8, IF('Lead Sampling Report'!J2053='HELP-Mitigation Strategies'!$F$9,'HELP-Mitigation Strategies'!$E$9, IF('Lead Sampling Report'!J2053='HELP-Mitigation Strategies'!$F$10,'HELP-Mitigation Strategies'!$E$10))))))))</f>
        <v>-</v>
      </c>
    </row>
    <row r="2054" spans="11:11" x14ac:dyDescent="0.2">
      <c r="K2054" t="str">
        <f>IF(J2054="","-",IF('Lead Sampling Report'!J2054='HELP-Mitigation Strategies'!$F$4,'HELP-Mitigation Strategies'!$E$4, IF('Lead Sampling Report'!J2054='HELP-Mitigation Strategies'!$F$5,'HELP-Mitigation Strategies'!$E$5, IF('Lead Sampling Report'!J2054='HELP-Mitigation Strategies'!$F$6,'HELP-Mitigation Strategies'!$E$6, IF('Lead Sampling Report'!J2054='HELP-Mitigation Strategies'!$F$7,'HELP-Mitigation Strategies'!$E$7, IF('Lead Sampling Report'!J2054='HELP-Mitigation Strategies'!$F$8,'HELP-Mitigation Strategies'!$E$8, IF('Lead Sampling Report'!J2054='HELP-Mitigation Strategies'!$F$9,'HELP-Mitigation Strategies'!$E$9, IF('Lead Sampling Report'!J2054='HELP-Mitigation Strategies'!$F$10,'HELP-Mitigation Strategies'!$E$10))))))))</f>
        <v>-</v>
      </c>
    </row>
    <row r="2055" spans="11:11" x14ac:dyDescent="0.2">
      <c r="K2055" t="str">
        <f>IF(J2055="","-",IF('Lead Sampling Report'!J2055='HELP-Mitigation Strategies'!$F$4,'HELP-Mitigation Strategies'!$E$4, IF('Lead Sampling Report'!J2055='HELP-Mitigation Strategies'!$F$5,'HELP-Mitigation Strategies'!$E$5, IF('Lead Sampling Report'!J2055='HELP-Mitigation Strategies'!$F$6,'HELP-Mitigation Strategies'!$E$6, IF('Lead Sampling Report'!J2055='HELP-Mitigation Strategies'!$F$7,'HELP-Mitigation Strategies'!$E$7, IF('Lead Sampling Report'!J2055='HELP-Mitigation Strategies'!$F$8,'HELP-Mitigation Strategies'!$E$8, IF('Lead Sampling Report'!J2055='HELP-Mitigation Strategies'!$F$9,'HELP-Mitigation Strategies'!$E$9, IF('Lead Sampling Report'!J2055='HELP-Mitigation Strategies'!$F$10,'HELP-Mitigation Strategies'!$E$10))))))))</f>
        <v>-</v>
      </c>
    </row>
    <row r="2056" spans="11:11" x14ac:dyDescent="0.2">
      <c r="K2056" t="str">
        <f>IF(J2056="","-",IF('Lead Sampling Report'!J2056='HELP-Mitigation Strategies'!$F$4,'HELP-Mitigation Strategies'!$E$4, IF('Lead Sampling Report'!J2056='HELP-Mitigation Strategies'!$F$5,'HELP-Mitigation Strategies'!$E$5, IF('Lead Sampling Report'!J2056='HELP-Mitigation Strategies'!$F$6,'HELP-Mitigation Strategies'!$E$6, IF('Lead Sampling Report'!J2056='HELP-Mitigation Strategies'!$F$7,'HELP-Mitigation Strategies'!$E$7, IF('Lead Sampling Report'!J2056='HELP-Mitigation Strategies'!$F$8,'HELP-Mitigation Strategies'!$E$8, IF('Lead Sampling Report'!J2056='HELP-Mitigation Strategies'!$F$9,'HELP-Mitigation Strategies'!$E$9, IF('Lead Sampling Report'!J2056='HELP-Mitigation Strategies'!$F$10,'HELP-Mitigation Strategies'!$E$10))))))))</f>
        <v>-</v>
      </c>
    </row>
    <row r="2057" spans="11:11" x14ac:dyDescent="0.2">
      <c r="K2057" t="str">
        <f>IF(J2057="","-",IF('Lead Sampling Report'!J2057='HELP-Mitigation Strategies'!$F$4,'HELP-Mitigation Strategies'!$E$4, IF('Lead Sampling Report'!J2057='HELP-Mitigation Strategies'!$F$5,'HELP-Mitigation Strategies'!$E$5, IF('Lead Sampling Report'!J2057='HELP-Mitigation Strategies'!$F$6,'HELP-Mitigation Strategies'!$E$6, IF('Lead Sampling Report'!J2057='HELP-Mitigation Strategies'!$F$7,'HELP-Mitigation Strategies'!$E$7, IF('Lead Sampling Report'!J2057='HELP-Mitigation Strategies'!$F$8,'HELP-Mitigation Strategies'!$E$8, IF('Lead Sampling Report'!J2057='HELP-Mitigation Strategies'!$F$9,'HELP-Mitigation Strategies'!$E$9, IF('Lead Sampling Report'!J2057='HELP-Mitigation Strategies'!$F$10,'HELP-Mitigation Strategies'!$E$10))))))))</f>
        <v>-</v>
      </c>
    </row>
    <row r="2058" spans="11:11" x14ac:dyDescent="0.2">
      <c r="K2058" t="str">
        <f>IF(J2058="","-",IF('Lead Sampling Report'!J2058='HELP-Mitigation Strategies'!$F$4,'HELP-Mitigation Strategies'!$E$4, IF('Lead Sampling Report'!J2058='HELP-Mitigation Strategies'!$F$5,'HELP-Mitigation Strategies'!$E$5, IF('Lead Sampling Report'!J2058='HELP-Mitigation Strategies'!$F$6,'HELP-Mitigation Strategies'!$E$6, IF('Lead Sampling Report'!J2058='HELP-Mitigation Strategies'!$F$7,'HELP-Mitigation Strategies'!$E$7, IF('Lead Sampling Report'!J2058='HELP-Mitigation Strategies'!$F$8,'HELP-Mitigation Strategies'!$E$8, IF('Lead Sampling Report'!J2058='HELP-Mitigation Strategies'!$F$9,'HELP-Mitigation Strategies'!$E$9, IF('Lead Sampling Report'!J2058='HELP-Mitigation Strategies'!$F$10,'HELP-Mitigation Strategies'!$E$10))))))))</f>
        <v>-</v>
      </c>
    </row>
    <row r="2059" spans="11:11" x14ac:dyDescent="0.2">
      <c r="K2059" t="str">
        <f>IF(J2059="","-",IF('Lead Sampling Report'!J2059='HELP-Mitigation Strategies'!$F$4,'HELP-Mitigation Strategies'!$E$4, IF('Lead Sampling Report'!J2059='HELP-Mitigation Strategies'!$F$5,'HELP-Mitigation Strategies'!$E$5, IF('Lead Sampling Report'!J2059='HELP-Mitigation Strategies'!$F$6,'HELP-Mitigation Strategies'!$E$6, IF('Lead Sampling Report'!J2059='HELP-Mitigation Strategies'!$F$7,'HELP-Mitigation Strategies'!$E$7, IF('Lead Sampling Report'!J2059='HELP-Mitigation Strategies'!$F$8,'HELP-Mitigation Strategies'!$E$8, IF('Lead Sampling Report'!J2059='HELP-Mitigation Strategies'!$F$9,'HELP-Mitigation Strategies'!$E$9, IF('Lead Sampling Report'!J2059='HELP-Mitigation Strategies'!$F$10,'HELP-Mitigation Strategies'!$E$10))))))))</f>
        <v>-</v>
      </c>
    </row>
    <row r="2060" spans="11:11" x14ac:dyDescent="0.2">
      <c r="K2060" t="str">
        <f>IF(J2060="","-",IF('Lead Sampling Report'!J2060='HELP-Mitigation Strategies'!$F$4,'HELP-Mitigation Strategies'!$E$4, IF('Lead Sampling Report'!J2060='HELP-Mitigation Strategies'!$F$5,'HELP-Mitigation Strategies'!$E$5, IF('Lead Sampling Report'!J2060='HELP-Mitigation Strategies'!$F$6,'HELP-Mitigation Strategies'!$E$6, IF('Lead Sampling Report'!J2060='HELP-Mitigation Strategies'!$F$7,'HELP-Mitigation Strategies'!$E$7, IF('Lead Sampling Report'!J2060='HELP-Mitigation Strategies'!$F$8,'HELP-Mitigation Strategies'!$E$8, IF('Lead Sampling Report'!J2060='HELP-Mitigation Strategies'!$F$9,'HELP-Mitigation Strategies'!$E$9, IF('Lead Sampling Report'!J2060='HELP-Mitigation Strategies'!$F$10,'HELP-Mitigation Strategies'!$E$10))))))))</f>
        <v>-</v>
      </c>
    </row>
    <row r="2061" spans="11:11" x14ac:dyDescent="0.2">
      <c r="K2061" t="str">
        <f>IF(J2061="","-",IF('Lead Sampling Report'!J2061='HELP-Mitigation Strategies'!$F$4,'HELP-Mitigation Strategies'!$E$4, IF('Lead Sampling Report'!J2061='HELP-Mitigation Strategies'!$F$5,'HELP-Mitigation Strategies'!$E$5, IF('Lead Sampling Report'!J2061='HELP-Mitigation Strategies'!$F$6,'HELP-Mitigation Strategies'!$E$6, IF('Lead Sampling Report'!J2061='HELP-Mitigation Strategies'!$F$7,'HELP-Mitigation Strategies'!$E$7, IF('Lead Sampling Report'!J2061='HELP-Mitigation Strategies'!$F$8,'HELP-Mitigation Strategies'!$E$8, IF('Lead Sampling Report'!J2061='HELP-Mitigation Strategies'!$F$9,'HELP-Mitigation Strategies'!$E$9, IF('Lead Sampling Report'!J2061='HELP-Mitigation Strategies'!$F$10,'HELP-Mitigation Strategies'!$E$10))))))))</f>
        <v>-</v>
      </c>
    </row>
    <row r="2062" spans="11:11" x14ac:dyDescent="0.2">
      <c r="K2062" t="str">
        <f>IF(J2062="","-",IF('Lead Sampling Report'!J2062='HELP-Mitigation Strategies'!$F$4,'HELP-Mitigation Strategies'!$E$4, IF('Lead Sampling Report'!J2062='HELP-Mitigation Strategies'!$F$5,'HELP-Mitigation Strategies'!$E$5, IF('Lead Sampling Report'!J2062='HELP-Mitigation Strategies'!$F$6,'HELP-Mitigation Strategies'!$E$6, IF('Lead Sampling Report'!J2062='HELP-Mitigation Strategies'!$F$7,'HELP-Mitigation Strategies'!$E$7, IF('Lead Sampling Report'!J2062='HELP-Mitigation Strategies'!$F$8,'HELP-Mitigation Strategies'!$E$8, IF('Lead Sampling Report'!J2062='HELP-Mitigation Strategies'!$F$9,'HELP-Mitigation Strategies'!$E$9, IF('Lead Sampling Report'!J2062='HELP-Mitigation Strategies'!$F$10,'HELP-Mitigation Strategies'!$E$10))))))))</f>
        <v>-</v>
      </c>
    </row>
    <row r="2063" spans="11:11" x14ac:dyDescent="0.2">
      <c r="K2063" t="str">
        <f>IF(J2063="","-",IF('Lead Sampling Report'!J2063='HELP-Mitigation Strategies'!$F$4,'HELP-Mitigation Strategies'!$E$4, IF('Lead Sampling Report'!J2063='HELP-Mitigation Strategies'!$F$5,'HELP-Mitigation Strategies'!$E$5, IF('Lead Sampling Report'!J2063='HELP-Mitigation Strategies'!$F$6,'HELP-Mitigation Strategies'!$E$6, IF('Lead Sampling Report'!J2063='HELP-Mitigation Strategies'!$F$7,'HELP-Mitigation Strategies'!$E$7, IF('Lead Sampling Report'!J2063='HELP-Mitigation Strategies'!$F$8,'HELP-Mitigation Strategies'!$E$8, IF('Lead Sampling Report'!J2063='HELP-Mitigation Strategies'!$F$9,'HELP-Mitigation Strategies'!$E$9, IF('Lead Sampling Report'!J2063='HELP-Mitigation Strategies'!$F$10,'HELP-Mitigation Strategies'!$E$10))))))))</f>
        <v>-</v>
      </c>
    </row>
    <row r="2064" spans="11:11" x14ac:dyDescent="0.2">
      <c r="K2064" t="str">
        <f>IF(J2064="","-",IF('Lead Sampling Report'!J2064='HELP-Mitigation Strategies'!$F$4,'HELP-Mitigation Strategies'!$E$4, IF('Lead Sampling Report'!J2064='HELP-Mitigation Strategies'!$F$5,'HELP-Mitigation Strategies'!$E$5, IF('Lead Sampling Report'!J2064='HELP-Mitigation Strategies'!$F$6,'HELP-Mitigation Strategies'!$E$6, IF('Lead Sampling Report'!J2064='HELP-Mitigation Strategies'!$F$7,'HELP-Mitigation Strategies'!$E$7, IF('Lead Sampling Report'!J2064='HELP-Mitigation Strategies'!$F$8,'HELP-Mitigation Strategies'!$E$8, IF('Lead Sampling Report'!J2064='HELP-Mitigation Strategies'!$F$9,'HELP-Mitigation Strategies'!$E$9, IF('Lead Sampling Report'!J2064='HELP-Mitigation Strategies'!$F$10,'HELP-Mitigation Strategies'!$E$10))))))))</f>
        <v>-</v>
      </c>
    </row>
    <row r="2065" spans="11:11" x14ac:dyDescent="0.2">
      <c r="K2065" t="str">
        <f>IF(J2065="","-",IF('Lead Sampling Report'!J2065='HELP-Mitigation Strategies'!$F$4,'HELP-Mitigation Strategies'!$E$4, IF('Lead Sampling Report'!J2065='HELP-Mitigation Strategies'!$F$5,'HELP-Mitigation Strategies'!$E$5, IF('Lead Sampling Report'!J2065='HELP-Mitigation Strategies'!$F$6,'HELP-Mitigation Strategies'!$E$6, IF('Lead Sampling Report'!J2065='HELP-Mitigation Strategies'!$F$7,'HELP-Mitigation Strategies'!$E$7, IF('Lead Sampling Report'!J2065='HELP-Mitigation Strategies'!$F$8,'HELP-Mitigation Strategies'!$E$8, IF('Lead Sampling Report'!J2065='HELP-Mitigation Strategies'!$F$9,'HELP-Mitigation Strategies'!$E$9, IF('Lead Sampling Report'!J2065='HELP-Mitigation Strategies'!$F$10,'HELP-Mitigation Strategies'!$E$10))))))))</f>
        <v>-</v>
      </c>
    </row>
    <row r="2066" spans="11:11" x14ac:dyDescent="0.2">
      <c r="K2066" t="str">
        <f>IF(J2066="","-",IF('Lead Sampling Report'!J2066='HELP-Mitigation Strategies'!$F$4,'HELP-Mitigation Strategies'!$E$4, IF('Lead Sampling Report'!J2066='HELP-Mitigation Strategies'!$F$5,'HELP-Mitigation Strategies'!$E$5, IF('Lead Sampling Report'!J2066='HELP-Mitigation Strategies'!$F$6,'HELP-Mitigation Strategies'!$E$6, IF('Lead Sampling Report'!J2066='HELP-Mitigation Strategies'!$F$7,'HELP-Mitigation Strategies'!$E$7, IF('Lead Sampling Report'!J2066='HELP-Mitigation Strategies'!$F$8,'HELP-Mitigation Strategies'!$E$8, IF('Lead Sampling Report'!J2066='HELP-Mitigation Strategies'!$F$9,'HELP-Mitigation Strategies'!$E$9, IF('Lead Sampling Report'!J2066='HELP-Mitigation Strategies'!$F$10,'HELP-Mitigation Strategies'!$E$10))))))))</f>
        <v>-</v>
      </c>
    </row>
    <row r="2067" spans="11:11" x14ac:dyDescent="0.2">
      <c r="K2067" t="str">
        <f>IF(J2067="","-",IF('Lead Sampling Report'!J2067='HELP-Mitigation Strategies'!$F$4,'HELP-Mitigation Strategies'!$E$4, IF('Lead Sampling Report'!J2067='HELP-Mitigation Strategies'!$F$5,'HELP-Mitigation Strategies'!$E$5, IF('Lead Sampling Report'!J2067='HELP-Mitigation Strategies'!$F$6,'HELP-Mitigation Strategies'!$E$6, IF('Lead Sampling Report'!J2067='HELP-Mitigation Strategies'!$F$7,'HELP-Mitigation Strategies'!$E$7, IF('Lead Sampling Report'!J2067='HELP-Mitigation Strategies'!$F$8,'HELP-Mitigation Strategies'!$E$8, IF('Lead Sampling Report'!J2067='HELP-Mitigation Strategies'!$F$9,'HELP-Mitigation Strategies'!$E$9, IF('Lead Sampling Report'!J2067='HELP-Mitigation Strategies'!$F$10,'HELP-Mitigation Strategies'!$E$10))))))))</f>
        <v>-</v>
      </c>
    </row>
    <row r="2068" spans="11:11" x14ac:dyDescent="0.2">
      <c r="K2068" t="str">
        <f>IF(J2068="","-",IF('Lead Sampling Report'!J2068='HELP-Mitigation Strategies'!$F$4,'HELP-Mitigation Strategies'!$E$4, IF('Lead Sampling Report'!J2068='HELP-Mitigation Strategies'!$F$5,'HELP-Mitigation Strategies'!$E$5, IF('Lead Sampling Report'!J2068='HELP-Mitigation Strategies'!$F$6,'HELP-Mitigation Strategies'!$E$6, IF('Lead Sampling Report'!J2068='HELP-Mitigation Strategies'!$F$7,'HELP-Mitigation Strategies'!$E$7, IF('Lead Sampling Report'!J2068='HELP-Mitigation Strategies'!$F$8,'HELP-Mitigation Strategies'!$E$8, IF('Lead Sampling Report'!J2068='HELP-Mitigation Strategies'!$F$9,'HELP-Mitigation Strategies'!$E$9, IF('Lead Sampling Report'!J2068='HELP-Mitigation Strategies'!$F$10,'HELP-Mitigation Strategies'!$E$10))))))))</f>
        <v>-</v>
      </c>
    </row>
    <row r="2069" spans="11:11" x14ac:dyDescent="0.2">
      <c r="K2069" t="str">
        <f>IF(J2069="","-",IF('Lead Sampling Report'!J2069='HELP-Mitigation Strategies'!$F$4,'HELP-Mitigation Strategies'!$E$4, IF('Lead Sampling Report'!J2069='HELP-Mitigation Strategies'!$F$5,'HELP-Mitigation Strategies'!$E$5, IF('Lead Sampling Report'!J2069='HELP-Mitigation Strategies'!$F$6,'HELP-Mitigation Strategies'!$E$6, IF('Lead Sampling Report'!J2069='HELP-Mitigation Strategies'!$F$7,'HELP-Mitigation Strategies'!$E$7, IF('Lead Sampling Report'!J2069='HELP-Mitigation Strategies'!$F$8,'HELP-Mitigation Strategies'!$E$8, IF('Lead Sampling Report'!J2069='HELP-Mitigation Strategies'!$F$9,'HELP-Mitigation Strategies'!$E$9, IF('Lead Sampling Report'!J2069='HELP-Mitigation Strategies'!$F$10,'HELP-Mitigation Strategies'!$E$10))))))))</f>
        <v>-</v>
      </c>
    </row>
    <row r="2070" spans="11:11" x14ac:dyDescent="0.2">
      <c r="K2070" t="str">
        <f>IF(J2070="","-",IF('Lead Sampling Report'!J2070='HELP-Mitigation Strategies'!$F$4,'HELP-Mitigation Strategies'!$E$4, IF('Lead Sampling Report'!J2070='HELP-Mitigation Strategies'!$F$5,'HELP-Mitigation Strategies'!$E$5, IF('Lead Sampling Report'!J2070='HELP-Mitigation Strategies'!$F$6,'HELP-Mitigation Strategies'!$E$6, IF('Lead Sampling Report'!J2070='HELP-Mitigation Strategies'!$F$7,'HELP-Mitigation Strategies'!$E$7, IF('Lead Sampling Report'!J2070='HELP-Mitigation Strategies'!$F$8,'HELP-Mitigation Strategies'!$E$8, IF('Lead Sampling Report'!J2070='HELP-Mitigation Strategies'!$F$9,'HELP-Mitigation Strategies'!$E$9, IF('Lead Sampling Report'!J2070='HELP-Mitigation Strategies'!$F$10,'HELP-Mitigation Strategies'!$E$10))))))))</f>
        <v>-</v>
      </c>
    </row>
    <row r="2071" spans="11:11" x14ac:dyDescent="0.2">
      <c r="K2071" t="str">
        <f>IF(J2071="","-",IF('Lead Sampling Report'!J2071='HELP-Mitigation Strategies'!$F$4,'HELP-Mitigation Strategies'!$E$4, IF('Lead Sampling Report'!J2071='HELP-Mitigation Strategies'!$F$5,'HELP-Mitigation Strategies'!$E$5, IF('Lead Sampling Report'!J2071='HELP-Mitigation Strategies'!$F$6,'HELP-Mitigation Strategies'!$E$6, IF('Lead Sampling Report'!J2071='HELP-Mitigation Strategies'!$F$7,'HELP-Mitigation Strategies'!$E$7, IF('Lead Sampling Report'!J2071='HELP-Mitigation Strategies'!$F$8,'HELP-Mitigation Strategies'!$E$8, IF('Lead Sampling Report'!J2071='HELP-Mitigation Strategies'!$F$9,'HELP-Mitigation Strategies'!$E$9, IF('Lead Sampling Report'!J2071='HELP-Mitigation Strategies'!$F$10,'HELP-Mitigation Strategies'!$E$10))))))))</f>
        <v>-</v>
      </c>
    </row>
    <row r="2072" spans="11:11" x14ac:dyDescent="0.2">
      <c r="K2072" t="str">
        <f>IF(J2072="","-",IF('Lead Sampling Report'!J2072='HELP-Mitigation Strategies'!$F$4,'HELP-Mitigation Strategies'!$E$4, IF('Lead Sampling Report'!J2072='HELP-Mitigation Strategies'!$F$5,'HELP-Mitigation Strategies'!$E$5, IF('Lead Sampling Report'!J2072='HELP-Mitigation Strategies'!$F$6,'HELP-Mitigation Strategies'!$E$6, IF('Lead Sampling Report'!J2072='HELP-Mitigation Strategies'!$F$7,'HELP-Mitigation Strategies'!$E$7, IF('Lead Sampling Report'!J2072='HELP-Mitigation Strategies'!$F$8,'HELP-Mitigation Strategies'!$E$8, IF('Lead Sampling Report'!J2072='HELP-Mitigation Strategies'!$F$9,'HELP-Mitigation Strategies'!$E$9, IF('Lead Sampling Report'!J2072='HELP-Mitigation Strategies'!$F$10,'HELP-Mitigation Strategies'!$E$10))))))))</f>
        <v>-</v>
      </c>
    </row>
    <row r="2073" spans="11:11" x14ac:dyDescent="0.2">
      <c r="K2073" t="str">
        <f>IF(J2073="","-",IF('Lead Sampling Report'!J2073='HELP-Mitigation Strategies'!$F$4,'HELP-Mitigation Strategies'!$E$4, IF('Lead Sampling Report'!J2073='HELP-Mitigation Strategies'!$F$5,'HELP-Mitigation Strategies'!$E$5, IF('Lead Sampling Report'!J2073='HELP-Mitigation Strategies'!$F$6,'HELP-Mitigation Strategies'!$E$6, IF('Lead Sampling Report'!J2073='HELP-Mitigation Strategies'!$F$7,'HELP-Mitigation Strategies'!$E$7, IF('Lead Sampling Report'!J2073='HELP-Mitigation Strategies'!$F$8,'HELP-Mitigation Strategies'!$E$8, IF('Lead Sampling Report'!J2073='HELP-Mitigation Strategies'!$F$9,'HELP-Mitigation Strategies'!$E$9, IF('Lead Sampling Report'!J2073='HELP-Mitigation Strategies'!$F$10,'HELP-Mitigation Strategies'!$E$10))))))))</f>
        <v>-</v>
      </c>
    </row>
    <row r="2074" spans="11:11" x14ac:dyDescent="0.2">
      <c r="K2074" t="str">
        <f>IF(J2074="","-",IF('Lead Sampling Report'!J2074='HELP-Mitigation Strategies'!$F$4,'HELP-Mitigation Strategies'!$E$4, IF('Lead Sampling Report'!J2074='HELP-Mitigation Strategies'!$F$5,'HELP-Mitigation Strategies'!$E$5, IF('Lead Sampling Report'!J2074='HELP-Mitigation Strategies'!$F$6,'HELP-Mitigation Strategies'!$E$6, IF('Lead Sampling Report'!J2074='HELP-Mitigation Strategies'!$F$7,'HELP-Mitigation Strategies'!$E$7, IF('Lead Sampling Report'!J2074='HELP-Mitigation Strategies'!$F$8,'HELP-Mitigation Strategies'!$E$8, IF('Lead Sampling Report'!J2074='HELP-Mitigation Strategies'!$F$9,'HELP-Mitigation Strategies'!$E$9, IF('Lead Sampling Report'!J2074='HELP-Mitigation Strategies'!$F$10,'HELP-Mitigation Strategies'!$E$10))))))))</f>
        <v>-</v>
      </c>
    </row>
    <row r="2075" spans="11:11" x14ac:dyDescent="0.2">
      <c r="K2075" t="str">
        <f>IF(J2075="","-",IF('Lead Sampling Report'!J2075='HELP-Mitigation Strategies'!$F$4,'HELP-Mitigation Strategies'!$E$4, IF('Lead Sampling Report'!J2075='HELP-Mitigation Strategies'!$F$5,'HELP-Mitigation Strategies'!$E$5, IF('Lead Sampling Report'!J2075='HELP-Mitigation Strategies'!$F$6,'HELP-Mitigation Strategies'!$E$6, IF('Lead Sampling Report'!J2075='HELP-Mitigation Strategies'!$F$7,'HELP-Mitigation Strategies'!$E$7, IF('Lead Sampling Report'!J2075='HELP-Mitigation Strategies'!$F$8,'HELP-Mitigation Strategies'!$E$8, IF('Lead Sampling Report'!J2075='HELP-Mitigation Strategies'!$F$9,'HELP-Mitigation Strategies'!$E$9, IF('Lead Sampling Report'!J2075='HELP-Mitigation Strategies'!$F$10,'HELP-Mitigation Strategies'!$E$10))))))))</f>
        <v>-</v>
      </c>
    </row>
    <row r="2076" spans="11:11" x14ac:dyDescent="0.2">
      <c r="K2076" t="str">
        <f>IF(J2076="","-",IF('Lead Sampling Report'!J2076='HELP-Mitigation Strategies'!$F$4,'HELP-Mitigation Strategies'!$E$4, IF('Lead Sampling Report'!J2076='HELP-Mitigation Strategies'!$F$5,'HELP-Mitigation Strategies'!$E$5, IF('Lead Sampling Report'!J2076='HELP-Mitigation Strategies'!$F$6,'HELP-Mitigation Strategies'!$E$6, IF('Lead Sampling Report'!J2076='HELP-Mitigation Strategies'!$F$7,'HELP-Mitigation Strategies'!$E$7, IF('Lead Sampling Report'!J2076='HELP-Mitigation Strategies'!$F$8,'HELP-Mitigation Strategies'!$E$8, IF('Lead Sampling Report'!J2076='HELP-Mitigation Strategies'!$F$9,'HELP-Mitigation Strategies'!$E$9, IF('Lead Sampling Report'!J2076='HELP-Mitigation Strategies'!$F$10,'HELP-Mitigation Strategies'!$E$10))))))))</f>
        <v>-</v>
      </c>
    </row>
    <row r="2077" spans="11:11" x14ac:dyDescent="0.2">
      <c r="K2077" t="str">
        <f>IF(J2077="","-",IF('Lead Sampling Report'!J2077='HELP-Mitigation Strategies'!$F$4,'HELP-Mitigation Strategies'!$E$4, IF('Lead Sampling Report'!J2077='HELP-Mitigation Strategies'!$F$5,'HELP-Mitigation Strategies'!$E$5, IF('Lead Sampling Report'!J2077='HELP-Mitigation Strategies'!$F$6,'HELP-Mitigation Strategies'!$E$6, IF('Lead Sampling Report'!J2077='HELP-Mitigation Strategies'!$F$7,'HELP-Mitigation Strategies'!$E$7, IF('Lead Sampling Report'!J2077='HELP-Mitigation Strategies'!$F$8,'HELP-Mitigation Strategies'!$E$8, IF('Lead Sampling Report'!J2077='HELP-Mitigation Strategies'!$F$9,'HELP-Mitigation Strategies'!$E$9, IF('Lead Sampling Report'!J2077='HELP-Mitigation Strategies'!$F$10,'HELP-Mitigation Strategies'!$E$10))))))))</f>
        <v>-</v>
      </c>
    </row>
    <row r="2078" spans="11:11" x14ac:dyDescent="0.2">
      <c r="K2078" t="str">
        <f>IF(J2078="","-",IF('Lead Sampling Report'!J2078='HELP-Mitigation Strategies'!$F$4,'HELP-Mitigation Strategies'!$E$4, IF('Lead Sampling Report'!J2078='HELP-Mitigation Strategies'!$F$5,'HELP-Mitigation Strategies'!$E$5, IF('Lead Sampling Report'!J2078='HELP-Mitigation Strategies'!$F$6,'HELP-Mitigation Strategies'!$E$6, IF('Lead Sampling Report'!J2078='HELP-Mitigation Strategies'!$F$7,'HELP-Mitigation Strategies'!$E$7, IF('Lead Sampling Report'!J2078='HELP-Mitigation Strategies'!$F$8,'HELP-Mitigation Strategies'!$E$8, IF('Lead Sampling Report'!J2078='HELP-Mitigation Strategies'!$F$9,'HELP-Mitigation Strategies'!$E$9, IF('Lead Sampling Report'!J2078='HELP-Mitigation Strategies'!$F$10,'HELP-Mitigation Strategies'!$E$10))))))))</f>
        <v>-</v>
      </c>
    </row>
    <row r="2079" spans="11:11" x14ac:dyDescent="0.2">
      <c r="K2079" t="str">
        <f>IF(J2079="","-",IF('Lead Sampling Report'!J2079='HELP-Mitigation Strategies'!$F$4,'HELP-Mitigation Strategies'!$E$4, IF('Lead Sampling Report'!J2079='HELP-Mitigation Strategies'!$F$5,'HELP-Mitigation Strategies'!$E$5, IF('Lead Sampling Report'!J2079='HELP-Mitigation Strategies'!$F$6,'HELP-Mitigation Strategies'!$E$6, IF('Lead Sampling Report'!J2079='HELP-Mitigation Strategies'!$F$7,'HELP-Mitigation Strategies'!$E$7, IF('Lead Sampling Report'!J2079='HELP-Mitigation Strategies'!$F$8,'HELP-Mitigation Strategies'!$E$8, IF('Lead Sampling Report'!J2079='HELP-Mitigation Strategies'!$F$9,'HELP-Mitigation Strategies'!$E$9, IF('Lead Sampling Report'!J2079='HELP-Mitigation Strategies'!$F$10,'HELP-Mitigation Strategies'!$E$10))))))))</f>
        <v>-</v>
      </c>
    </row>
    <row r="2080" spans="11:11" x14ac:dyDescent="0.2">
      <c r="K2080" t="str">
        <f>IF(J2080="","-",IF('Lead Sampling Report'!J2080='HELP-Mitigation Strategies'!$F$4,'HELP-Mitigation Strategies'!$E$4, IF('Lead Sampling Report'!J2080='HELP-Mitigation Strategies'!$F$5,'HELP-Mitigation Strategies'!$E$5, IF('Lead Sampling Report'!J2080='HELP-Mitigation Strategies'!$F$6,'HELP-Mitigation Strategies'!$E$6, IF('Lead Sampling Report'!J2080='HELP-Mitigation Strategies'!$F$7,'HELP-Mitigation Strategies'!$E$7, IF('Lead Sampling Report'!J2080='HELP-Mitigation Strategies'!$F$8,'HELP-Mitigation Strategies'!$E$8, IF('Lead Sampling Report'!J2080='HELP-Mitigation Strategies'!$F$9,'HELP-Mitigation Strategies'!$E$9, IF('Lead Sampling Report'!J2080='HELP-Mitigation Strategies'!$F$10,'HELP-Mitigation Strategies'!$E$10))))))))</f>
        <v>-</v>
      </c>
    </row>
    <row r="2081" spans="11:11" x14ac:dyDescent="0.2">
      <c r="K2081" t="str">
        <f>IF(J2081="","-",IF('Lead Sampling Report'!J2081='HELP-Mitigation Strategies'!$F$4,'HELP-Mitigation Strategies'!$E$4, IF('Lead Sampling Report'!J2081='HELP-Mitigation Strategies'!$F$5,'HELP-Mitigation Strategies'!$E$5, IF('Lead Sampling Report'!J2081='HELP-Mitigation Strategies'!$F$6,'HELP-Mitigation Strategies'!$E$6, IF('Lead Sampling Report'!J2081='HELP-Mitigation Strategies'!$F$7,'HELP-Mitigation Strategies'!$E$7, IF('Lead Sampling Report'!J2081='HELP-Mitigation Strategies'!$F$8,'HELP-Mitigation Strategies'!$E$8, IF('Lead Sampling Report'!J2081='HELP-Mitigation Strategies'!$F$9,'HELP-Mitigation Strategies'!$E$9, IF('Lead Sampling Report'!J2081='HELP-Mitigation Strategies'!$F$10,'HELP-Mitigation Strategies'!$E$10))))))))</f>
        <v>-</v>
      </c>
    </row>
    <row r="2082" spans="11:11" x14ac:dyDescent="0.2">
      <c r="K2082" t="str">
        <f>IF(J2082="","-",IF('Lead Sampling Report'!J2082='HELP-Mitigation Strategies'!$F$4,'HELP-Mitigation Strategies'!$E$4, IF('Lead Sampling Report'!J2082='HELP-Mitigation Strategies'!$F$5,'HELP-Mitigation Strategies'!$E$5, IF('Lead Sampling Report'!J2082='HELP-Mitigation Strategies'!$F$6,'HELP-Mitigation Strategies'!$E$6, IF('Lead Sampling Report'!J2082='HELP-Mitigation Strategies'!$F$7,'HELP-Mitigation Strategies'!$E$7, IF('Lead Sampling Report'!J2082='HELP-Mitigation Strategies'!$F$8,'HELP-Mitigation Strategies'!$E$8, IF('Lead Sampling Report'!J2082='HELP-Mitigation Strategies'!$F$9,'HELP-Mitigation Strategies'!$E$9, IF('Lead Sampling Report'!J2082='HELP-Mitigation Strategies'!$F$10,'HELP-Mitigation Strategies'!$E$10))))))))</f>
        <v>-</v>
      </c>
    </row>
    <row r="2083" spans="11:11" x14ac:dyDescent="0.2">
      <c r="K2083" t="str">
        <f>IF(J2083="","-",IF('Lead Sampling Report'!J2083='HELP-Mitigation Strategies'!$F$4,'HELP-Mitigation Strategies'!$E$4, IF('Lead Sampling Report'!J2083='HELP-Mitigation Strategies'!$F$5,'HELP-Mitigation Strategies'!$E$5, IF('Lead Sampling Report'!J2083='HELP-Mitigation Strategies'!$F$6,'HELP-Mitigation Strategies'!$E$6, IF('Lead Sampling Report'!J2083='HELP-Mitigation Strategies'!$F$7,'HELP-Mitigation Strategies'!$E$7, IF('Lead Sampling Report'!J2083='HELP-Mitigation Strategies'!$F$8,'HELP-Mitigation Strategies'!$E$8, IF('Lead Sampling Report'!J2083='HELP-Mitigation Strategies'!$F$9,'HELP-Mitigation Strategies'!$E$9, IF('Lead Sampling Report'!J2083='HELP-Mitigation Strategies'!$F$10,'HELP-Mitigation Strategies'!$E$10))))))))</f>
        <v>-</v>
      </c>
    </row>
    <row r="2084" spans="11:11" x14ac:dyDescent="0.2">
      <c r="K2084" t="str">
        <f>IF(J2084="","-",IF('Lead Sampling Report'!J2084='HELP-Mitigation Strategies'!$F$4,'HELP-Mitigation Strategies'!$E$4, IF('Lead Sampling Report'!J2084='HELP-Mitigation Strategies'!$F$5,'HELP-Mitigation Strategies'!$E$5, IF('Lead Sampling Report'!J2084='HELP-Mitigation Strategies'!$F$6,'HELP-Mitigation Strategies'!$E$6, IF('Lead Sampling Report'!J2084='HELP-Mitigation Strategies'!$F$7,'HELP-Mitigation Strategies'!$E$7, IF('Lead Sampling Report'!J2084='HELP-Mitigation Strategies'!$F$8,'HELP-Mitigation Strategies'!$E$8, IF('Lead Sampling Report'!J2084='HELP-Mitigation Strategies'!$F$9,'HELP-Mitigation Strategies'!$E$9, IF('Lead Sampling Report'!J2084='HELP-Mitigation Strategies'!$F$10,'HELP-Mitigation Strategies'!$E$10))))))))</f>
        <v>-</v>
      </c>
    </row>
    <row r="2085" spans="11:11" x14ac:dyDescent="0.2">
      <c r="K2085" t="str">
        <f>IF(J2085="","-",IF('Lead Sampling Report'!J2085='HELP-Mitigation Strategies'!$F$4,'HELP-Mitigation Strategies'!$E$4, IF('Lead Sampling Report'!J2085='HELP-Mitigation Strategies'!$F$5,'HELP-Mitigation Strategies'!$E$5, IF('Lead Sampling Report'!J2085='HELP-Mitigation Strategies'!$F$6,'HELP-Mitigation Strategies'!$E$6, IF('Lead Sampling Report'!J2085='HELP-Mitigation Strategies'!$F$7,'HELP-Mitigation Strategies'!$E$7, IF('Lead Sampling Report'!J2085='HELP-Mitigation Strategies'!$F$8,'HELP-Mitigation Strategies'!$E$8, IF('Lead Sampling Report'!J2085='HELP-Mitigation Strategies'!$F$9,'HELP-Mitigation Strategies'!$E$9, IF('Lead Sampling Report'!J2085='HELP-Mitigation Strategies'!$F$10,'HELP-Mitigation Strategies'!$E$10))))))))</f>
        <v>-</v>
      </c>
    </row>
    <row r="2086" spans="11:11" x14ac:dyDescent="0.2">
      <c r="K2086" t="str">
        <f>IF(J2086="","-",IF('Lead Sampling Report'!J2086='HELP-Mitigation Strategies'!$F$4,'HELP-Mitigation Strategies'!$E$4, IF('Lead Sampling Report'!J2086='HELP-Mitigation Strategies'!$F$5,'HELP-Mitigation Strategies'!$E$5, IF('Lead Sampling Report'!J2086='HELP-Mitigation Strategies'!$F$6,'HELP-Mitigation Strategies'!$E$6, IF('Lead Sampling Report'!J2086='HELP-Mitigation Strategies'!$F$7,'HELP-Mitigation Strategies'!$E$7, IF('Lead Sampling Report'!J2086='HELP-Mitigation Strategies'!$F$8,'HELP-Mitigation Strategies'!$E$8, IF('Lead Sampling Report'!J2086='HELP-Mitigation Strategies'!$F$9,'HELP-Mitigation Strategies'!$E$9, IF('Lead Sampling Report'!J2086='HELP-Mitigation Strategies'!$F$10,'HELP-Mitigation Strategies'!$E$10))))))))</f>
        <v>-</v>
      </c>
    </row>
    <row r="2087" spans="11:11" x14ac:dyDescent="0.2">
      <c r="K2087" t="str">
        <f>IF(J2087="","-",IF('Lead Sampling Report'!J2087='HELP-Mitigation Strategies'!$F$4,'HELP-Mitigation Strategies'!$E$4, IF('Lead Sampling Report'!J2087='HELP-Mitigation Strategies'!$F$5,'HELP-Mitigation Strategies'!$E$5, IF('Lead Sampling Report'!J2087='HELP-Mitigation Strategies'!$F$6,'HELP-Mitigation Strategies'!$E$6, IF('Lead Sampling Report'!J2087='HELP-Mitigation Strategies'!$F$7,'HELP-Mitigation Strategies'!$E$7, IF('Lead Sampling Report'!J2087='HELP-Mitigation Strategies'!$F$8,'HELP-Mitigation Strategies'!$E$8, IF('Lead Sampling Report'!J2087='HELP-Mitigation Strategies'!$F$9,'HELP-Mitigation Strategies'!$E$9, IF('Lead Sampling Report'!J2087='HELP-Mitigation Strategies'!$F$10,'HELP-Mitigation Strategies'!$E$10))))))))</f>
        <v>-</v>
      </c>
    </row>
    <row r="2088" spans="11:11" x14ac:dyDescent="0.2">
      <c r="K2088" t="str">
        <f>IF(J2088="","-",IF('Lead Sampling Report'!J2088='HELP-Mitigation Strategies'!$F$4,'HELP-Mitigation Strategies'!$E$4, IF('Lead Sampling Report'!J2088='HELP-Mitigation Strategies'!$F$5,'HELP-Mitigation Strategies'!$E$5, IF('Lead Sampling Report'!J2088='HELP-Mitigation Strategies'!$F$6,'HELP-Mitigation Strategies'!$E$6, IF('Lead Sampling Report'!J2088='HELP-Mitigation Strategies'!$F$7,'HELP-Mitigation Strategies'!$E$7, IF('Lead Sampling Report'!J2088='HELP-Mitigation Strategies'!$F$8,'HELP-Mitigation Strategies'!$E$8, IF('Lead Sampling Report'!J2088='HELP-Mitigation Strategies'!$F$9,'HELP-Mitigation Strategies'!$E$9, IF('Lead Sampling Report'!J2088='HELP-Mitigation Strategies'!$F$10,'HELP-Mitigation Strategies'!$E$10))))))))</f>
        <v>-</v>
      </c>
    </row>
    <row r="2089" spans="11:11" x14ac:dyDescent="0.2">
      <c r="K2089" t="str">
        <f>IF(J2089="","-",IF('Lead Sampling Report'!J2089='HELP-Mitigation Strategies'!$F$4,'HELP-Mitigation Strategies'!$E$4, IF('Lead Sampling Report'!J2089='HELP-Mitigation Strategies'!$F$5,'HELP-Mitigation Strategies'!$E$5, IF('Lead Sampling Report'!J2089='HELP-Mitigation Strategies'!$F$6,'HELP-Mitigation Strategies'!$E$6, IF('Lead Sampling Report'!J2089='HELP-Mitigation Strategies'!$F$7,'HELP-Mitigation Strategies'!$E$7, IF('Lead Sampling Report'!J2089='HELP-Mitigation Strategies'!$F$8,'HELP-Mitigation Strategies'!$E$8, IF('Lead Sampling Report'!J2089='HELP-Mitigation Strategies'!$F$9,'HELP-Mitigation Strategies'!$E$9, IF('Lead Sampling Report'!J2089='HELP-Mitigation Strategies'!$F$10,'HELP-Mitigation Strategies'!$E$10))))))))</f>
        <v>-</v>
      </c>
    </row>
    <row r="2090" spans="11:11" x14ac:dyDescent="0.2">
      <c r="K2090" t="str">
        <f>IF(J2090="","-",IF('Lead Sampling Report'!J2090='HELP-Mitigation Strategies'!$F$4,'HELP-Mitigation Strategies'!$E$4, IF('Lead Sampling Report'!J2090='HELP-Mitigation Strategies'!$F$5,'HELP-Mitigation Strategies'!$E$5, IF('Lead Sampling Report'!J2090='HELP-Mitigation Strategies'!$F$6,'HELP-Mitigation Strategies'!$E$6, IF('Lead Sampling Report'!J2090='HELP-Mitigation Strategies'!$F$7,'HELP-Mitigation Strategies'!$E$7, IF('Lead Sampling Report'!J2090='HELP-Mitigation Strategies'!$F$8,'HELP-Mitigation Strategies'!$E$8, IF('Lead Sampling Report'!J2090='HELP-Mitigation Strategies'!$F$9,'HELP-Mitigation Strategies'!$E$9, IF('Lead Sampling Report'!J2090='HELP-Mitigation Strategies'!$F$10,'HELP-Mitigation Strategies'!$E$10))))))))</f>
        <v>-</v>
      </c>
    </row>
    <row r="2091" spans="11:11" x14ac:dyDescent="0.2">
      <c r="K2091" t="str">
        <f>IF(J2091="","-",IF('Lead Sampling Report'!J2091='HELP-Mitigation Strategies'!$F$4,'HELP-Mitigation Strategies'!$E$4, IF('Lead Sampling Report'!J2091='HELP-Mitigation Strategies'!$F$5,'HELP-Mitigation Strategies'!$E$5, IF('Lead Sampling Report'!J2091='HELP-Mitigation Strategies'!$F$6,'HELP-Mitigation Strategies'!$E$6, IF('Lead Sampling Report'!J2091='HELP-Mitigation Strategies'!$F$7,'HELP-Mitigation Strategies'!$E$7, IF('Lead Sampling Report'!J2091='HELP-Mitigation Strategies'!$F$8,'HELP-Mitigation Strategies'!$E$8, IF('Lead Sampling Report'!J2091='HELP-Mitigation Strategies'!$F$9,'HELP-Mitigation Strategies'!$E$9, IF('Lead Sampling Report'!J2091='HELP-Mitigation Strategies'!$F$10,'HELP-Mitigation Strategies'!$E$10))))))))</f>
        <v>-</v>
      </c>
    </row>
    <row r="2092" spans="11:11" x14ac:dyDescent="0.2">
      <c r="K2092" t="str">
        <f>IF(J2092="","-",IF('Lead Sampling Report'!J2092='HELP-Mitigation Strategies'!$F$4,'HELP-Mitigation Strategies'!$E$4, IF('Lead Sampling Report'!J2092='HELP-Mitigation Strategies'!$F$5,'HELP-Mitigation Strategies'!$E$5, IF('Lead Sampling Report'!J2092='HELP-Mitigation Strategies'!$F$6,'HELP-Mitigation Strategies'!$E$6, IF('Lead Sampling Report'!J2092='HELP-Mitigation Strategies'!$F$7,'HELP-Mitigation Strategies'!$E$7, IF('Lead Sampling Report'!J2092='HELP-Mitigation Strategies'!$F$8,'HELP-Mitigation Strategies'!$E$8, IF('Lead Sampling Report'!J2092='HELP-Mitigation Strategies'!$F$9,'HELP-Mitigation Strategies'!$E$9, IF('Lead Sampling Report'!J2092='HELP-Mitigation Strategies'!$F$10,'HELP-Mitigation Strategies'!$E$10))))))))</f>
        <v>-</v>
      </c>
    </row>
    <row r="2093" spans="11:11" x14ac:dyDescent="0.2">
      <c r="K2093" t="str">
        <f>IF(J2093="","-",IF('Lead Sampling Report'!J2093='HELP-Mitigation Strategies'!$F$4,'HELP-Mitigation Strategies'!$E$4, IF('Lead Sampling Report'!J2093='HELP-Mitigation Strategies'!$F$5,'HELP-Mitigation Strategies'!$E$5, IF('Lead Sampling Report'!J2093='HELP-Mitigation Strategies'!$F$6,'HELP-Mitigation Strategies'!$E$6, IF('Lead Sampling Report'!J2093='HELP-Mitigation Strategies'!$F$7,'HELP-Mitigation Strategies'!$E$7, IF('Lead Sampling Report'!J2093='HELP-Mitigation Strategies'!$F$8,'HELP-Mitigation Strategies'!$E$8, IF('Lead Sampling Report'!J2093='HELP-Mitigation Strategies'!$F$9,'HELP-Mitigation Strategies'!$E$9, IF('Lead Sampling Report'!J2093='HELP-Mitigation Strategies'!$F$10,'HELP-Mitigation Strategies'!$E$10))))))))</f>
        <v>-</v>
      </c>
    </row>
    <row r="2094" spans="11:11" x14ac:dyDescent="0.2">
      <c r="K2094" t="str">
        <f>IF(J2094="","-",IF('Lead Sampling Report'!J2094='HELP-Mitigation Strategies'!$F$4,'HELP-Mitigation Strategies'!$E$4, IF('Lead Sampling Report'!J2094='HELP-Mitigation Strategies'!$F$5,'HELP-Mitigation Strategies'!$E$5, IF('Lead Sampling Report'!J2094='HELP-Mitigation Strategies'!$F$6,'HELP-Mitigation Strategies'!$E$6, IF('Lead Sampling Report'!J2094='HELP-Mitigation Strategies'!$F$7,'HELP-Mitigation Strategies'!$E$7, IF('Lead Sampling Report'!J2094='HELP-Mitigation Strategies'!$F$8,'HELP-Mitigation Strategies'!$E$8, IF('Lead Sampling Report'!J2094='HELP-Mitigation Strategies'!$F$9,'HELP-Mitigation Strategies'!$E$9, IF('Lead Sampling Report'!J2094='HELP-Mitigation Strategies'!$F$10,'HELP-Mitigation Strategies'!$E$10))))))))</f>
        <v>-</v>
      </c>
    </row>
    <row r="2095" spans="11:11" x14ac:dyDescent="0.2">
      <c r="K2095" t="str">
        <f>IF(J2095="","-",IF('Lead Sampling Report'!J2095='HELP-Mitigation Strategies'!$F$4,'HELP-Mitigation Strategies'!$E$4, IF('Lead Sampling Report'!J2095='HELP-Mitigation Strategies'!$F$5,'HELP-Mitigation Strategies'!$E$5, IF('Lead Sampling Report'!J2095='HELP-Mitigation Strategies'!$F$6,'HELP-Mitigation Strategies'!$E$6, IF('Lead Sampling Report'!J2095='HELP-Mitigation Strategies'!$F$7,'HELP-Mitigation Strategies'!$E$7, IF('Lead Sampling Report'!J2095='HELP-Mitigation Strategies'!$F$8,'HELP-Mitigation Strategies'!$E$8, IF('Lead Sampling Report'!J2095='HELP-Mitigation Strategies'!$F$9,'HELP-Mitigation Strategies'!$E$9, IF('Lead Sampling Report'!J2095='HELP-Mitigation Strategies'!$F$10,'HELP-Mitigation Strategies'!$E$10))))))))</f>
        <v>-</v>
      </c>
    </row>
    <row r="2096" spans="11:11" x14ac:dyDescent="0.2">
      <c r="K2096" t="str">
        <f>IF(J2096="","-",IF('Lead Sampling Report'!J2096='HELP-Mitigation Strategies'!$F$4,'HELP-Mitigation Strategies'!$E$4, IF('Lead Sampling Report'!J2096='HELP-Mitigation Strategies'!$F$5,'HELP-Mitigation Strategies'!$E$5, IF('Lead Sampling Report'!J2096='HELP-Mitigation Strategies'!$F$6,'HELP-Mitigation Strategies'!$E$6, IF('Lead Sampling Report'!J2096='HELP-Mitigation Strategies'!$F$7,'HELP-Mitigation Strategies'!$E$7, IF('Lead Sampling Report'!J2096='HELP-Mitigation Strategies'!$F$8,'HELP-Mitigation Strategies'!$E$8, IF('Lead Sampling Report'!J2096='HELP-Mitigation Strategies'!$F$9,'HELP-Mitigation Strategies'!$E$9, IF('Lead Sampling Report'!J2096='HELP-Mitigation Strategies'!$F$10,'HELP-Mitigation Strategies'!$E$10))))))))</f>
        <v>-</v>
      </c>
    </row>
    <row r="2097" spans="11:11" x14ac:dyDescent="0.2">
      <c r="K2097" t="str">
        <f>IF(J2097="","-",IF('Lead Sampling Report'!J2097='HELP-Mitigation Strategies'!$F$4,'HELP-Mitigation Strategies'!$E$4, IF('Lead Sampling Report'!J2097='HELP-Mitigation Strategies'!$F$5,'HELP-Mitigation Strategies'!$E$5, IF('Lead Sampling Report'!J2097='HELP-Mitigation Strategies'!$F$6,'HELP-Mitigation Strategies'!$E$6, IF('Lead Sampling Report'!J2097='HELP-Mitigation Strategies'!$F$7,'HELP-Mitigation Strategies'!$E$7, IF('Lead Sampling Report'!J2097='HELP-Mitigation Strategies'!$F$8,'HELP-Mitigation Strategies'!$E$8, IF('Lead Sampling Report'!J2097='HELP-Mitigation Strategies'!$F$9,'HELP-Mitigation Strategies'!$E$9, IF('Lead Sampling Report'!J2097='HELP-Mitigation Strategies'!$F$10,'HELP-Mitigation Strategies'!$E$10))))))))</f>
        <v>-</v>
      </c>
    </row>
    <row r="2098" spans="11:11" x14ac:dyDescent="0.2">
      <c r="K2098" t="str">
        <f>IF(J2098="","-",IF('Lead Sampling Report'!J2098='HELP-Mitigation Strategies'!$F$4,'HELP-Mitigation Strategies'!$E$4, IF('Lead Sampling Report'!J2098='HELP-Mitigation Strategies'!$F$5,'HELP-Mitigation Strategies'!$E$5, IF('Lead Sampling Report'!J2098='HELP-Mitigation Strategies'!$F$6,'HELP-Mitigation Strategies'!$E$6, IF('Lead Sampling Report'!J2098='HELP-Mitigation Strategies'!$F$7,'HELP-Mitigation Strategies'!$E$7, IF('Lead Sampling Report'!J2098='HELP-Mitigation Strategies'!$F$8,'HELP-Mitigation Strategies'!$E$8, IF('Lead Sampling Report'!J2098='HELP-Mitigation Strategies'!$F$9,'HELP-Mitigation Strategies'!$E$9, IF('Lead Sampling Report'!J2098='HELP-Mitigation Strategies'!$F$10,'HELP-Mitigation Strategies'!$E$10))))))))</f>
        <v>-</v>
      </c>
    </row>
    <row r="2099" spans="11:11" x14ac:dyDescent="0.2">
      <c r="K2099" t="str">
        <f>IF(J2099="","-",IF('Lead Sampling Report'!J2099='HELP-Mitigation Strategies'!$F$4,'HELP-Mitigation Strategies'!$E$4, IF('Lead Sampling Report'!J2099='HELP-Mitigation Strategies'!$F$5,'HELP-Mitigation Strategies'!$E$5, IF('Lead Sampling Report'!J2099='HELP-Mitigation Strategies'!$F$6,'HELP-Mitigation Strategies'!$E$6, IF('Lead Sampling Report'!J2099='HELP-Mitigation Strategies'!$F$7,'HELP-Mitigation Strategies'!$E$7, IF('Lead Sampling Report'!J2099='HELP-Mitigation Strategies'!$F$8,'HELP-Mitigation Strategies'!$E$8, IF('Lead Sampling Report'!J2099='HELP-Mitigation Strategies'!$F$9,'HELP-Mitigation Strategies'!$E$9, IF('Lead Sampling Report'!J2099='HELP-Mitigation Strategies'!$F$10,'HELP-Mitigation Strategies'!$E$10))))))))</f>
        <v>-</v>
      </c>
    </row>
    <row r="2100" spans="11:11" x14ac:dyDescent="0.2">
      <c r="K2100" t="str">
        <f>IF(J2100="","-",IF('Lead Sampling Report'!J2100='HELP-Mitigation Strategies'!$F$4,'HELP-Mitigation Strategies'!$E$4, IF('Lead Sampling Report'!J2100='HELP-Mitigation Strategies'!$F$5,'HELP-Mitigation Strategies'!$E$5, IF('Lead Sampling Report'!J2100='HELP-Mitigation Strategies'!$F$6,'HELP-Mitigation Strategies'!$E$6, IF('Lead Sampling Report'!J2100='HELP-Mitigation Strategies'!$F$7,'HELP-Mitigation Strategies'!$E$7, IF('Lead Sampling Report'!J2100='HELP-Mitigation Strategies'!$F$8,'HELP-Mitigation Strategies'!$E$8, IF('Lead Sampling Report'!J2100='HELP-Mitigation Strategies'!$F$9,'HELP-Mitigation Strategies'!$E$9, IF('Lead Sampling Report'!J2100='HELP-Mitigation Strategies'!$F$10,'HELP-Mitigation Strategies'!$E$10))))))))</f>
        <v>-</v>
      </c>
    </row>
    <row r="2101" spans="11:11" x14ac:dyDescent="0.2">
      <c r="K2101" t="str">
        <f>IF(J2101="","-",IF('Lead Sampling Report'!J2101='HELP-Mitigation Strategies'!$F$4,'HELP-Mitigation Strategies'!$E$4, IF('Lead Sampling Report'!J2101='HELP-Mitigation Strategies'!$F$5,'HELP-Mitigation Strategies'!$E$5, IF('Lead Sampling Report'!J2101='HELP-Mitigation Strategies'!$F$6,'HELP-Mitigation Strategies'!$E$6, IF('Lead Sampling Report'!J2101='HELP-Mitigation Strategies'!$F$7,'HELP-Mitigation Strategies'!$E$7, IF('Lead Sampling Report'!J2101='HELP-Mitigation Strategies'!$F$8,'HELP-Mitigation Strategies'!$E$8, IF('Lead Sampling Report'!J2101='HELP-Mitigation Strategies'!$F$9,'HELP-Mitigation Strategies'!$E$9, IF('Lead Sampling Report'!J2101='HELP-Mitigation Strategies'!$F$10,'HELP-Mitigation Strategies'!$E$10))))))))</f>
        <v>-</v>
      </c>
    </row>
    <row r="2102" spans="11:11" x14ac:dyDescent="0.2">
      <c r="K2102" t="str">
        <f>IF(J2102="","-",IF('Lead Sampling Report'!J2102='HELP-Mitigation Strategies'!$F$4,'HELP-Mitigation Strategies'!$E$4, IF('Lead Sampling Report'!J2102='HELP-Mitigation Strategies'!$F$5,'HELP-Mitigation Strategies'!$E$5, IF('Lead Sampling Report'!J2102='HELP-Mitigation Strategies'!$F$6,'HELP-Mitigation Strategies'!$E$6, IF('Lead Sampling Report'!J2102='HELP-Mitigation Strategies'!$F$7,'HELP-Mitigation Strategies'!$E$7, IF('Lead Sampling Report'!J2102='HELP-Mitigation Strategies'!$F$8,'HELP-Mitigation Strategies'!$E$8, IF('Lead Sampling Report'!J2102='HELP-Mitigation Strategies'!$F$9,'HELP-Mitigation Strategies'!$E$9, IF('Lead Sampling Report'!J2102='HELP-Mitigation Strategies'!$F$10,'HELP-Mitigation Strategies'!$E$10))))))))</f>
        <v>-</v>
      </c>
    </row>
    <row r="2103" spans="11:11" x14ac:dyDescent="0.2">
      <c r="K2103" t="str">
        <f>IF(J2103="","-",IF('Lead Sampling Report'!J2103='HELP-Mitigation Strategies'!$F$4,'HELP-Mitigation Strategies'!$E$4, IF('Lead Sampling Report'!J2103='HELP-Mitigation Strategies'!$F$5,'HELP-Mitigation Strategies'!$E$5, IF('Lead Sampling Report'!J2103='HELP-Mitigation Strategies'!$F$6,'HELP-Mitigation Strategies'!$E$6, IF('Lead Sampling Report'!J2103='HELP-Mitigation Strategies'!$F$7,'HELP-Mitigation Strategies'!$E$7, IF('Lead Sampling Report'!J2103='HELP-Mitigation Strategies'!$F$8,'HELP-Mitigation Strategies'!$E$8, IF('Lead Sampling Report'!J2103='HELP-Mitigation Strategies'!$F$9,'HELP-Mitigation Strategies'!$E$9, IF('Lead Sampling Report'!J2103='HELP-Mitigation Strategies'!$F$10,'HELP-Mitigation Strategies'!$E$10))))))))</f>
        <v>-</v>
      </c>
    </row>
    <row r="2104" spans="11:11" x14ac:dyDescent="0.2">
      <c r="K2104" t="str">
        <f>IF(J2104="","-",IF('Lead Sampling Report'!J2104='HELP-Mitigation Strategies'!$F$4,'HELP-Mitigation Strategies'!$E$4, IF('Lead Sampling Report'!J2104='HELP-Mitigation Strategies'!$F$5,'HELP-Mitigation Strategies'!$E$5, IF('Lead Sampling Report'!J2104='HELP-Mitigation Strategies'!$F$6,'HELP-Mitigation Strategies'!$E$6, IF('Lead Sampling Report'!J2104='HELP-Mitigation Strategies'!$F$7,'HELP-Mitigation Strategies'!$E$7, IF('Lead Sampling Report'!J2104='HELP-Mitigation Strategies'!$F$8,'HELP-Mitigation Strategies'!$E$8, IF('Lead Sampling Report'!J2104='HELP-Mitigation Strategies'!$F$9,'HELP-Mitigation Strategies'!$E$9, IF('Lead Sampling Report'!J2104='HELP-Mitigation Strategies'!$F$10,'HELP-Mitigation Strategies'!$E$10))))))))</f>
        <v>-</v>
      </c>
    </row>
    <row r="2105" spans="11:11" x14ac:dyDescent="0.2">
      <c r="K2105" t="str">
        <f>IF(J2105="","-",IF('Lead Sampling Report'!J2105='HELP-Mitigation Strategies'!$F$4,'HELP-Mitigation Strategies'!$E$4, IF('Lead Sampling Report'!J2105='HELP-Mitigation Strategies'!$F$5,'HELP-Mitigation Strategies'!$E$5, IF('Lead Sampling Report'!J2105='HELP-Mitigation Strategies'!$F$6,'HELP-Mitigation Strategies'!$E$6, IF('Lead Sampling Report'!J2105='HELP-Mitigation Strategies'!$F$7,'HELP-Mitigation Strategies'!$E$7, IF('Lead Sampling Report'!J2105='HELP-Mitigation Strategies'!$F$8,'HELP-Mitigation Strategies'!$E$8, IF('Lead Sampling Report'!J2105='HELP-Mitigation Strategies'!$F$9,'HELP-Mitigation Strategies'!$E$9, IF('Lead Sampling Report'!J2105='HELP-Mitigation Strategies'!$F$10,'HELP-Mitigation Strategies'!$E$10))))))))</f>
        <v>-</v>
      </c>
    </row>
    <row r="2106" spans="11:11" x14ac:dyDescent="0.2">
      <c r="K2106" t="str">
        <f>IF(J2106="","-",IF('Lead Sampling Report'!J2106='HELP-Mitigation Strategies'!$F$4,'HELP-Mitigation Strategies'!$E$4, IF('Lead Sampling Report'!J2106='HELP-Mitigation Strategies'!$F$5,'HELP-Mitigation Strategies'!$E$5, IF('Lead Sampling Report'!J2106='HELP-Mitigation Strategies'!$F$6,'HELP-Mitigation Strategies'!$E$6, IF('Lead Sampling Report'!J2106='HELP-Mitigation Strategies'!$F$7,'HELP-Mitigation Strategies'!$E$7, IF('Lead Sampling Report'!J2106='HELP-Mitigation Strategies'!$F$8,'HELP-Mitigation Strategies'!$E$8, IF('Lead Sampling Report'!J2106='HELP-Mitigation Strategies'!$F$9,'HELP-Mitigation Strategies'!$E$9, IF('Lead Sampling Report'!J2106='HELP-Mitigation Strategies'!$F$10,'HELP-Mitigation Strategies'!$E$10))))))))</f>
        <v>-</v>
      </c>
    </row>
    <row r="2107" spans="11:11" x14ac:dyDescent="0.2">
      <c r="K2107" t="str">
        <f>IF(J2107="","-",IF('Lead Sampling Report'!J2107='HELP-Mitigation Strategies'!$F$4,'HELP-Mitigation Strategies'!$E$4, IF('Lead Sampling Report'!J2107='HELP-Mitigation Strategies'!$F$5,'HELP-Mitigation Strategies'!$E$5, IF('Lead Sampling Report'!J2107='HELP-Mitigation Strategies'!$F$6,'HELP-Mitigation Strategies'!$E$6, IF('Lead Sampling Report'!J2107='HELP-Mitigation Strategies'!$F$7,'HELP-Mitigation Strategies'!$E$7, IF('Lead Sampling Report'!J2107='HELP-Mitigation Strategies'!$F$8,'HELP-Mitigation Strategies'!$E$8, IF('Lead Sampling Report'!J2107='HELP-Mitigation Strategies'!$F$9,'HELP-Mitigation Strategies'!$E$9, IF('Lead Sampling Report'!J2107='HELP-Mitigation Strategies'!$F$10,'HELP-Mitigation Strategies'!$E$10))))))))</f>
        <v>-</v>
      </c>
    </row>
    <row r="2108" spans="11:11" x14ac:dyDescent="0.2">
      <c r="K2108" t="str">
        <f>IF(J2108="","-",IF('Lead Sampling Report'!J2108='HELP-Mitigation Strategies'!$F$4,'HELP-Mitigation Strategies'!$E$4, IF('Lead Sampling Report'!J2108='HELP-Mitigation Strategies'!$F$5,'HELP-Mitigation Strategies'!$E$5, IF('Lead Sampling Report'!J2108='HELP-Mitigation Strategies'!$F$6,'HELP-Mitigation Strategies'!$E$6, IF('Lead Sampling Report'!J2108='HELP-Mitigation Strategies'!$F$7,'HELP-Mitigation Strategies'!$E$7, IF('Lead Sampling Report'!J2108='HELP-Mitigation Strategies'!$F$8,'HELP-Mitigation Strategies'!$E$8, IF('Lead Sampling Report'!J2108='HELP-Mitigation Strategies'!$F$9,'HELP-Mitigation Strategies'!$E$9, IF('Lead Sampling Report'!J2108='HELP-Mitigation Strategies'!$F$10,'HELP-Mitigation Strategies'!$E$10))))))))</f>
        <v>-</v>
      </c>
    </row>
    <row r="2109" spans="11:11" x14ac:dyDescent="0.2">
      <c r="K2109" t="str">
        <f>IF(J2109="","-",IF('Lead Sampling Report'!J2109='HELP-Mitigation Strategies'!$F$4,'HELP-Mitigation Strategies'!$E$4, IF('Lead Sampling Report'!J2109='HELP-Mitigation Strategies'!$F$5,'HELP-Mitigation Strategies'!$E$5, IF('Lead Sampling Report'!J2109='HELP-Mitigation Strategies'!$F$6,'HELP-Mitigation Strategies'!$E$6, IF('Lead Sampling Report'!J2109='HELP-Mitigation Strategies'!$F$7,'HELP-Mitigation Strategies'!$E$7, IF('Lead Sampling Report'!J2109='HELP-Mitigation Strategies'!$F$8,'HELP-Mitigation Strategies'!$E$8, IF('Lead Sampling Report'!J2109='HELP-Mitigation Strategies'!$F$9,'HELP-Mitigation Strategies'!$E$9, IF('Lead Sampling Report'!J2109='HELP-Mitigation Strategies'!$F$10,'HELP-Mitigation Strategies'!$E$10))))))))</f>
        <v>-</v>
      </c>
    </row>
    <row r="2110" spans="11:11" x14ac:dyDescent="0.2">
      <c r="K2110" t="str">
        <f>IF(J2110="","-",IF('Lead Sampling Report'!J2110='HELP-Mitigation Strategies'!$F$4,'HELP-Mitigation Strategies'!$E$4, IF('Lead Sampling Report'!J2110='HELP-Mitigation Strategies'!$F$5,'HELP-Mitigation Strategies'!$E$5, IF('Lead Sampling Report'!J2110='HELP-Mitigation Strategies'!$F$6,'HELP-Mitigation Strategies'!$E$6, IF('Lead Sampling Report'!J2110='HELP-Mitigation Strategies'!$F$7,'HELP-Mitigation Strategies'!$E$7, IF('Lead Sampling Report'!J2110='HELP-Mitigation Strategies'!$F$8,'HELP-Mitigation Strategies'!$E$8, IF('Lead Sampling Report'!J2110='HELP-Mitigation Strategies'!$F$9,'HELP-Mitigation Strategies'!$E$9, IF('Lead Sampling Report'!J2110='HELP-Mitigation Strategies'!$F$10,'HELP-Mitigation Strategies'!$E$10))))))))</f>
        <v>-</v>
      </c>
    </row>
    <row r="2111" spans="11:11" x14ac:dyDescent="0.2">
      <c r="K2111" t="str">
        <f>IF(J2111="","-",IF('Lead Sampling Report'!J2111='HELP-Mitigation Strategies'!$F$4,'HELP-Mitigation Strategies'!$E$4, IF('Lead Sampling Report'!J2111='HELP-Mitigation Strategies'!$F$5,'HELP-Mitigation Strategies'!$E$5, IF('Lead Sampling Report'!J2111='HELP-Mitigation Strategies'!$F$6,'HELP-Mitigation Strategies'!$E$6, IF('Lead Sampling Report'!J2111='HELP-Mitigation Strategies'!$F$7,'HELP-Mitigation Strategies'!$E$7, IF('Lead Sampling Report'!J2111='HELP-Mitigation Strategies'!$F$8,'HELP-Mitigation Strategies'!$E$8, IF('Lead Sampling Report'!J2111='HELP-Mitigation Strategies'!$F$9,'HELP-Mitigation Strategies'!$E$9, IF('Lead Sampling Report'!J2111='HELP-Mitigation Strategies'!$F$10,'HELP-Mitigation Strategies'!$E$10))))))))</f>
        <v>-</v>
      </c>
    </row>
    <row r="2112" spans="11:11" x14ac:dyDescent="0.2">
      <c r="K2112" t="str">
        <f>IF(J2112="","-",IF('Lead Sampling Report'!J2112='HELP-Mitigation Strategies'!$F$4,'HELP-Mitigation Strategies'!$E$4, IF('Lead Sampling Report'!J2112='HELP-Mitigation Strategies'!$F$5,'HELP-Mitigation Strategies'!$E$5, IF('Lead Sampling Report'!J2112='HELP-Mitigation Strategies'!$F$6,'HELP-Mitigation Strategies'!$E$6, IF('Lead Sampling Report'!J2112='HELP-Mitigation Strategies'!$F$7,'HELP-Mitigation Strategies'!$E$7, IF('Lead Sampling Report'!J2112='HELP-Mitigation Strategies'!$F$8,'HELP-Mitigation Strategies'!$E$8, IF('Lead Sampling Report'!J2112='HELP-Mitigation Strategies'!$F$9,'HELP-Mitigation Strategies'!$E$9, IF('Lead Sampling Report'!J2112='HELP-Mitigation Strategies'!$F$10,'HELP-Mitigation Strategies'!$E$10))))))))</f>
        <v>-</v>
      </c>
    </row>
    <row r="2113" spans="11:11" x14ac:dyDescent="0.2">
      <c r="K2113" t="str">
        <f>IF(J2113="","-",IF('Lead Sampling Report'!J2113='HELP-Mitigation Strategies'!$F$4,'HELP-Mitigation Strategies'!$E$4, IF('Lead Sampling Report'!J2113='HELP-Mitigation Strategies'!$F$5,'HELP-Mitigation Strategies'!$E$5, IF('Lead Sampling Report'!J2113='HELP-Mitigation Strategies'!$F$6,'HELP-Mitigation Strategies'!$E$6, IF('Lead Sampling Report'!J2113='HELP-Mitigation Strategies'!$F$7,'HELP-Mitigation Strategies'!$E$7, IF('Lead Sampling Report'!J2113='HELP-Mitigation Strategies'!$F$8,'HELP-Mitigation Strategies'!$E$8, IF('Lead Sampling Report'!J2113='HELP-Mitigation Strategies'!$F$9,'HELP-Mitigation Strategies'!$E$9, IF('Lead Sampling Report'!J2113='HELP-Mitigation Strategies'!$F$10,'HELP-Mitigation Strategies'!$E$10))))))))</f>
        <v>-</v>
      </c>
    </row>
    <row r="2114" spans="11:11" x14ac:dyDescent="0.2">
      <c r="K2114" t="str">
        <f>IF(J2114="","-",IF('Lead Sampling Report'!J2114='HELP-Mitigation Strategies'!$F$4,'HELP-Mitigation Strategies'!$E$4, IF('Lead Sampling Report'!J2114='HELP-Mitigation Strategies'!$F$5,'HELP-Mitigation Strategies'!$E$5, IF('Lead Sampling Report'!J2114='HELP-Mitigation Strategies'!$F$6,'HELP-Mitigation Strategies'!$E$6, IF('Lead Sampling Report'!J2114='HELP-Mitigation Strategies'!$F$7,'HELP-Mitigation Strategies'!$E$7, IF('Lead Sampling Report'!J2114='HELP-Mitigation Strategies'!$F$8,'HELP-Mitigation Strategies'!$E$8, IF('Lead Sampling Report'!J2114='HELP-Mitigation Strategies'!$F$9,'HELP-Mitigation Strategies'!$E$9, IF('Lead Sampling Report'!J2114='HELP-Mitigation Strategies'!$F$10,'HELP-Mitigation Strategies'!$E$10))))))))</f>
        <v>-</v>
      </c>
    </row>
    <row r="2115" spans="11:11" x14ac:dyDescent="0.2">
      <c r="K2115" t="str">
        <f>IF(J2115="","-",IF('Lead Sampling Report'!J2115='HELP-Mitigation Strategies'!$F$4,'HELP-Mitigation Strategies'!$E$4, IF('Lead Sampling Report'!J2115='HELP-Mitigation Strategies'!$F$5,'HELP-Mitigation Strategies'!$E$5, IF('Lead Sampling Report'!J2115='HELP-Mitigation Strategies'!$F$6,'HELP-Mitigation Strategies'!$E$6, IF('Lead Sampling Report'!J2115='HELP-Mitigation Strategies'!$F$7,'HELP-Mitigation Strategies'!$E$7, IF('Lead Sampling Report'!J2115='HELP-Mitigation Strategies'!$F$8,'HELP-Mitigation Strategies'!$E$8, IF('Lead Sampling Report'!J2115='HELP-Mitigation Strategies'!$F$9,'HELP-Mitigation Strategies'!$E$9, IF('Lead Sampling Report'!J2115='HELP-Mitigation Strategies'!$F$10,'HELP-Mitigation Strategies'!$E$10))))))))</f>
        <v>-</v>
      </c>
    </row>
    <row r="2116" spans="11:11" x14ac:dyDescent="0.2">
      <c r="K2116" t="str">
        <f>IF(J2116="","-",IF('Lead Sampling Report'!J2116='HELP-Mitigation Strategies'!$F$4,'HELP-Mitigation Strategies'!$E$4, IF('Lead Sampling Report'!J2116='HELP-Mitigation Strategies'!$F$5,'HELP-Mitigation Strategies'!$E$5, IF('Lead Sampling Report'!J2116='HELP-Mitigation Strategies'!$F$6,'HELP-Mitigation Strategies'!$E$6, IF('Lead Sampling Report'!J2116='HELP-Mitigation Strategies'!$F$7,'HELP-Mitigation Strategies'!$E$7, IF('Lead Sampling Report'!J2116='HELP-Mitigation Strategies'!$F$8,'HELP-Mitigation Strategies'!$E$8, IF('Lead Sampling Report'!J2116='HELP-Mitigation Strategies'!$F$9,'HELP-Mitigation Strategies'!$E$9, IF('Lead Sampling Report'!J2116='HELP-Mitigation Strategies'!$F$10,'HELP-Mitigation Strategies'!$E$10))))))))</f>
        <v>-</v>
      </c>
    </row>
    <row r="2117" spans="11:11" x14ac:dyDescent="0.2">
      <c r="K2117" t="str">
        <f>IF(J2117="","-",IF('Lead Sampling Report'!J2117='HELP-Mitigation Strategies'!$F$4,'HELP-Mitigation Strategies'!$E$4, IF('Lead Sampling Report'!J2117='HELP-Mitigation Strategies'!$F$5,'HELP-Mitigation Strategies'!$E$5, IF('Lead Sampling Report'!J2117='HELP-Mitigation Strategies'!$F$6,'HELP-Mitigation Strategies'!$E$6, IF('Lead Sampling Report'!J2117='HELP-Mitigation Strategies'!$F$7,'HELP-Mitigation Strategies'!$E$7, IF('Lead Sampling Report'!J2117='HELP-Mitigation Strategies'!$F$8,'HELP-Mitigation Strategies'!$E$8, IF('Lead Sampling Report'!J2117='HELP-Mitigation Strategies'!$F$9,'HELP-Mitigation Strategies'!$E$9, IF('Lead Sampling Report'!J2117='HELP-Mitigation Strategies'!$F$10,'HELP-Mitigation Strategies'!$E$10))))))))</f>
        <v>-</v>
      </c>
    </row>
    <row r="2118" spans="11:11" x14ac:dyDescent="0.2">
      <c r="K2118" t="str">
        <f>IF(J2118="","-",IF('Lead Sampling Report'!J2118='HELP-Mitigation Strategies'!$F$4,'HELP-Mitigation Strategies'!$E$4, IF('Lead Sampling Report'!J2118='HELP-Mitigation Strategies'!$F$5,'HELP-Mitigation Strategies'!$E$5, IF('Lead Sampling Report'!J2118='HELP-Mitigation Strategies'!$F$6,'HELP-Mitigation Strategies'!$E$6, IF('Lead Sampling Report'!J2118='HELP-Mitigation Strategies'!$F$7,'HELP-Mitigation Strategies'!$E$7, IF('Lead Sampling Report'!J2118='HELP-Mitigation Strategies'!$F$8,'HELP-Mitigation Strategies'!$E$8, IF('Lead Sampling Report'!J2118='HELP-Mitigation Strategies'!$F$9,'HELP-Mitigation Strategies'!$E$9, IF('Lead Sampling Report'!J2118='HELP-Mitigation Strategies'!$F$10,'HELP-Mitigation Strategies'!$E$10))))))))</f>
        <v>-</v>
      </c>
    </row>
    <row r="2119" spans="11:11" x14ac:dyDescent="0.2">
      <c r="K2119" t="str">
        <f>IF(J2119="","-",IF('Lead Sampling Report'!J2119='HELP-Mitigation Strategies'!$F$4,'HELP-Mitigation Strategies'!$E$4, IF('Lead Sampling Report'!J2119='HELP-Mitigation Strategies'!$F$5,'HELP-Mitigation Strategies'!$E$5, IF('Lead Sampling Report'!J2119='HELP-Mitigation Strategies'!$F$6,'HELP-Mitigation Strategies'!$E$6, IF('Lead Sampling Report'!J2119='HELP-Mitigation Strategies'!$F$7,'HELP-Mitigation Strategies'!$E$7, IF('Lead Sampling Report'!J2119='HELP-Mitigation Strategies'!$F$8,'HELP-Mitigation Strategies'!$E$8, IF('Lead Sampling Report'!J2119='HELP-Mitigation Strategies'!$F$9,'HELP-Mitigation Strategies'!$E$9, IF('Lead Sampling Report'!J2119='HELP-Mitigation Strategies'!$F$10,'HELP-Mitigation Strategies'!$E$10))))))))</f>
        <v>-</v>
      </c>
    </row>
    <row r="2120" spans="11:11" x14ac:dyDescent="0.2">
      <c r="K2120" t="str">
        <f>IF(J2120="","-",IF('Lead Sampling Report'!J2120='HELP-Mitigation Strategies'!$F$4,'HELP-Mitigation Strategies'!$E$4, IF('Lead Sampling Report'!J2120='HELP-Mitigation Strategies'!$F$5,'HELP-Mitigation Strategies'!$E$5, IF('Lead Sampling Report'!J2120='HELP-Mitigation Strategies'!$F$6,'HELP-Mitigation Strategies'!$E$6, IF('Lead Sampling Report'!J2120='HELP-Mitigation Strategies'!$F$7,'HELP-Mitigation Strategies'!$E$7, IF('Lead Sampling Report'!J2120='HELP-Mitigation Strategies'!$F$8,'HELP-Mitigation Strategies'!$E$8, IF('Lead Sampling Report'!J2120='HELP-Mitigation Strategies'!$F$9,'HELP-Mitigation Strategies'!$E$9, IF('Lead Sampling Report'!J2120='HELP-Mitigation Strategies'!$F$10,'HELP-Mitigation Strategies'!$E$10))))))))</f>
        <v>-</v>
      </c>
    </row>
    <row r="2121" spans="11:11" x14ac:dyDescent="0.2">
      <c r="K2121" t="str">
        <f>IF(J2121="","-",IF('Lead Sampling Report'!J2121='HELP-Mitigation Strategies'!$F$4,'HELP-Mitigation Strategies'!$E$4, IF('Lead Sampling Report'!J2121='HELP-Mitigation Strategies'!$F$5,'HELP-Mitigation Strategies'!$E$5, IF('Lead Sampling Report'!J2121='HELP-Mitigation Strategies'!$F$6,'HELP-Mitigation Strategies'!$E$6, IF('Lead Sampling Report'!J2121='HELP-Mitigation Strategies'!$F$7,'HELP-Mitigation Strategies'!$E$7, IF('Lead Sampling Report'!J2121='HELP-Mitigation Strategies'!$F$8,'HELP-Mitigation Strategies'!$E$8, IF('Lead Sampling Report'!J2121='HELP-Mitigation Strategies'!$F$9,'HELP-Mitigation Strategies'!$E$9, IF('Lead Sampling Report'!J2121='HELP-Mitigation Strategies'!$F$10,'HELP-Mitigation Strategies'!$E$10))))))))</f>
        <v>-</v>
      </c>
    </row>
    <row r="2122" spans="11:11" x14ac:dyDescent="0.2">
      <c r="K2122" t="str">
        <f>IF(J2122="","-",IF('Lead Sampling Report'!J2122='HELP-Mitigation Strategies'!$F$4,'HELP-Mitigation Strategies'!$E$4, IF('Lead Sampling Report'!J2122='HELP-Mitigation Strategies'!$F$5,'HELP-Mitigation Strategies'!$E$5, IF('Lead Sampling Report'!J2122='HELP-Mitigation Strategies'!$F$6,'HELP-Mitigation Strategies'!$E$6, IF('Lead Sampling Report'!J2122='HELP-Mitigation Strategies'!$F$7,'HELP-Mitigation Strategies'!$E$7, IF('Lead Sampling Report'!J2122='HELP-Mitigation Strategies'!$F$8,'HELP-Mitigation Strategies'!$E$8, IF('Lead Sampling Report'!J2122='HELP-Mitigation Strategies'!$F$9,'HELP-Mitigation Strategies'!$E$9, IF('Lead Sampling Report'!J2122='HELP-Mitigation Strategies'!$F$10,'HELP-Mitigation Strategies'!$E$10))))))))</f>
        <v>-</v>
      </c>
    </row>
    <row r="2123" spans="11:11" x14ac:dyDescent="0.2">
      <c r="K2123" t="str">
        <f>IF(J2123="","-",IF('Lead Sampling Report'!J2123='HELP-Mitigation Strategies'!$F$4,'HELP-Mitigation Strategies'!$E$4, IF('Lead Sampling Report'!J2123='HELP-Mitigation Strategies'!$F$5,'HELP-Mitigation Strategies'!$E$5, IF('Lead Sampling Report'!J2123='HELP-Mitigation Strategies'!$F$6,'HELP-Mitigation Strategies'!$E$6, IF('Lead Sampling Report'!J2123='HELP-Mitigation Strategies'!$F$7,'HELP-Mitigation Strategies'!$E$7, IF('Lead Sampling Report'!J2123='HELP-Mitigation Strategies'!$F$8,'HELP-Mitigation Strategies'!$E$8, IF('Lead Sampling Report'!J2123='HELP-Mitigation Strategies'!$F$9,'HELP-Mitigation Strategies'!$E$9, IF('Lead Sampling Report'!J2123='HELP-Mitigation Strategies'!$F$10,'HELP-Mitigation Strategies'!$E$10))))))))</f>
        <v>-</v>
      </c>
    </row>
    <row r="2124" spans="11:11" x14ac:dyDescent="0.2">
      <c r="K2124" t="str">
        <f>IF(J2124="","-",IF('Lead Sampling Report'!J2124='HELP-Mitigation Strategies'!$F$4,'HELP-Mitigation Strategies'!$E$4, IF('Lead Sampling Report'!J2124='HELP-Mitigation Strategies'!$F$5,'HELP-Mitigation Strategies'!$E$5, IF('Lead Sampling Report'!J2124='HELP-Mitigation Strategies'!$F$6,'HELP-Mitigation Strategies'!$E$6, IF('Lead Sampling Report'!J2124='HELP-Mitigation Strategies'!$F$7,'HELP-Mitigation Strategies'!$E$7, IF('Lead Sampling Report'!J2124='HELP-Mitigation Strategies'!$F$8,'HELP-Mitigation Strategies'!$E$8, IF('Lead Sampling Report'!J2124='HELP-Mitigation Strategies'!$F$9,'HELP-Mitigation Strategies'!$E$9, IF('Lead Sampling Report'!J2124='HELP-Mitigation Strategies'!$F$10,'HELP-Mitigation Strategies'!$E$10))))))))</f>
        <v>-</v>
      </c>
    </row>
    <row r="2125" spans="11:11" x14ac:dyDescent="0.2">
      <c r="K2125" t="str">
        <f>IF(J2125="","-",IF('Lead Sampling Report'!J2125='HELP-Mitigation Strategies'!$F$4,'HELP-Mitigation Strategies'!$E$4, IF('Lead Sampling Report'!J2125='HELP-Mitigation Strategies'!$F$5,'HELP-Mitigation Strategies'!$E$5, IF('Lead Sampling Report'!J2125='HELP-Mitigation Strategies'!$F$6,'HELP-Mitigation Strategies'!$E$6, IF('Lead Sampling Report'!J2125='HELP-Mitigation Strategies'!$F$7,'HELP-Mitigation Strategies'!$E$7, IF('Lead Sampling Report'!J2125='HELP-Mitigation Strategies'!$F$8,'HELP-Mitigation Strategies'!$E$8, IF('Lead Sampling Report'!J2125='HELP-Mitigation Strategies'!$F$9,'HELP-Mitigation Strategies'!$E$9, IF('Lead Sampling Report'!J2125='HELP-Mitigation Strategies'!$F$10,'HELP-Mitigation Strategies'!$E$10))))))))</f>
        <v>-</v>
      </c>
    </row>
    <row r="2126" spans="11:11" x14ac:dyDescent="0.2">
      <c r="K2126" t="str">
        <f>IF(J2126="","-",IF('Lead Sampling Report'!J2126='HELP-Mitigation Strategies'!$F$4,'HELP-Mitigation Strategies'!$E$4, IF('Lead Sampling Report'!J2126='HELP-Mitigation Strategies'!$F$5,'HELP-Mitigation Strategies'!$E$5, IF('Lead Sampling Report'!J2126='HELP-Mitigation Strategies'!$F$6,'HELP-Mitigation Strategies'!$E$6, IF('Lead Sampling Report'!J2126='HELP-Mitigation Strategies'!$F$7,'HELP-Mitigation Strategies'!$E$7, IF('Lead Sampling Report'!J2126='HELP-Mitigation Strategies'!$F$8,'HELP-Mitigation Strategies'!$E$8, IF('Lead Sampling Report'!J2126='HELP-Mitigation Strategies'!$F$9,'HELP-Mitigation Strategies'!$E$9, IF('Lead Sampling Report'!J2126='HELP-Mitigation Strategies'!$F$10,'HELP-Mitigation Strategies'!$E$10))))))))</f>
        <v>-</v>
      </c>
    </row>
    <row r="2127" spans="11:11" x14ac:dyDescent="0.2">
      <c r="K2127" t="str">
        <f>IF(J2127="","-",IF('Lead Sampling Report'!J2127='HELP-Mitigation Strategies'!$F$4,'HELP-Mitigation Strategies'!$E$4, IF('Lead Sampling Report'!J2127='HELP-Mitigation Strategies'!$F$5,'HELP-Mitigation Strategies'!$E$5, IF('Lead Sampling Report'!J2127='HELP-Mitigation Strategies'!$F$6,'HELP-Mitigation Strategies'!$E$6, IF('Lead Sampling Report'!J2127='HELP-Mitigation Strategies'!$F$7,'HELP-Mitigation Strategies'!$E$7, IF('Lead Sampling Report'!J2127='HELP-Mitigation Strategies'!$F$8,'HELP-Mitigation Strategies'!$E$8, IF('Lead Sampling Report'!J2127='HELP-Mitigation Strategies'!$F$9,'HELP-Mitigation Strategies'!$E$9, IF('Lead Sampling Report'!J2127='HELP-Mitigation Strategies'!$F$10,'HELP-Mitigation Strategies'!$E$10))))))))</f>
        <v>-</v>
      </c>
    </row>
    <row r="2128" spans="11:11" x14ac:dyDescent="0.2">
      <c r="K2128" t="str">
        <f>IF(J2128="","-",IF('Lead Sampling Report'!J2128='HELP-Mitigation Strategies'!$F$4,'HELP-Mitigation Strategies'!$E$4, IF('Lead Sampling Report'!J2128='HELP-Mitigation Strategies'!$F$5,'HELP-Mitigation Strategies'!$E$5, IF('Lead Sampling Report'!J2128='HELP-Mitigation Strategies'!$F$6,'HELP-Mitigation Strategies'!$E$6, IF('Lead Sampling Report'!J2128='HELP-Mitigation Strategies'!$F$7,'HELP-Mitigation Strategies'!$E$7, IF('Lead Sampling Report'!J2128='HELP-Mitigation Strategies'!$F$8,'HELP-Mitigation Strategies'!$E$8, IF('Lead Sampling Report'!J2128='HELP-Mitigation Strategies'!$F$9,'HELP-Mitigation Strategies'!$E$9, IF('Lead Sampling Report'!J2128='HELP-Mitigation Strategies'!$F$10,'HELP-Mitigation Strategies'!$E$10))))))))</f>
        <v>-</v>
      </c>
    </row>
    <row r="2129" spans="11:11" x14ac:dyDescent="0.2">
      <c r="K2129" t="str">
        <f>IF(J2129="","-",IF('Lead Sampling Report'!J2129='HELP-Mitigation Strategies'!$F$4,'HELP-Mitigation Strategies'!$E$4, IF('Lead Sampling Report'!J2129='HELP-Mitigation Strategies'!$F$5,'HELP-Mitigation Strategies'!$E$5, IF('Lead Sampling Report'!J2129='HELP-Mitigation Strategies'!$F$6,'HELP-Mitigation Strategies'!$E$6, IF('Lead Sampling Report'!J2129='HELP-Mitigation Strategies'!$F$7,'HELP-Mitigation Strategies'!$E$7, IF('Lead Sampling Report'!J2129='HELP-Mitigation Strategies'!$F$8,'HELP-Mitigation Strategies'!$E$8, IF('Lead Sampling Report'!J2129='HELP-Mitigation Strategies'!$F$9,'HELP-Mitigation Strategies'!$E$9, IF('Lead Sampling Report'!J2129='HELP-Mitigation Strategies'!$F$10,'HELP-Mitigation Strategies'!$E$10))))))))</f>
        <v>-</v>
      </c>
    </row>
    <row r="2130" spans="11:11" x14ac:dyDescent="0.2">
      <c r="K2130" t="str">
        <f>IF(J2130="","-",IF('Lead Sampling Report'!J2130='HELP-Mitigation Strategies'!$F$4,'HELP-Mitigation Strategies'!$E$4, IF('Lead Sampling Report'!J2130='HELP-Mitigation Strategies'!$F$5,'HELP-Mitigation Strategies'!$E$5, IF('Lead Sampling Report'!J2130='HELP-Mitigation Strategies'!$F$6,'HELP-Mitigation Strategies'!$E$6, IF('Lead Sampling Report'!J2130='HELP-Mitigation Strategies'!$F$7,'HELP-Mitigation Strategies'!$E$7, IF('Lead Sampling Report'!J2130='HELP-Mitigation Strategies'!$F$8,'HELP-Mitigation Strategies'!$E$8, IF('Lead Sampling Report'!J2130='HELP-Mitigation Strategies'!$F$9,'HELP-Mitigation Strategies'!$E$9, IF('Lead Sampling Report'!J2130='HELP-Mitigation Strategies'!$F$10,'HELP-Mitigation Strategies'!$E$10))))))))</f>
        <v>-</v>
      </c>
    </row>
    <row r="2131" spans="11:11" x14ac:dyDescent="0.2">
      <c r="K2131" t="str">
        <f>IF(J2131="","-",IF('Lead Sampling Report'!J2131='HELP-Mitigation Strategies'!$F$4,'HELP-Mitigation Strategies'!$E$4, IF('Lead Sampling Report'!J2131='HELP-Mitigation Strategies'!$F$5,'HELP-Mitigation Strategies'!$E$5, IF('Lead Sampling Report'!J2131='HELP-Mitigation Strategies'!$F$6,'HELP-Mitigation Strategies'!$E$6, IF('Lead Sampling Report'!J2131='HELP-Mitigation Strategies'!$F$7,'HELP-Mitigation Strategies'!$E$7, IF('Lead Sampling Report'!J2131='HELP-Mitigation Strategies'!$F$8,'HELP-Mitigation Strategies'!$E$8, IF('Lead Sampling Report'!J2131='HELP-Mitigation Strategies'!$F$9,'HELP-Mitigation Strategies'!$E$9, IF('Lead Sampling Report'!J2131='HELP-Mitigation Strategies'!$F$10,'HELP-Mitigation Strategies'!$E$10))))))))</f>
        <v>-</v>
      </c>
    </row>
    <row r="2132" spans="11:11" x14ac:dyDescent="0.2">
      <c r="K2132" t="str">
        <f>IF(J2132="","-",IF('Lead Sampling Report'!J2132='HELP-Mitigation Strategies'!$F$4,'HELP-Mitigation Strategies'!$E$4, IF('Lead Sampling Report'!J2132='HELP-Mitigation Strategies'!$F$5,'HELP-Mitigation Strategies'!$E$5, IF('Lead Sampling Report'!J2132='HELP-Mitigation Strategies'!$F$6,'HELP-Mitigation Strategies'!$E$6, IF('Lead Sampling Report'!J2132='HELP-Mitigation Strategies'!$F$7,'HELP-Mitigation Strategies'!$E$7, IF('Lead Sampling Report'!J2132='HELP-Mitigation Strategies'!$F$8,'HELP-Mitigation Strategies'!$E$8, IF('Lead Sampling Report'!J2132='HELP-Mitigation Strategies'!$F$9,'HELP-Mitigation Strategies'!$E$9, IF('Lead Sampling Report'!J2132='HELP-Mitigation Strategies'!$F$10,'HELP-Mitigation Strategies'!$E$10))))))))</f>
        <v>-</v>
      </c>
    </row>
    <row r="2133" spans="11:11" x14ac:dyDescent="0.2">
      <c r="K2133" t="str">
        <f>IF(J2133="","-",IF('Lead Sampling Report'!J2133='HELP-Mitigation Strategies'!$F$4,'HELP-Mitigation Strategies'!$E$4, IF('Lead Sampling Report'!J2133='HELP-Mitigation Strategies'!$F$5,'HELP-Mitigation Strategies'!$E$5, IF('Lead Sampling Report'!J2133='HELP-Mitigation Strategies'!$F$6,'HELP-Mitigation Strategies'!$E$6, IF('Lead Sampling Report'!J2133='HELP-Mitigation Strategies'!$F$7,'HELP-Mitigation Strategies'!$E$7, IF('Lead Sampling Report'!J2133='HELP-Mitigation Strategies'!$F$8,'HELP-Mitigation Strategies'!$E$8, IF('Lead Sampling Report'!J2133='HELP-Mitigation Strategies'!$F$9,'HELP-Mitigation Strategies'!$E$9, IF('Lead Sampling Report'!J2133='HELP-Mitigation Strategies'!$F$10,'HELP-Mitigation Strategies'!$E$10))))))))</f>
        <v>-</v>
      </c>
    </row>
    <row r="2134" spans="11:11" x14ac:dyDescent="0.2">
      <c r="K2134" t="str">
        <f>IF(J2134="","-",IF('Lead Sampling Report'!J2134='HELP-Mitigation Strategies'!$F$4,'HELP-Mitigation Strategies'!$E$4, IF('Lead Sampling Report'!J2134='HELP-Mitigation Strategies'!$F$5,'HELP-Mitigation Strategies'!$E$5, IF('Lead Sampling Report'!J2134='HELP-Mitigation Strategies'!$F$6,'HELP-Mitigation Strategies'!$E$6, IF('Lead Sampling Report'!J2134='HELP-Mitigation Strategies'!$F$7,'HELP-Mitigation Strategies'!$E$7, IF('Lead Sampling Report'!J2134='HELP-Mitigation Strategies'!$F$8,'HELP-Mitigation Strategies'!$E$8, IF('Lead Sampling Report'!J2134='HELP-Mitigation Strategies'!$F$9,'HELP-Mitigation Strategies'!$E$9, IF('Lead Sampling Report'!J2134='HELP-Mitigation Strategies'!$F$10,'HELP-Mitigation Strategies'!$E$10))))))))</f>
        <v>-</v>
      </c>
    </row>
    <row r="2135" spans="11:11" x14ac:dyDescent="0.2">
      <c r="K2135" t="str">
        <f>IF(J2135="","-",IF('Lead Sampling Report'!J2135='HELP-Mitigation Strategies'!$F$4,'HELP-Mitigation Strategies'!$E$4, IF('Lead Sampling Report'!J2135='HELP-Mitigation Strategies'!$F$5,'HELP-Mitigation Strategies'!$E$5, IF('Lead Sampling Report'!J2135='HELP-Mitigation Strategies'!$F$6,'HELP-Mitigation Strategies'!$E$6, IF('Lead Sampling Report'!J2135='HELP-Mitigation Strategies'!$F$7,'HELP-Mitigation Strategies'!$E$7, IF('Lead Sampling Report'!J2135='HELP-Mitigation Strategies'!$F$8,'HELP-Mitigation Strategies'!$E$8, IF('Lead Sampling Report'!J2135='HELP-Mitigation Strategies'!$F$9,'HELP-Mitigation Strategies'!$E$9, IF('Lead Sampling Report'!J2135='HELP-Mitigation Strategies'!$F$10,'HELP-Mitigation Strategies'!$E$10))))))))</f>
        <v>-</v>
      </c>
    </row>
    <row r="2136" spans="11:11" x14ac:dyDescent="0.2">
      <c r="K2136" t="str">
        <f>IF(J2136="","-",IF('Lead Sampling Report'!J2136='HELP-Mitigation Strategies'!$F$4,'HELP-Mitigation Strategies'!$E$4, IF('Lead Sampling Report'!J2136='HELP-Mitigation Strategies'!$F$5,'HELP-Mitigation Strategies'!$E$5, IF('Lead Sampling Report'!J2136='HELP-Mitigation Strategies'!$F$6,'HELP-Mitigation Strategies'!$E$6, IF('Lead Sampling Report'!J2136='HELP-Mitigation Strategies'!$F$7,'HELP-Mitigation Strategies'!$E$7, IF('Lead Sampling Report'!J2136='HELP-Mitigation Strategies'!$F$8,'HELP-Mitigation Strategies'!$E$8, IF('Lead Sampling Report'!J2136='HELP-Mitigation Strategies'!$F$9,'HELP-Mitigation Strategies'!$E$9, IF('Lead Sampling Report'!J2136='HELP-Mitigation Strategies'!$F$10,'HELP-Mitigation Strategies'!$E$10))))))))</f>
        <v>-</v>
      </c>
    </row>
    <row r="2137" spans="11:11" x14ac:dyDescent="0.2">
      <c r="K2137" t="str">
        <f>IF(J2137="","-",IF('Lead Sampling Report'!J2137='HELP-Mitigation Strategies'!$F$4,'HELP-Mitigation Strategies'!$E$4, IF('Lead Sampling Report'!J2137='HELP-Mitigation Strategies'!$F$5,'HELP-Mitigation Strategies'!$E$5, IF('Lead Sampling Report'!J2137='HELP-Mitigation Strategies'!$F$6,'HELP-Mitigation Strategies'!$E$6, IF('Lead Sampling Report'!J2137='HELP-Mitigation Strategies'!$F$7,'HELP-Mitigation Strategies'!$E$7, IF('Lead Sampling Report'!J2137='HELP-Mitigation Strategies'!$F$8,'HELP-Mitigation Strategies'!$E$8, IF('Lead Sampling Report'!J2137='HELP-Mitigation Strategies'!$F$9,'HELP-Mitigation Strategies'!$E$9, IF('Lead Sampling Report'!J2137='HELP-Mitigation Strategies'!$F$10,'HELP-Mitigation Strategies'!$E$10))))))))</f>
        <v>-</v>
      </c>
    </row>
    <row r="2138" spans="11:11" x14ac:dyDescent="0.2">
      <c r="K2138" t="str">
        <f>IF(J2138="","-",IF('Lead Sampling Report'!J2138='HELP-Mitigation Strategies'!$F$4,'HELP-Mitigation Strategies'!$E$4, IF('Lead Sampling Report'!J2138='HELP-Mitigation Strategies'!$F$5,'HELP-Mitigation Strategies'!$E$5, IF('Lead Sampling Report'!J2138='HELP-Mitigation Strategies'!$F$6,'HELP-Mitigation Strategies'!$E$6, IF('Lead Sampling Report'!J2138='HELP-Mitigation Strategies'!$F$7,'HELP-Mitigation Strategies'!$E$7, IF('Lead Sampling Report'!J2138='HELP-Mitigation Strategies'!$F$8,'HELP-Mitigation Strategies'!$E$8, IF('Lead Sampling Report'!J2138='HELP-Mitigation Strategies'!$F$9,'HELP-Mitigation Strategies'!$E$9, IF('Lead Sampling Report'!J2138='HELP-Mitigation Strategies'!$F$10,'HELP-Mitigation Strategies'!$E$10))))))))</f>
        <v>-</v>
      </c>
    </row>
    <row r="2139" spans="11:11" x14ac:dyDescent="0.2">
      <c r="K2139" t="str">
        <f>IF(J2139="","-",IF('Lead Sampling Report'!J2139='HELP-Mitigation Strategies'!$F$4,'HELP-Mitigation Strategies'!$E$4, IF('Lead Sampling Report'!J2139='HELP-Mitigation Strategies'!$F$5,'HELP-Mitigation Strategies'!$E$5, IF('Lead Sampling Report'!J2139='HELP-Mitigation Strategies'!$F$6,'HELP-Mitigation Strategies'!$E$6, IF('Lead Sampling Report'!J2139='HELP-Mitigation Strategies'!$F$7,'HELP-Mitigation Strategies'!$E$7, IF('Lead Sampling Report'!J2139='HELP-Mitigation Strategies'!$F$8,'HELP-Mitigation Strategies'!$E$8, IF('Lead Sampling Report'!J2139='HELP-Mitigation Strategies'!$F$9,'HELP-Mitigation Strategies'!$E$9, IF('Lead Sampling Report'!J2139='HELP-Mitigation Strategies'!$F$10,'HELP-Mitigation Strategies'!$E$10))))))))</f>
        <v>-</v>
      </c>
    </row>
    <row r="2140" spans="11:11" x14ac:dyDescent="0.2">
      <c r="K2140" t="str">
        <f>IF(J2140="","-",IF('Lead Sampling Report'!J2140='HELP-Mitigation Strategies'!$F$4,'HELP-Mitigation Strategies'!$E$4, IF('Lead Sampling Report'!J2140='HELP-Mitigation Strategies'!$F$5,'HELP-Mitigation Strategies'!$E$5, IF('Lead Sampling Report'!J2140='HELP-Mitigation Strategies'!$F$6,'HELP-Mitigation Strategies'!$E$6, IF('Lead Sampling Report'!J2140='HELP-Mitigation Strategies'!$F$7,'HELP-Mitigation Strategies'!$E$7, IF('Lead Sampling Report'!J2140='HELP-Mitigation Strategies'!$F$8,'HELP-Mitigation Strategies'!$E$8, IF('Lead Sampling Report'!J2140='HELP-Mitigation Strategies'!$F$9,'HELP-Mitigation Strategies'!$E$9, IF('Lead Sampling Report'!J2140='HELP-Mitigation Strategies'!$F$10,'HELP-Mitigation Strategies'!$E$10))))))))</f>
        <v>-</v>
      </c>
    </row>
    <row r="2141" spans="11:11" x14ac:dyDescent="0.2">
      <c r="K2141" t="str">
        <f>IF(J2141="","-",IF('Lead Sampling Report'!J2141='HELP-Mitigation Strategies'!$F$4,'HELP-Mitigation Strategies'!$E$4, IF('Lead Sampling Report'!J2141='HELP-Mitigation Strategies'!$F$5,'HELP-Mitigation Strategies'!$E$5, IF('Lead Sampling Report'!J2141='HELP-Mitigation Strategies'!$F$6,'HELP-Mitigation Strategies'!$E$6, IF('Lead Sampling Report'!J2141='HELP-Mitigation Strategies'!$F$7,'HELP-Mitigation Strategies'!$E$7, IF('Lead Sampling Report'!J2141='HELP-Mitigation Strategies'!$F$8,'HELP-Mitigation Strategies'!$E$8, IF('Lead Sampling Report'!J2141='HELP-Mitigation Strategies'!$F$9,'HELP-Mitigation Strategies'!$E$9, IF('Lead Sampling Report'!J2141='HELP-Mitigation Strategies'!$F$10,'HELP-Mitigation Strategies'!$E$10))))))))</f>
        <v>-</v>
      </c>
    </row>
    <row r="2142" spans="11:11" x14ac:dyDescent="0.2">
      <c r="K2142" t="str">
        <f>IF(J2142="","-",IF('Lead Sampling Report'!J2142='HELP-Mitigation Strategies'!$F$4,'HELP-Mitigation Strategies'!$E$4, IF('Lead Sampling Report'!J2142='HELP-Mitigation Strategies'!$F$5,'HELP-Mitigation Strategies'!$E$5, IF('Lead Sampling Report'!J2142='HELP-Mitigation Strategies'!$F$6,'HELP-Mitigation Strategies'!$E$6, IF('Lead Sampling Report'!J2142='HELP-Mitigation Strategies'!$F$7,'HELP-Mitigation Strategies'!$E$7, IF('Lead Sampling Report'!J2142='HELP-Mitigation Strategies'!$F$8,'HELP-Mitigation Strategies'!$E$8, IF('Lead Sampling Report'!J2142='HELP-Mitigation Strategies'!$F$9,'HELP-Mitigation Strategies'!$E$9, IF('Lead Sampling Report'!J2142='HELP-Mitigation Strategies'!$F$10,'HELP-Mitigation Strategies'!$E$10))))))))</f>
        <v>-</v>
      </c>
    </row>
    <row r="2143" spans="11:11" x14ac:dyDescent="0.2">
      <c r="K2143" t="str">
        <f>IF(J2143="","-",IF('Lead Sampling Report'!J2143='HELP-Mitigation Strategies'!$F$4,'HELP-Mitigation Strategies'!$E$4, IF('Lead Sampling Report'!J2143='HELP-Mitigation Strategies'!$F$5,'HELP-Mitigation Strategies'!$E$5, IF('Lead Sampling Report'!J2143='HELP-Mitigation Strategies'!$F$6,'HELP-Mitigation Strategies'!$E$6, IF('Lead Sampling Report'!J2143='HELP-Mitigation Strategies'!$F$7,'HELP-Mitigation Strategies'!$E$7, IF('Lead Sampling Report'!J2143='HELP-Mitigation Strategies'!$F$8,'HELP-Mitigation Strategies'!$E$8, IF('Lead Sampling Report'!J2143='HELP-Mitigation Strategies'!$F$9,'HELP-Mitigation Strategies'!$E$9, IF('Lead Sampling Report'!J2143='HELP-Mitigation Strategies'!$F$10,'HELP-Mitigation Strategies'!$E$10))))))))</f>
        <v>-</v>
      </c>
    </row>
    <row r="2144" spans="11:11" x14ac:dyDescent="0.2">
      <c r="K2144" t="str">
        <f>IF(J2144="","-",IF('Lead Sampling Report'!J2144='HELP-Mitigation Strategies'!$F$4,'HELP-Mitigation Strategies'!$E$4, IF('Lead Sampling Report'!J2144='HELP-Mitigation Strategies'!$F$5,'HELP-Mitigation Strategies'!$E$5, IF('Lead Sampling Report'!J2144='HELP-Mitigation Strategies'!$F$6,'HELP-Mitigation Strategies'!$E$6, IF('Lead Sampling Report'!J2144='HELP-Mitigation Strategies'!$F$7,'HELP-Mitigation Strategies'!$E$7, IF('Lead Sampling Report'!J2144='HELP-Mitigation Strategies'!$F$8,'HELP-Mitigation Strategies'!$E$8, IF('Lead Sampling Report'!J2144='HELP-Mitigation Strategies'!$F$9,'HELP-Mitigation Strategies'!$E$9, IF('Lead Sampling Report'!J2144='HELP-Mitigation Strategies'!$F$10,'HELP-Mitigation Strategies'!$E$10))))))))</f>
        <v>-</v>
      </c>
    </row>
    <row r="2145" spans="11:11" x14ac:dyDescent="0.2">
      <c r="K2145" t="str">
        <f>IF(J2145="","-",IF('Lead Sampling Report'!J2145='HELP-Mitigation Strategies'!$F$4,'HELP-Mitigation Strategies'!$E$4, IF('Lead Sampling Report'!J2145='HELP-Mitigation Strategies'!$F$5,'HELP-Mitigation Strategies'!$E$5, IF('Lead Sampling Report'!J2145='HELP-Mitigation Strategies'!$F$6,'HELP-Mitigation Strategies'!$E$6, IF('Lead Sampling Report'!J2145='HELP-Mitigation Strategies'!$F$7,'HELP-Mitigation Strategies'!$E$7, IF('Lead Sampling Report'!J2145='HELP-Mitigation Strategies'!$F$8,'HELP-Mitigation Strategies'!$E$8, IF('Lead Sampling Report'!J2145='HELP-Mitigation Strategies'!$F$9,'HELP-Mitigation Strategies'!$E$9, IF('Lead Sampling Report'!J2145='HELP-Mitigation Strategies'!$F$10,'HELP-Mitigation Strategies'!$E$10))))))))</f>
        <v>-</v>
      </c>
    </row>
    <row r="2146" spans="11:11" x14ac:dyDescent="0.2">
      <c r="K2146" t="str">
        <f>IF(J2146="","-",IF('Lead Sampling Report'!J2146='HELP-Mitigation Strategies'!$F$4,'HELP-Mitigation Strategies'!$E$4, IF('Lead Sampling Report'!J2146='HELP-Mitigation Strategies'!$F$5,'HELP-Mitigation Strategies'!$E$5, IF('Lead Sampling Report'!J2146='HELP-Mitigation Strategies'!$F$6,'HELP-Mitigation Strategies'!$E$6, IF('Lead Sampling Report'!J2146='HELP-Mitigation Strategies'!$F$7,'HELP-Mitigation Strategies'!$E$7, IF('Lead Sampling Report'!J2146='HELP-Mitigation Strategies'!$F$8,'HELP-Mitigation Strategies'!$E$8, IF('Lead Sampling Report'!J2146='HELP-Mitigation Strategies'!$F$9,'HELP-Mitigation Strategies'!$E$9, IF('Lead Sampling Report'!J2146='HELP-Mitigation Strategies'!$F$10,'HELP-Mitigation Strategies'!$E$10))))))))</f>
        <v>-</v>
      </c>
    </row>
    <row r="2147" spans="11:11" x14ac:dyDescent="0.2">
      <c r="K2147" t="str">
        <f>IF(J2147="","-",IF('Lead Sampling Report'!J2147='HELP-Mitigation Strategies'!$F$4,'HELP-Mitigation Strategies'!$E$4, IF('Lead Sampling Report'!J2147='HELP-Mitigation Strategies'!$F$5,'HELP-Mitigation Strategies'!$E$5, IF('Lead Sampling Report'!J2147='HELP-Mitigation Strategies'!$F$6,'HELP-Mitigation Strategies'!$E$6, IF('Lead Sampling Report'!J2147='HELP-Mitigation Strategies'!$F$7,'HELP-Mitigation Strategies'!$E$7, IF('Lead Sampling Report'!J2147='HELP-Mitigation Strategies'!$F$8,'HELP-Mitigation Strategies'!$E$8, IF('Lead Sampling Report'!J2147='HELP-Mitigation Strategies'!$F$9,'HELP-Mitigation Strategies'!$E$9, IF('Lead Sampling Report'!J2147='HELP-Mitigation Strategies'!$F$10,'HELP-Mitigation Strategies'!$E$10))))))))</f>
        <v>-</v>
      </c>
    </row>
    <row r="2148" spans="11:11" x14ac:dyDescent="0.2">
      <c r="K2148" t="str">
        <f>IF(J2148="","-",IF('Lead Sampling Report'!J2148='HELP-Mitigation Strategies'!$F$4,'HELP-Mitigation Strategies'!$E$4, IF('Lead Sampling Report'!J2148='HELP-Mitigation Strategies'!$F$5,'HELP-Mitigation Strategies'!$E$5, IF('Lead Sampling Report'!J2148='HELP-Mitigation Strategies'!$F$6,'HELP-Mitigation Strategies'!$E$6, IF('Lead Sampling Report'!J2148='HELP-Mitigation Strategies'!$F$7,'HELP-Mitigation Strategies'!$E$7, IF('Lead Sampling Report'!J2148='HELP-Mitigation Strategies'!$F$8,'HELP-Mitigation Strategies'!$E$8, IF('Lead Sampling Report'!J2148='HELP-Mitigation Strategies'!$F$9,'HELP-Mitigation Strategies'!$E$9, IF('Lead Sampling Report'!J2148='HELP-Mitigation Strategies'!$F$10,'HELP-Mitigation Strategies'!$E$10))))))))</f>
        <v>-</v>
      </c>
    </row>
    <row r="2149" spans="11:11" x14ac:dyDescent="0.2">
      <c r="K2149" t="str">
        <f>IF(J2149="","-",IF('Lead Sampling Report'!J2149='HELP-Mitigation Strategies'!$F$4,'HELP-Mitigation Strategies'!$E$4, IF('Lead Sampling Report'!J2149='HELP-Mitigation Strategies'!$F$5,'HELP-Mitigation Strategies'!$E$5, IF('Lead Sampling Report'!J2149='HELP-Mitigation Strategies'!$F$6,'HELP-Mitigation Strategies'!$E$6, IF('Lead Sampling Report'!J2149='HELP-Mitigation Strategies'!$F$7,'HELP-Mitigation Strategies'!$E$7, IF('Lead Sampling Report'!J2149='HELP-Mitigation Strategies'!$F$8,'HELP-Mitigation Strategies'!$E$8, IF('Lead Sampling Report'!J2149='HELP-Mitigation Strategies'!$F$9,'HELP-Mitigation Strategies'!$E$9, IF('Lead Sampling Report'!J2149='HELP-Mitigation Strategies'!$F$10,'HELP-Mitigation Strategies'!$E$10))))))))</f>
        <v>-</v>
      </c>
    </row>
    <row r="2150" spans="11:11" x14ac:dyDescent="0.2">
      <c r="K2150" t="str">
        <f>IF(J2150="","-",IF('Lead Sampling Report'!J2150='HELP-Mitigation Strategies'!$F$4,'HELP-Mitigation Strategies'!$E$4, IF('Lead Sampling Report'!J2150='HELP-Mitigation Strategies'!$F$5,'HELP-Mitigation Strategies'!$E$5, IF('Lead Sampling Report'!J2150='HELP-Mitigation Strategies'!$F$6,'HELP-Mitigation Strategies'!$E$6, IF('Lead Sampling Report'!J2150='HELP-Mitigation Strategies'!$F$7,'HELP-Mitigation Strategies'!$E$7, IF('Lead Sampling Report'!J2150='HELP-Mitigation Strategies'!$F$8,'HELP-Mitigation Strategies'!$E$8, IF('Lead Sampling Report'!J2150='HELP-Mitigation Strategies'!$F$9,'HELP-Mitigation Strategies'!$E$9, IF('Lead Sampling Report'!J2150='HELP-Mitigation Strategies'!$F$10,'HELP-Mitigation Strategies'!$E$10))))))))</f>
        <v>-</v>
      </c>
    </row>
    <row r="2151" spans="11:11" x14ac:dyDescent="0.2">
      <c r="K2151" t="str">
        <f>IF(J2151="","-",IF('Lead Sampling Report'!J2151='HELP-Mitigation Strategies'!$F$4,'HELP-Mitigation Strategies'!$E$4, IF('Lead Sampling Report'!J2151='HELP-Mitigation Strategies'!$F$5,'HELP-Mitigation Strategies'!$E$5, IF('Lead Sampling Report'!J2151='HELP-Mitigation Strategies'!$F$6,'HELP-Mitigation Strategies'!$E$6, IF('Lead Sampling Report'!J2151='HELP-Mitigation Strategies'!$F$7,'HELP-Mitigation Strategies'!$E$7, IF('Lead Sampling Report'!J2151='HELP-Mitigation Strategies'!$F$8,'HELP-Mitigation Strategies'!$E$8, IF('Lead Sampling Report'!J2151='HELP-Mitigation Strategies'!$F$9,'HELP-Mitigation Strategies'!$E$9, IF('Lead Sampling Report'!J2151='HELP-Mitigation Strategies'!$F$10,'HELP-Mitigation Strategies'!$E$10))))))))</f>
        <v>-</v>
      </c>
    </row>
    <row r="2152" spans="11:11" x14ac:dyDescent="0.2">
      <c r="K2152" t="str">
        <f>IF(J2152="","-",IF('Lead Sampling Report'!J2152='HELP-Mitigation Strategies'!$F$4,'HELP-Mitigation Strategies'!$E$4, IF('Lead Sampling Report'!J2152='HELP-Mitigation Strategies'!$F$5,'HELP-Mitigation Strategies'!$E$5, IF('Lead Sampling Report'!J2152='HELP-Mitigation Strategies'!$F$6,'HELP-Mitigation Strategies'!$E$6, IF('Lead Sampling Report'!J2152='HELP-Mitigation Strategies'!$F$7,'HELP-Mitigation Strategies'!$E$7, IF('Lead Sampling Report'!J2152='HELP-Mitigation Strategies'!$F$8,'HELP-Mitigation Strategies'!$E$8, IF('Lead Sampling Report'!J2152='HELP-Mitigation Strategies'!$F$9,'HELP-Mitigation Strategies'!$E$9, IF('Lead Sampling Report'!J2152='HELP-Mitigation Strategies'!$F$10,'HELP-Mitigation Strategies'!$E$10))))))))</f>
        <v>-</v>
      </c>
    </row>
    <row r="2153" spans="11:11" x14ac:dyDescent="0.2">
      <c r="K2153" t="str">
        <f>IF(J2153="","-",IF('Lead Sampling Report'!J2153='HELP-Mitigation Strategies'!$F$4,'HELP-Mitigation Strategies'!$E$4, IF('Lead Sampling Report'!J2153='HELP-Mitigation Strategies'!$F$5,'HELP-Mitigation Strategies'!$E$5, IF('Lead Sampling Report'!J2153='HELP-Mitigation Strategies'!$F$6,'HELP-Mitigation Strategies'!$E$6, IF('Lead Sampling Report'!J2153='HELP-Mitigation Strategies'!$F$7,'HELP-Mitigation Strategies'!$E$7, IF('Lead Sampling Report'!J2153='HELP-Mitigation Strategies'!$F$8,'HELP-Mitigation Strategies'!$E$8, IF('Lead Sampling Report'!J2153='HELP-Mitigation Strategies'!$F$9,'HELP-Mitigation Strategies'!$E$9, IF('Lead Sampling Report'!J2153='HELP-Mitigation Strategies'!$F$10,'HELP-Mitigation Strategies'!$E$10))))))))</f>
        <v>-</v>
      </c>
    </row>
    <row r="2154" spans="11:11" x14ac:dyDescent="0.2">
      <c r="K2154" t="str">
        <f>IF(J2154="","-",IF('Lead Sampling Report'!J2154='HELP-Mitigation Strategies'!$F$4,'HELP-Mitigation Strategies'!$E$4, IF('Lead Sampling Report'!J2154='HELP-Mitigation Strategies'!$F$5,'HELP-Mitigation Strategies'!$E$5, IF('Lead Sampling Report'!J2154='HELP-Mitigation Strategies'!$F$6,'HELP-Mitigation Strategies'!$E$6, IF('Lead Sampling Report'!J2154='HELP-Mitigation Strategies'!$F$7,'HELP-Mitigation Strategies'!$E$7, IF('Lead Sampling Report'!J2154='HELP-Mitigation Strategies'!$F$8,'HELP-Mitigation Strategies'!$E$8, IF('Lead Sampling Report'!J2154='HELP-Mitigation Strategies'!$F$9,'HELP-Mitigation Strategies'!$E$9, IF('Lead Sampling Report'!J2154='HELP-Mitigation Strategies'!$F$10,'HELP-Mitigation Strategies'!$E$10))))))))</f>
        <v>-</v>
      </c>
    </row>
    <row r="2155" spans="11:11" x14ac:dyDescent="0.2">
      <c r="K2155" t="str">
        <f>IF(J2155="","-",IF('Lead Sampling Report'!J2155='HELP-Mitigation Strategies'!$F$4,'HELP-Mitigation Strategies'!$E$4, IF('Lead Sampling Report'!J2155='HELP-Mitigation Strategies'!$F$5,'HELP-Mitigation Strategies'!$E$5, IF('Lead Sampling Report'!J2155='HELP-Mitigation Strategies'!$F$6,'HELP-Mitigation Strategies'!$E$6, IF('Lead Sampling Report'!J2155='HELP-Mitigation Strategies'!$F$7,'HELP-Mitigation Strategies'!$E$7, IF('Lead Sampling Report'!J2155='HELP-Mitigation Strategies'!$F$8,'HELP-Mitigation Strategies'!$E$8, IF('Lead Sampling Report'!J2155='HELP-Mitigation Strategies'!$F$9,'HELP-Mitigation Strategies'!$E$9, IF('Lead Sampling Report'!J2155='HELP-Mitigation Strategies'!$F$10,'HELP-Mitigation Strategies'!$E$10))))))))</f>
        <v>-</v>
      </c>
    </row>
    <row r="2156" spans="11:11" x14ac:dyDescent="0.2">
      <c r="K2156" t="str">
        <f>IF(J2156="","-",IF('Lead Sampling Report'!J2156='HELP-Mitigation Strategies'!$F$4,'HELP-Mitigation Strategies'!$E$4, IF('Lead Sampling Report'!J2156='HELP-Mitigation Strategies'!$F$5,'HELP-Mitigation Strategies'!$E$5, IF('Lead Sampling Report'!J2156='HELP-Mitigation Strategies'!$F$6,'HELP-Mitigation Strategies'!$E$6, IF('Lead Sampling Report'!J2156='HELP-Mitigation Strategies'!$F$7,'HELP-Mitigation Strategies'!$E$7, IF('Lead Sampling Report'!J2156='HELP-Mitigation Strategies'!$F$8,'HELP-Mitigation Strategies'!$E$8, IF('Lead Sampling Report'!J2156='HELP-Mitigation Strategies'!$F$9,'HELP-Mitigation Strategies'!$E$9, IF('Lead Sampling Report'!J2156='HELP-Mitigation Strategies'!$F$10,'HELP-Mitigation Strategies'!$E$10))))))))</f>
        <v>-</v>
      </c>
    </row>
    <row r="2157" spans="11:11" x14ac:dyDescent="0.2">
      <c r="K2157" t="str">
        <f>IF(J2157="","-",IF('Lead Sampling Report'!J2157='HELP-Mitigation Strategies'!$F$4,'HELP-Mitigation Strategies'!$E$4, IF('Lead Sampling Report'!J2157='HELP-Mitigation Strategies'!$F$5,'HELP-Mitigation Strategies'!$E$5, IF('Lead Sampling Report'!J2157='HELP-Mitigation Strategies'!$F$6,'HELP-Mitigation Strategies'!$E$6, IF('Lead Sampling Report'!J2157='HELP-Mitigation Strategies'!$F$7,'HELP-Mitigation Strategies'!$E$7, IF('Lead Sampling Report'!J2157='HELP-Mitigation Strategies'!$F$8,'HELP-Mitigation Strategies'!$E$8, IF('Lead Sampling Report'!J2157='HELP-Mitigation Strategies'!$F$9,'HELP-Mitigation Strategies'!$E$9, IF('Lead Sampling Report'!J2157='HELP-Mitigation Strategies'!$F$10,'HELP-Mitigation Strategies'!$E$10))))))))</f>
        <v>-</v>
      </c>
    </row>
    <row r="2158" spans="11:11" x14ac:dyDescent="0.2">
      <c r="K2158" t="str">
        <f>IF(J2158="","-",IF('Lead Sampling Report'!J2158='HELP-Mitigation Strategies'!$F$4,'HELP-Mitigation Strategies'!$E$4, IF('Lead Sampling Report'!J2158='HELP-Mitigation Strategies'!$F$5,'HELP-Mitigation Strategies'!$E$5, IF('Lead Sampling Report'!J2158='HELP-Mitigation Strategies'!$F$6,'HELP-Mitigation Strategies'!$E$6, IF('Lead Sampling Report'!J2158='HELP-Mitigation Strategies'!$F$7,'HELP-Mitigation Strategies'!$E$7, IF('Lead Sampling Report'!J2158='HELP-Mitigation Strategies'!$F$8,'HELP-Mitigation Strategies'!$E$8, IF('Lead Sampling Report'!J2158='HELP-Mitigation Strategies'!$F$9,'HELP-Mitigation Strategies'!$E$9, IF('Lead Sampling Report'!J2158='HELP-Mitigation Strategies'!$F$10,'HELP-Mitigation Strategies'!$E$10))))))))</f>
        <v>-</v>
      </c>
    </row>
    <row r="2159" spans="11:11" x14ac:dyDescent="0.2">
      <c r="K2159" t="str">
        <f>IF(J2159="","-",IF('Lead Sampling Report'!J2159='HELP-Mitigation Strategies'!$F$4,'HELP-Mitigation Strategies'!$E$4, IF('Lead Sampling Report'!J2159='HELP-Mitigation Strategies'!$F$5,'HELP-Mitigation Strategies'!$E$5, IF('Lead Sampling Report'!J2159='HELP-Mitigation Strategies'!$F$6,'HELP-Mitigation Strategies'!$E$6, IF('Lead Sampling Report'!J2159='HELP-Mitigation Strategies'!$F$7,'HELP-Mitigation Strategies'!$E$7, IF('Lead Sampling Report'!J2159='HELP-Mitigation Strategies'!$F$8,'HELP-Mitigation Strategies'!$E$8, IF('Lead Sampling Report'!J2159='HELP-Mitigation Strategies'!$F$9,'HELP-Mitigation Strategies'!$E$9, IF('Lead Sampling Report'!J2159='HELP-Mitigation Strategies'!$F$10,'HELP-Mitigation Strategies'!$E$10))))))))</f>
        <v>-</v>
      </c>
    </row>
    <row r="2160" spans="11:11" x14ac:dyDescent="0.2">
      <c r="K2160" t="str">
        <f>IF(J2160="","-",IF('Lead Sampling Report'!J2160='HELP-Mitigation Strategies'!$F$4,'HELP-Mitigation Strategies'!$E$4, IF('Lead Sampling Report'!J2160='HELP-Mitigation Strategies'!$F$5,'HELP-Mitigation Strategies'!$E$5, IF('Lead Sampling Report'!J2160='HELP-Mitigation Strategies'!$F$6,'HELP-Mitigation Strategies'!$E$6, IF('Lead Sampling Report'!J2160='HELP-Mitigation Strategies'!$F$7,'HELP-Mitigation Strategies'!$E$7, IF('Lead Sampling Report'!J2160='HELP-Mitigation Strategies'!$F$8,'HELP-Mitigation Strategies'!$E$8, IF('Lead Sampling Report'!J2160='HELP-Mitigation Strategies'!$F$9,'HELP-Mitigation Strategies'!$E$9, IF('Lead Sampling Report'!J2160='HELP-Mitigation Strategies'!$F$10,'HELP-Mitigation Strategies'!$E$10))))))))</f>
        <v>-</v>
      </c>
    </row>
    <row r="2161" spans="11:11" x14ac:dyDescent="0.2">
      <c r="K2161" t="str">
        <f>IF(J2161="","-",IF('Lead Sampling Report'!J2161='HELP-Mitigation Strategies'!$F$4,'HELP-Mitigation Strategies'!$E$4, IF('Lead Sampling Report'!J2161='HELP-Mitigation Strategies'!$F$5,'HELP-Mitigation Strategies'!$E$5, IF('Lead Sampling Report'!J2161='HELP-Mitigation Strategies'!$F$6,'HELP-Mitigation Strategies'!$E$6, IF('Lead Sampling Report'!J2161='HELP-Mitigation Strategies'!$F$7,'HELP-Mitigation Strategies'!$E$7, IF('Lead Sampling Report'!J2161='HELP-Mitigation Strategies'!$F$8,'HELP-Mitigation Strategies'!$E$8, IF('Lead Sampling Report'!J2161='HELP-Mitigation Strategies'!$F$9,'HELP-Mitigation Strategies'!$E$9, IF('Lead Sampling Report'!J2161='HELP-Mitigation Strategies'!$F$10,'HELP-Mitigation Strategies'!$E$10))))))))</f>
        <v>-</v>
      </c>
    </row>
    <row r="2162" spans="11:11" x14ac:dyDescent="0.2">
      <c r="K2162" t="str">
        <f>IF(J2162="","-",IF('Lead Sampling Report'!J2162='HELP-Mitigation Strategies'!$F$4,'HELP-Mitigation Strategies'!$E$4, IF('Lead Sampling Report'!J2162='HELP-Mitigation Strategies'!$F$5,'HELP-Mitigation Strategies'!$E$5, IF('Lead Sampling Report'!J2162='HELP-Mitigation Strategies'!$F$6,'HELP-Mitigation Strategies'!$E$6, IF('Lead Sampling Report'!J2162='HELP-Mitigation Strategies'!$F$7,'HELP-Mitigation Strategies'!$E$7, IF('Lead Sampling Report'!J2162='HELP-Mitigation Strategies'!$F$8,'HELP-Mitigation Strategies'!$E$8, IF('Lead Sampling Report'!J2162='HELP-Mitigation Strategies'!$F$9,'HELP-Mitigation Strategies'!$E$9, IF('Lead Sampling Report'!J2162='HELP-Mitigation Strategies'!$F$10,'HELP-Mitigation Strategies'!$E$10))))))))</f>
        <v>-</v>
      </c>
    </row>
    <row r="2163" spans="11:11" x14ac:dyDescent="0.2">
      <c r="K2163" t="str">
        <f>IF(J2163="","-",IF('Lead Sampling Report'!J2163='HELP-Mitigation Strategies'!$F$4,'HELP-Mitigation Strategies'!$E$4, IF('Lead Sampling Report'!J2163='HELP-Mitigation Strategies'!$F$5,'HELP-Mitigation Strategies'!$E$5, IF('Lead Sampling Report'!J2163='HELP-Mitigation Strategies'!$F$6,'HELP-Mitigation Strategies'!$E$6, IF('Lead Sampling Report'!J2163='HELP-Mitigation Strategies'!$F$7,'HELP-Mitigation Strategies'!$E$7, IF('Lead Sampling Report'!J2163='HELP-Mitigation Strategies'!$F$8,'HELP-Mitigation Strategies'!$E$8, IF('Lead Sampling Report'!J2163='HELP-Mitigation Strategies'!$F$9,'HELP-Mitigation Strategies'!$E$9, IF('Lead Sampling Report'!J2163='HELP-Mitigation Strategies'!$F$10,'HELP-Mitigation Strategies'!$E$10))))))))</f>
        <v>-</v>
      </c>
    </row>
    <row r="2164" spans="11:11" x14ac:dyDescent="0.2">
      <c r="K2164" t="str">
        <f>IF(J2164="","-",IF('Lead Sampling Report'!J2164='HELP-Mitigation Strategies'!$F$4,'HELP-Mitigation Strategies'!$E$4, IF('Lead Sampling Report'!J2164='HELP-Mitigation Strategies'!$F$5,'HELP-Mitigation Strategies'!$E$5, IF('Lead Sampling Report'!J2164='HELP-Mitigation Strategies'!$F$6,'HELP-Mitigation Strategies'!$E$6, IF('Lead Sampling Report'!J2164='HELP-Mitigation Strategies'!$F$7,'HELP-Mitigation Strategies'!$E$7, IF('Lead Sampling Report'!J2164='HELP-Mitigation Strategies'!$F$8,'HELP-Mitigation Strategies'!$E$8, IF('Lead Sampling Report'!J2164='HELP-Mitigation Strategies'!$F$9,'HELP-Mitigation Strategies'!$E$9, IF('Lead Sampling Report'!J2164='HELP-Mitigation Strategies'!$F$10,'HELP-Mitigation Strategies'!$E$10))))))))</f>
        <v>-</v>
      </c>
    </row>
    <row r="2165" spans="11:11" x14ac:dyDescent="0.2">
      <c r="K2165" t="str">
        <f>IF(J2165="","-",IF('Lead Sampling Report'!J2165='HELP-Mitigation Strategies'!$F$4,'HELP-Mitigation Strategies'!$E$4, IF('Lead Sampling Report'!J2165='HELP-Mitigation Strategies'!$F$5,'HELP-Mitigation Strategies'!$E$5, IF('Lead Sampling Report'!J2165='HELP-Mitigation Strategies'!$F$6,'HELP-Mitigation Strategies'!$E$6, IF('Lead Sampling Report'!J2165='HELP-Mitigation Strategies'!$F$7,'HELP-Mitigation Strategies'!$E$7, IF('Lead Sampling Report'!J2165='HELP-Mitigation Strategies'!$F$8,'HELP-Mitigation Strategies'!$E$8, IF('Lead Sampling Report'!J2165='HELP-Mitigation Strategies'!$F$9,'HELP-Mitigation Strategies'!$E$9, IF('Lead Sampling Report'!J2165='HELP-Mitigation Strategies'!$F$10,'HELP-Mitigation Strategies'!$E$10))))))))</f>
        <v>-</v>
      </c>
    </row>
    <row r="2166" spans="11:11" x14ac:dyDescent="0.2">
      <c r="K2166" t="str">
        <f>IF(J2166="","-",IF('Lead Sampling Report'!J2166='HELP-Mitigation Strategies'!$F$4,'HELP-Mitigation Strategies'!$E$4, IF('Lead Sampling Report'!J2166='HELP-Mitigation Strategies'!$F$5,'HELP-Mitigation Strategies'!$E$5, IF('Lead Sampling Report'!J2166='HELP-Mitigation Strategies'!$F$6,'HELP-Mitigation Strategies'!$E$6, IF('Lead Sampling Report'!J2166='HELP-Mitigation Strategies'!$F$7,'HELP-Mitigation Strategies'!$E$7, IF('Lead Sampling Report'!J2166='HELP-Mitigation Strategies'!$F$8,'HELP-Mitigation Strategies'!$E$8, IF('Lead Sampling Report'!J2166='HELP-Mitigation Strategies'!$F$9,'HELP-Mitigation Strategies'!$E$9, IF('Lead Sampling Report'!J2166='HELP-Mitigation Strategies'!$F$10,'HELP-Mitigation Strategies'!$E$10))))))))</f>
        <v>-</v>
      </c>
    </row>
    <row r="2167" spans="11:11" x14ac:dyDescent="0.2">
      <c r="K2167" t="str">
        <f>IF(J2167="","-",IF('Lead Sampling Report'!J2167='HELP-Mitigation Strategies'!$F$4,'HELP-Mitigation Strategies'!$E$4, IF('Lead Sampling Report'!J2167='HELP-Mitigation Strategies'!$F$5,'HELP-Mitigation Strategies'!$E$5, IF('Lead Sampling Report'!J2167='HELP-Mitigation Strategies'!$F$6,'HELP-Mitigation Strategies'!$E$6, IF('Lead Sampling Report'!J2167='HELP-Mitigation Strategies'!$F$7,'HELP-Mitigation Strategies'!$E$7, IF('Lead Sampling Report'!J2167='HELP-Mitigation Strategies'!$F$8,'HELP-Mitigation Strategies'!$E$8, IF('Lead Sampling Report'!J2167='HELP-Mitigation Strategies'!$F$9,'HELP-Mitigation Strategies'!$E$9, IF('Lead Sampling Report'!J2167='HELP-Mitigation Strategies'!$F$10,'HELP-Mitigation Strategies'!$E$10))))))))</f>
        <v>-</v>
      </c>
    </row>
    <row r="2168" spans="11:11" x14ac:dyDescent="0.2">
      <c r="K2168" t="str">
        <f>IF(J2168="","-",IF('Lead Sampling Report'!J2168='HELP-Mitigation Strategies'!$F$4,'HELP-Mitigation Strategies'!$E$4, IF('Lead Sampling Report'!J2168='HELP-Mitigation Strategies'!$F$5,'HELP-Mitigation Strategies'!$E$5, IF('Lead Sampling Report'!J2168='HELP-Mitigation Strategies'!$F$6,'HELP-Mitigation Strategies'!$E$6, IF('Lead Sampling Report'!J2168='HELP-Mitigation Strategies'!$F$7,'HELP-Mitigation Strategies'!$E$7, IF('Lead Sampling Report'!J2168='HELP-Mitigation Strategies'!$F$8,'HELP-Mitigation Strategies'!$E$8, IF('Lead Sampling Report'!J2168='HELP-Mitigation Strategies'!$F$9,'HELP-Mitigation Strategies'!$E$9, IF('Lead Sampling Report'!J2168='HELP-Mitigation Strategies'!$F$10,'HELP-Mitigation Strategies'!$E$10))))))))</f>
        <v>-</v>
      </c>
    </row>
    <row r="2169" spans="11:11" x14ac:dyDescent="0.2">
      <c r="K2169" t="str">
        <f>IF(J2169="","-",IF('Lead Sampling Report'!J2169='HELP-Mitigation Strategies'!$F$4,'HELP-Mitigation Strategies'!$E$4, IF('Lead Sampling Report'!J2169='HELP-Mitigation Strategies'!$F$5,'HELP-Mitigation Strategies'!$E$5, IF('Lead Sampling Report'!J2169='HELP-Mitigation Strategies'!$F$6,'HELP-Mitigation Strategies'!$E$6, IF('Lead Sampling Report'!J2169='HELP-Mitigation Strategies'!$F$7,'HELP-Mitigation Strategies'!$E$7, IF('Lead Sampling Report'!J2169='HELP-Mitigation Strategies'!$F$8,'HELP-Mitigation Strategies'!$E$8, IF('Lead Sampling Report'!J2169='HELP-Mitigation Strategies'!$F$9,'HELP-Mitigation Strategies'!$E$9, IF('Lead Sampling Report'!J2169='HELP-Mitigation Strategies'!$F$10,'HELP-Mitigation Strategies'!$E$10))))))))</f>
        <v>-</v>
      </c>
    </row>
    <row r="2170" spans="11:11" x14ac:dyDescent="0.2">
      <c r="K2170" t="str">
        <f>IF(J2170="","-",IF('Lead Sampling Report'!J2170='HELP-Mitigation Strategies'!$F$4,'HELP-Mitigation Strategies'!$E$4, IF('Lead Sampling Report'!J2170='HELP-Mitigation Strategies'!$F$5,'HELP-Mitigation Strategies'!$E$5, IF('Lead Sampling Report'!J2170='HELP-Mitigation Strategies'!$F$6,'HELP-Mitigation Strategies'!$E$6, IF('Lead Sampling Report'!J2170='HELP-Mitigation Strategies'!$F$7,'HELP-Mitigation Strategies'!$E$7, IF('Lead Sampling Report'!J2170='HELP-Mitigation Strategies'!$F$8,'HELP-Mitigation Strategies'!$E$8, IF('Lead Sampling Report'!J2170='HELP-Mitigation Strategies'!$F$9,'HELP-Mitigation Strategies'!$E$9, IF('Lead Sampling Report'!J2170='HELP-Mitigation Strategies'!$F$10,'HELP-Mitigation Strategies'!$E$10))))))))</f>
        <v>-</v>
      </c>
    </row>
    <row r="2171" spans="11:11" x14ac:dyDescent="0.2">
      <c r="K2171" t="str">
        <f>IF(J2171="","-",IF('Lead Sampling Report'!J2171='HELP-Mitigation Strategies'!$F$4,'HELP-Mitigation Strategies'!$E$4, IF('Lead Sampling Report'!J2171='HELP-Mitigation Strategies'!$F$5,'HELP-Mitigation Strategies'!$E$5, IF('Lead Sampling Report'!J2171='HELP-Mitigation Strategies'!$F$6,'HELP-Mitigation Strategies'!$E$6, IF('Lead Sampling Report'!J2171='HELP-Mitigation Strategies'!$F$7,'HELP-Mitigation Strategies'!$E$7, IF('Lead Sampling Report'!J2171='HELP-Mitigation Strategies'!$F$8,'HELP-Mitigation Strategies'!$E$8, IF('Lead Sampling Report'!J2171='HELP-Mitigation Strategies'!$F$9,'HELP-Mitigation Strategies'!$E$9, IF('Lead Sampling Report'!J2171='HELP-Mitigation Strategies'!$F$10,'HELP-Mitigation Strategies'!$E$10))))))))</f>
        <v>-</v>
      </c>
    </row>
    <row r="2172" spans="11:11" x14ac:dyDescent="0.2">
      <c r="K2172" t="str">
        <f>IF(J2172="","-",IF('Lead Sampling Report'!J2172='HELP-Mitigation Strategies'!$F$4,'HELP-Mitigation Strategies'!$E$4, IF('Lead Sampling Report'!J2172='HELP-Mitigation Strategies'!$F$5,'HELP-Mitigation Strategies'!$E$5, IF('Lead Sampling Report'!J2172='HELP-Mitigation Strategies'!$F$6,'HELP-Mitigation Strategies'!$E$6, IF('Lead Sampling Report'!J2172='HELP-Mitigation Strategies'!$F$7,'HELP-Mitigation Strategies'!$E$7, IF('Lead Sampling Report'!J2172='HELP-Mitigation Strategies'!$F$8,'HELP-Mitigation Strategies'!$E$8, IF('Lead Sampling Report'!J2172='HELP-Mitigation Strategies'!$F$9,'HELP-Mitigation Strategies'!$E$9, IF('Lead Sampling Report'!J2172='HELP-Mitigation Strategies'!$F$10,'HELP-Mitigation Strategies'!$E$10))))))))</f>
        <v>-</v>
      </c>
    </row>
    <row r="2173" spans="11:11" x14ac:dyDescent="0.2">
      <c r="K2173" t="str">
        <f>IF(J2173="","-",IF('Lead Sampling Report'!J2173='HELP-Mitigation Strategies'!$F$4,'HELP-Mitigation Strategies'!$E$4, IF('Lead Sampling Report'!J2173='HELP-Mitigation Strategies'!$F$5,'HELP-Mitigation Strategies'!$E$5, IF('Lead Sampling Report'!J2173='HELP-Mitigation Strategies'!$F$6,'HELP-Mitigation Strategies'!$E$6, IF('Lead Sampling Report'!J2173='HELP-Mitigation Strategies'!$F$7,'HELP-Mitigation Strategies'!$E$7, IF('Lead Sampling Report'!J2173='HELP-Mitigation Strategies'!$F$8,'HELP-Mitigation Strategies'!$E$8, IF('Lead Sampling Report'!J2173='HELP-Mitigation Strategies'!$F$9,'HELP-Mitigation Strategies'!$E$9, IF('Lead Sampling Report'!J2173='HELP-Mitigation Strategies'!$F$10,'HELP-Mitigation Strategies'!$E$10))))))))</f>
        <v>-</v>
      </c>
    </row>
    <row r="2174" spans="11:11" x14ac:dyDescent="0.2">
      <c r="K2174" t="str">
        <f>IF(J2174="","-",IF('Lead Sampling Report'!J2174='HELP-Mitigation Strategies'!$F$4,'HELP-Mitigation Strategies'!$E$4, IF('Lead Sampling Report'!J2174='HELP-Mitigation Strategies'!$F$5,'HELP-Mitigation Strategies'!$E$5, IF('Lead Sampling Report'!J2174='HELP-Mitigation Strategies'!$F$6,'HELP-Mitigation Strategies'!$E$6, IF('Lead Sampling Report'!J2174='HELP-Mitigation Strategies'!$F$7,'HELP-Mitigation Strategies'!$E$7, IF('Lead Sampling Report'!J2174='HELP-Mitigation Strategies'!$F$8,'HELP-Mitigation Strategies'!$E$8, IF('Lead Sampling Report'!J2174='HELP-Mitigation Strategies'!$F$9,'HELP-Mitigation Strategies'!$E$9, IF('Lead Sampling Report'!J2174='HELP-Mitigation Strategies'!$F$10,'HELP-Mitigation Strategies'!$E$10))))))))</f>
        <v>-</v>
      </c>
    </row>
    <row r="2175" spans="11:11" x14ac:dyDescent="0.2">
      <c r="K2175" t="str">
        <f>IF(J2175="","-",IF('Lead Sampling Report'!J2175='HELP-Mitigation Strategies'!$F$4,'HELP-Mitigation Strategies'!$E$4, IF('Lead Sampling Report'!J2175='HELP-Mitigation Strategies'!$F$5,'HELP-Mitigation Strategies'!$E$5, IF('Lead Sampling Report'!J2175='HELP-Mitigation Strategies'!$F$6,'HELP-Mitigation Strategies'!$E$6, IF('Lead Sampling Report'!J2175='HELP-Mitigation Strategies'!$F$7,'HELP-Mitigation Strategies'!$E$7, IF('Lead Sampling Report'!J2175='HELP-Mitigation Strategies'!$F$8,'HELP-Mitigation Strategies'!$E$8, IF('Lead Sampling Report'!J2175='HELP-Mitigation Strategies'!$F$9,'HELP-Mitigation Strategies'!$E$9, IF('Lead Sampling Report'!J2175='HELP-Mitigation Strategies'!$F$10,'HELP-Mitigation Strategies'!$E$10))))))))</f>
        <v>-</v>
      </c>
    </row>
    <row r="2176" spans="11:11" x14ac:dyDescent="0.2">
      <c r="K2176" t="str">
        <f>IF(J2176="","-",IF('Lead Sampling Report'!J2176='HELP-Mitigation Strategies'!$F$4,'HELP-Mitigation Strategies'!$E$4, IF('Lead Sampling Report'!J2176='HELP-Mitigation Strategies'!$F$5,'HELP-Mitigation Strategies'!$E$5, IF('Lead Sampling Report'!J2176='HELP-Mitigation Strategies'!$F$6,'HELP-Mitigation Strategies'!$E$6, IF('Lead Sampling Report'!J2176='HELP-Mitigation Strategies'!$F$7,'HELP-Mitigation Strategies'!$E$7, IF('Lead Sampling Report'!J2176='HELP-Mitigation Strategies'!$F$8,'HELP-Mitigation Strategies'!$E$8, IF('Lead Sampling Report'!J2176='HELP-Mitigation Strategies'!$F$9,'HELP-Mitigation Strategies'!$E$9, IF('Lead Sampling Report'!J2176='HELP-Mitigation Strategies'!$F$10,'HELP-Mitigation Strategies'!$E$10))))))))</f>
        <v>-</v>
      </c>
    </row>
    <row r="2177" spans="11:11" x14ac:dyDescent="0.2">
      <c r="K2177" t="str">
        <f>IF(J2177="","-",IF('Lead Sampling Report'!J2177='HELP-Mitigation Strategies'!$F$4,'HELP-Mitigation Strategies'!$E$4, IF('Lead Sampling Report'!J2177='HELP-Mitigation Strategies'!$F$5,'HELP-Mitigation Strategies'!$E$5, IF('Lead Sampling Report'!J2177='HELP-Mitigation Strategies'!$F$6,'HELP-Mitigation Strategies'!$E$6, IF('Lead Sampling Report'!J2177='HELP-Mitigation Strategies'!$F$7,'HELP-Mitigation Strategies'!$E$7, IF('Lead Sampling Report'!J2177='HELP-Mitigation Strategies'!$F$8,'HELP-Mitigation Strategies'!$E$8, IF('Lead Sampling Report'!J2177='HELP-Mitigation Strategies'!$F$9,'HELP-Mitigation Strategies'!$E$9, IF('Lead Sampling Report'!J2177='HELP-Mitigation Strategies'!$F$10,'HELP-Mitigation Strategies'!$E$10))))))))</f>
        <v>-</v>
      </c>
    </row>
    <row r="2178" spans="11:11" x14ac:dyDescent="0.2">
      <c r="K2178" t="str">
        <f>IF(J2178="","-",IF('Lead Sampling Report'!J2178='HELP-Mitigation Strategies'!$F$4,'HELP-Mitigation Strategies'!$E$4, IF('Lead Sampling Report'!J2178='HELP-Mitigation Strategies'!$F$5,'HELP-Mitigation Strategies'!$E$5, IF('Lead Sampling Report'!J2178='HELP-Mitigation Strategies'!$F$6,'HELP-Mitigation Strategies'!$E$6, IF('Lead Sampling Report'!J2178='HELP-Mitigation Strategies'!$F$7,'HELP-Mitigation Strategies'!$E$7, IF('Lead Sampling Report'!J2178='HELP-Mitigation Strategies'!$F$8,'HELP-Mitigation Strategies'!$E$8, IF('Lead Sampling Report'!J2178='HELP-Mitigation Strategies'!$F$9,'HELP-Mitigation Strategies'!$E$9, IF('Lead Sampling Report'!J2178='HELP-Mitigation Strategies'!$F$10,'HELP-Mitigation Strategies'!$E$10))))))))</f>
        <v>-</v>
      </c>
    </row>
    <row r="2179" spans="11:11" x14ac:dyDescent="0.2">
      <c r="K2179" t="str">
        <f>IF(J2179="","-",IF('Lead Sampling Report'!J2179='HELP-Mitigation Strategies'!$F$4,'HELP-Mitigation Strategies'!$E$4, IF('Lead Sampling Report'!J2179='HELP-Mitigation Strategies'!$F$5,'HELP-Mitigation Strategies'!$E$5, IF('Lead Sampling Report'!J2179='HELP-Mitigation Strategies'!$F$6,'HELP-Mitigation Strategies'!$E$6, IF('Lead Sampling Report'!J2179='HELP-Mitigation Strategies'!$F$7,'HELP-Mitigation Strategies'!$E$7, IF('Lead Sampling Report'!J2179='HELP-Mitigation Strategies'!$F$8,'HELP-Mitigation Strategies'!$E$8, IF('Lead Sampling Report'!J2179='HELP-Mitigation Strategies'!$F$9,'HELP-Mitigation Strategies'!$E$9, IF('Lead Sampling Report'!J2179='HELP-Mitigation Strategies'!$F$10,'HELP-Mitigation Strategies'!$E$10))))))))</f>
        <v>-</v>
      </c>
    </row>
    <row r="2180" spans="11:11" x14ac:dyDescent="0.2">
      <c r="K2180" t="str">
        <f>IF(J2180="","-",IF('Lead Sampling Report'!J2180='HELP-Mitigation Strategies'!$F$4,'HELP-Mitigation Strategies'!$E$4, IF('Lead Sampling Report'!J2180='HELP-Mitigation Strategies'!$F$5,'HELP-Mitigation Strategies'!$E$5, IF('Lead Sampling Report'!J2180='HELP-Mitigation Strategies'!$F$6,'HELP-Mitigation Strategies'!$E$6, IF('Lead Sampling Report'!J2180='HELP-Mitigation Strategies'!$F$7,'HELP-Mitigation Strategies'!$E$7, IF('Lead Sampling Report'!J2180='HELP-Mitigation Strategies'!$F$8,'HELP-Mitigation Strategies'!$E$8, IF('Lead Sampling Report'!J2180='HELP-Mitigation Strategies'!$F$9,'HELP-Mitigation Strategies'!$E$9, IF('Lead Sampling Report'!J2180='HELP-Mitigation Strategies'!$F$10,'HELP-Mitigation Strategies'!$E$10))))))))</f>
        <v>-</v>
      </c>
    </row>
    <row r="2181" spans="11:11" x14ac:dyDescent="0.2">
      <c r="K2181" t="str">
        <f>IF(J2181="","-",IF('Lead Sampling Report'!J2181='HELP-Mitigation Strategies'!$F$4,'HELP-Mitigation Strategies'!$E$4, IF('Lead Sampling Report'!J2181='HELP-Mitigation Strategies'!$F$5,'HELP-Mitigation Strategies'!$E$5, IF('Lead Sampling Report'!J2181='HELP-Mitigation Strategies'!$F$6,'HELP-Mitigation Strategies'!$E$6, IF('Lead Sampling Report'!J2181='HELP-Mitigation Strategies'!$F$7,'HELP-Mitigation Strategies'!$E$7, IF('Lead Sampling Report'!J2181='HELP-Mitigation Strategies'!$F$8,'HELP-Mitigation Strategies'!$E$8, IF('Lead Sampling Report'!J2181='HELP-Mitigation Strategies'!$F$9,'HELP-Mitigation Strategies'!$E$9, IF('Lead Sampling Report'!J2181='HELP-Mitigation Strategies'!$F$10,'HELP-Mitigation Strategies'!$E$10))))))))</f>
        <v>-</v>
      </c>
    </row>
    <row r="2182" spans="11:11" x14ac:dyDescent="0.2">
      <c r="K2182" t="str">
        <f>IF(J2182="","-",IF('Lead Sampling Report'!J2182='HELP-Mitigation Strategies'!$F$4,'HELP-Mitigation Strategies'!$E$4, IF('Lead Sampling Report'!J2182='HELP-Mitigation Strategies'!$F$5,'HELP-Mitigation Strategies'!$E$5, IF('Lead Sampling Report'!J2182='HELP-Mitigation Strategies'!$F$6,'HELP-Mitigation Strategies'!$E$6, IF('Lead Sampling Report'!J2182='HELP-Mitigation Strategies'!$F$7,'HELP-Mitigation Strategies'!$E$7, IF('Lead Sampling Report'!J2182='HELP-Mitigation Strategies'!$F$8,'HELP-Mitigation Strategies'!$E$8, IF('Lead Sampling Report'!J2182='HELP-Mitigation Strategies'!$F$9,'HELP-Mitigation Strategies'!$E$9, IF('Lead Sampling Report'!J2182='HELP-Mitigation Strategies'!$F$10,'HELP-Mitigation Strategies'!$E$10))))))))</f>
        <v>-</v>
      </c>
    </row>
    <row r="2183" spans="11:11" x14ac:dyDescent="0.2">
      <c r="K2183" t="str">
        <f>IF(J2183="","-",IF('Lead Sampling Report'!J2183='HELP-Mitigation Strategies'!$F$4,'HELP-Mitigation Strategies'!$E$4, IF('Lead Sampling Report'!J2183='HELP-Mitigation Strategies'!$F$5,'HELP-Mitigation Strategies'!$E$5, IF('Lead Sampling Report'!J2183='HELP-Mitigation Strategies'!$F$6,'HELP-Mitigation Strategies'!$E$6, IF('Lead Sampling Report'!J2183='HELP-Mitigation Strategies'!$F$7,'HELP-Mitigation Strategies'!$E$7, IF('Lead Sampling Report'!J2183='HELP-Mitigation Strategies'!$F$8,'HELP-Mitigation Strategies'!$E$8, IF('Lead Sampling Report'!J2183='HELP-Mitigation Strategies'!$F$9,'HELP-Mitigation Strategies'!$E$9, IF('Lead Sampling Report'!J2183='HELP-Mitigation Strategies'!$F$10,'HELP-Mitigation Strategies'!$E$10))))))))</f>
        <v>-</v>
      </c>
    </row>
    <row r="2184" spans="11:11" x14ac:dyDescent="0.2">
      <c r="K2184" t="str">
        <f>IF(J2184="","-",IF('Lead Sampling Report'!J2184='HELP-Mitigation Strategies'!$F$4,'HELP-Mitigation Strategies'!$E$4, IF('Lead Sampling Report'!J2184='HELP-Mitigation Strategies'!$F$5,'HELP-Mitigation Strategies'!$E$5, IF('Lead Sampling Report'!J2184='HELP-Mitigation Strategies'!$F$6,'HELP-Mitigation Strategies'!$E$6, IF('Lead Sampling Report'!J2184='HELP-Mitigation Strategies'!$F$7,'HELP-Mitigation Strategies'!$E$7, IF('Lead Sampling Report'!J2184='HELP-Mitigation Strategies'!$F$8,'HELP-Mitigation Strategies'!$E$8, IF('Lead Sampling Report'!J2184='HELP-Mitigation Strategies'!$F$9,'HELP-Mitigation Strategies'!$E$9, IF('Lead Sampling Report'!J2184='HELP-Mitigation Strategies'!$F$10,'HELP-Mitigation Strategies'!$E$10))))))))</f>
        <v>-</v>
      </c>
    </row>
    <row r="2185" spans="11:11" x14ac:dyDescent="0.2">
      <c r="K2185" t="str">
        <f>IF(J2185="","-",IF('Lead Sampling Report'!J2185='HELP-Mitigation Strategies'!$F$4,'HELP-Mitigation Strategies'!$E$4, IF('Lead Sampling Report'!J2185='HELP-Mitigation Strategies'!$F$5,'HELP-Mitigation Strategies'!$E$5, IF('Lead Sampling Report'!J2185='HELP-Mitigation Strategies'!$F$6,'HELP-Mitigation Strategies'!$E$6, IF('Lead Sampling Report'!J2185='HELP-Mitigation Strategies'!$F$7,'HELP-Mitigation Strategies'!$E$7, IF('Lead Sampling Report'!J2185='HELP-Mitigation Strategies'!$F$8,'HELP-Mitigation Strategies'!$E$8, IF('Lead Sampling Report'!J2185='HELP-Mitigation Strategies'!$F$9,'HELP-Mitigation Strategies'!$E$9, IF('Lead Sampling Report'!J2185='HELP-Mitigation Strategies'!$F$10,'HELP-Mitigation Strategies'!$E$10))))))))</f>
        <v>-</v>
      </c>
    </row>
    <row r="2186" spans="11:11" x14ac:dyDescent="0.2">
      <c r="K2186" t="str">
        <f>IF(J2186="","-",IF('Lead Sampling Report'!J2186='HELP-Mitigation Strategies'!$F$4,'HELP-Mitigation Strategies'!$E$4, IF('Lead Sampling Report'!J2186='HELP-Mitigation Strategies'!$F$5,'HELP-Mitigation Strategies'!$E$5, IF('Lead Sampling Report'!J2186='HELP-Mitigation Strategies'!$F$6,'HELP-Mitigation Strategies'!$E$6, IF('Lead Sampling Report'!J2186='HELP-Mitigation Strategies'!$F$7,'HELP-Mitigation Strategies'!$E$7, IF('Lead Sampling Report'!J2186='HELP-Mitigation Strategies'!$F$8,'HELP-Mitigation Strategies'!$E$8, IF('Lead Sampling Report'!J2186='HELP-Mitigation Strategies'!$F$9,'HELP-Mitigation Strategies'!$E$9, IF('Lead Sampling Report'!J2186='HELP-Mitigation Strategies'!$F$10,'HELP-Mitigation Strategies'!$E$10))))))))</f>
        <v>-</v>
      </c>
    </row>
    <row r="2187" spans="11:11" x14ac:dyDescent="0.2">
      <c r="K2187" t="str">
        <f>IF(J2187="","-",IF('Lead Sampling Report'!J2187='HELP-Mitigation Strategies'!$F$4,'HELP-Mitigation Strategies'!$E$4, IF('Lead Sampling Report'!J2187='HELP-Mitigation Strategies'!$F$5,'HELP-Mitigation Strategies'!$E$5, IF('Lead Sampling Report'!J2187='HELP-Mitigation Strategies'!$F$6,'HELP-Mitigation Strategies'!$E$6, IF('Lead Sampling Report'!J2187='HELP-Mitigation Strategies'!$F$7,'HELP-Mitigation Strategies'!$E$7, IF('Lead Sampling Report'!J2187='HELP-Mitigation Strategies'!$F$8,'HELP-Mitigation Strategies'!$E$8, IF('Lead Sampling Report'!J2187='HELP-Mitigation Strategies'!$F$9,'HELP-Mitigation Strategies'!$E$9, IF('Lead Sampling Report'!J2187='HELP-Mitigation Strategies'!$F$10,'HELP-Mitigation Strategies'!$E$10))))))))</f>
        <v>-</v>
      </c>
    </row>
    <row r="2188" spans="11:11" x14ac:dyDescent="0.2">
      <c r="K2188" t="str">
        <f>IF(J2188="","-",IF('Lead Sampling Report'!J2188='HELP-Mitigation Strategies'!$F$4,'HELP-Mitigation Strategies'!$E$4, IF('Lead Sampling Report'!J2188='HELP-Mitigation Strategies'!$F$5,'HELP-Mitigation Strategies'!$E$5, IF('Lead Sampling Report'!J2188='HELP-Mitigation Strategies'!$F$6,'HELP-Mitigation Strategies'!$E$6, IF('Lead Sampling Report'!J2188='HELP-Mitigation Strategies'!$F$7,'HELP-Mitigation Strategies'!$E$7, IF('Lead Sampling Report'!J2188='HELP-Mitigation Strategies'!$F$8,'HELP-Mitigation Strategies'!$E$8, IF('Lead Sampling Report'!J2188='HELP-Mitigation Strategies'!$F$9,'HELP-Mitigation Strategies'!$E$9, IF('Lead Sampling Report'!J2188='HELP-Mitigation Strategies'!$F$10,'HELP-Mitigation Strategies'!$E$10))))))))</f>
        <v>-</v>
      </c>
    </row>
    <row r="2189" spans="11:11" x14ac:dyDescent="0.2">
      <c r="K2189" t="str">
        <f>IF(J2189="","-",IF('Lead Sampling Report'!J2189='HELP-Mitigation Strategies'!$F$4,'HELP-Mitigation Strategies'!$E$4, IF('Lead Sampling Report'!J2189='HELP-Mitigation Strategies'!$F$5,'HELP-Mitigation Strategies'!$E$5, IF('Lead Sampling Report'!J2189='HELP-Mitigation Strategies'!$F$6,'HELP-Mitigation Strategies'!$E$6, IF('Lead Sampling Report'!J2189='HELP-Mitigation Strategies'!$F$7,'HELP-Mitigation Strategies'!$E$7, IF('Lead Sampling Report'!J2189='HELP-Mitigation Strategies'!$F$8,'HELP-Mitigation Strategies'!$E$8, IF('Lead Sampling Report'!J2189='HELP-Mitigation Strategies'!$F$9,'HELP-Mitigation Strategies'!$E$9, IF('Lead Sampling Report'!J2189='HELP-Mitigation Strategies'!$F$10,'HELP-Mitigation Strategies'!$E$10))))))))</f>
        <v>-</v>
      </c>
    </row>
    <row r="2190" spans="11:11" x14ac:dyDescent="0.2">
      <c r="K2190" t="str">
        <f>IF(J2190="","-",IF('Lead Sampling Report'!J2190='HELP-Mitigation Strategies'!$F$4,'HELP-Mitigation Strategies'!$E$4, IF('Lead Sampling Report'!J2190='HELP-Mitigation Strategies'!$F$5,'HELP-Mitigation Strategies'!$E$5, IF('Lead Sampling Report'!J2190='HELP-Mitigation Strategies'!$F$6,'HELP-Mitigation Strategies'!$E$6, IF('Lead Sampling Report'!J2190='HELP-Mitigation Strategies'!$F$7,'HELP-Mitigation Strategies'!$E$7, IF('Lead Sampling Report'!J2190='HELP-Mitigation Strategies'!$F$8,'HELP-Mitigation Strategies'!$E$8, IF('Lead Sampling Report'!J2190='HELP-Mitigation Strategies'!$F$9,'HELP-Mitigation Strategies'!$E$9, IF('Lead Sampling Report'!J2190='HELP-Mitigation Strategies'!$F$10,'HELP-Mitigation Strategies'!$E$10))))))))</f>
        <v>-</v>
      </c>
    </row>
    <row r="2191" spans="11:11" x14ac:dyDescent="0.2">
      <c r="K2191" t="str">
        <f>IF(J2191="","-",IF('Lead Sampling Report'!J2191='HELP-Mitigation Strategies'!$F$4,'HELP-Mitigation Strategies'!$E$4, IF('Lead Sampling Report'!J2191='HELP-Mitigation Strategies'!$F$5,'HELP-Mitigation Strategies'!$E$5, IF('Lead Sampling Report'!J2191='HELP-Mitigation Strategies'!$F$6,'HELP-Mitigation Strategies'!$E$6, IF('Lead Sampling Report'!J2191='HELP-Mitigation Strategies'!$F$7,'HELP-Mitigation Strategies'!$E$7, IF('Lead Sampling Report'!J2191='HELP-Mitigation Strategies'!$F$8,'HELP-Mitigation Strategies'!$E$8, IF('Lead Sampling Report'!J2191='HELP-Mitigation Strategies'!$F$9,'HELP-Mitigation Strategies'!$E$9, IF('Lead Sampling Report'!J2191='HELP-Mitigation Strategies'!$F$10,'HELP-Mitigation Strategies'!$E$10))))))))</f>
        <v>-</v>
      </c>
    </row>
    <row r="2192" spans="11:11" x14ac:dyDescent="0.2">
      <c r="K2192" t="str">
        <f>IF(J2192="","-",IF('Lead Sampling Report'!J2192='HELP-Mitigation Strategies'!$F$4,'HELP-Mitigation Strategies'!$E$4, IF('Lead Sampling Report'!J2192='HELP-Mitigation Strategies'!$F$5,'HELP-Mitigation Strategies'!$E$5, IF('Lead Sampling Report'!J2192='HELP-Mitigation Strategies'!$F$6,'HELP-Mitigation Strategies'!$E$6, IF('Lead Sampling Report'!J2192='HELP-Mitigation Strategies'!$F$7,'HELP-Mitigation Strategies'!$E$7, IF('Lead Sampling Report'!J2192='HELP-Mitigation Strategies'!$F$8,'HELP-Mitigation Strategies'!$E$8, IF('Lead Sampling Report'!J2192='HELP-Mitigation Strategies'!$F$9,'HELP-Mitigation Strategies'!$E$9, IF('Lead Sampling Report'!J2192='HELP-Mitigation Strategies'!$F$10,'HELP-Mitigation Strategies'!$E$10))))))))</f>
        <v>-</v>
      </c>
    </row>
    <row r="2193" spans="11:11" x14ac:dyDescent="0.2">
      <c r="K2193" t="str">
        <f>IF(J2193="","-",IF('Lead Sampling Report'!J2193='HELP-Mitigation Strategies'!$F$4,'HELP-Mitigation Strategies'!$E$4, IF('Lead Sampling Report'!J2193='HELP-Mitigation Strategies'!$F$5,'HELP-Mitigation Strategies'!$E$5, IF('Lead Sampling Report'!J2193='HELP-Mitigation Strategies'!$F$6,'HELP-Mitigation Strategies'!$E$6, IF('Lead Sampling Report'!J2193='HELP-Mitigation Strategies'!$F$7,'HELP-Mitigation Strategies'!$E$7, IF('Lead Sampling Report'!J2193='HELP-Mitigation Strategies'!$F$8,'HELP-Mitigation Strategies'!$E$8, IF('Lead Sampling Report'!J2193='HELP-Mitigation Strategies'!$F$9,'HELP-Mitigation Strategies'!$E$9, IF('Lead Sampling Report'!J2193='HELP-Mitigation Strategies'!$F$10,'HELP-Mitigation Strategies'!$E$10))))))))</f>
        <v>-</v>
      </c>
    </row>
    <row r="2194" spans="11:11" x14ac:dyDescent="0.2">
      <c r="K2194" t="str">
        <f>IF(J2194="","-",IF('Lead Sampling Report'!J2194='HELP-Mitigation Strategies'!$F$4,'HELP-Mitigation Strategies'!$E$4, IF('Lead Sampling Report'!J2194='HELP-Mitigation Strategies'!$F$5,'HELP-Mitigation Strategies'!$E$5, IF('Lead Sampling Report'!J2194='HELP-Mitigation Strategies'!$F$6,'HELP-Mitigation Strategies'!$E$6, IF('Lead Sampling Report'!J2194='HELP-Mitigation Strategies'!$F$7,'HELP-Mitigation Strategies'!$E$7, IF('Lead Sampling Report'!J2194='HELP-Mitigation Strategies'!$F$8,'HELP-Mitigation Strategies'!$E$8, IF('Lead Sampling Report'!J2194='HELP-Mitigation Strategies'!$F$9,'HELP-Mitigation Strategies'!$E$9, IF('Lead Sampling Report'!J2194='HELP-Mitigation Strategies'!$F$10,'HELP-Mitigation Strategies'!$E$10))))))))</f>
        <v>-</v>
      </c>
    </row>
    <row r="2195" spans="11:11" x14ac:dyDescent="0.2">
      <c r="K2195" t="str">
        <f>IF(J2195="","-",IF('Lead Sampling Report'!J2195='HELP-Mitigation Strategies'!$F$4,'HELP-Mitigation Strategies'!$E$4, IF('Lead Sampling Report'!J2195='HELP-Mitigation Strategies'!$F$5,'HELP-Mitigation Strategies'!$E$5, IF('Lead Sampling Report'!J2195='HELP-Mitigation Strategies'!$F$6,'HELP-Mitigation Strategies'!$E$6, IF('Lead Sampling Report'!J2195='HELP-Mitigation Strategies'!$F$7,'HELP-Mitigation Strategies'!$E$7, IF('Lead Sampling Report'!J2195='HELP-Mitigation Strategies'!$F$8,'HELP-Mitigation Strategies'!$E$8, IF('Lead Sampling Report'!J2195='HELP-Mitigation Strategies'!$F$9,'HELP-Mitigation Strategies'!$E$9, IF('Lead Sampling Report'!J2195='HELP-Mitigation Strategies'!$F$10,'HELP-Mitigation Strategies'!$E$10))))))))</f>
        <v>-</v>
      </c>
    </row>
    <row r="2196" spans="11:11" x14ac:dyDescent="0.2">
      <c r="K2196" t="str">
        <f>IF(J2196="","-",IF('Lead Sampling Report'!J2196='HELP-Mitigation Strategies'!$F$4,'HELP-Mitigation Strategies'!$E$4, IF('Lead Sampling Report'!J2196='HELP-Mitigation Strategies'!$F$5,'HELP-Mitigation Strategies'!$E$5, IF('Lead Sampling Report'!J2196='HELP-Mitigation Strategies'!$F$6,'HELP-Mitigation Strategies'!$E$6, IF('Lead Sampling Report'!J2196='HELP-Mitigation Strategies'!$F$7,'HELP-Mitigation Strategies'!$E$7, IF('Lead Sampling Report'!J2196='HELP-Mitigation Strategies'!$F$8,'HELP-Mitigation Strategies'!$E$8, IF('Lead Sampling Report'!J2196='HELP-Mitigation Strategies'!$F$9,'HELP-Mitigation Strategies'!$E$9, IF('Lead Sampling Report'!J2196='HELP-Mitigation Strategies'!$F$10,'HELP-Mitigation Strategies'!$E$10))))))))</f>
        <v>-</v>
      </c>
    </row>
    <row r="2197" spans="11:11" x14ac:dyDescent="0.2">
      <c r="K2197" t="str">
        <f>IF(J2197="","-",IF('Lead Sampling Report'!J2197='HELP-Mitigation Strategies'!$F$4,'HELP-Mitigation Strategies'!$E$4, IF('Lead Sampling Report'!J2197='HELP-Mitigation Strategies'!$F$5,'HELP-Mitigation Strategies'!$E$5, IF('Lead Sampling Report'!J2197='HELP-Mitigation Strategies'!$F$6,'HELP-Mitigation Strategies'!$E$6, IF('Lead Sampling Report'!J2197='HELP-Mitigation Strategies'!$F$7,'HELP-Mitigation Strategies'!$E$7, IF('Lead Sampling Report'!J2197='HELP-Mitigation Strategies'!$F$8,'HELP-Mitigation Strategies'!$E$8, IF('Lead Sampling Report'!J2197='HELP-Mitigation Strategies'!$F$9,'HELP-Mitigation Strategies'!$E$9, IF('Lead Sampling Report'!J2197='HELP-Mitigation Strategies'!$F$10,'HELP-Mitigation Strategies'!$E$10))))))))</f>
        <v>-</v>
      </c>
    </row>
    <row r="2198" spans="11:11" x14ac:dyDescent="0.2">
      <c r="K2198" t="str">
        <f>IF(J2198="","-",IF('Lead Sampling Report'!J2198='HELP-Mitigation Strategies'!$F$4,'HELP-Mitigation Strategies'!$E$4, IF('Lead Sampling Report'!J2198='HELP-Mitigation Strategies'!$F$5,'HELP-Mitigation Strategies'!$E$5, IF('Lead Sampling Report'!J2198='HELP-Mitigation Strategies'!$F$6,'HELP-Mitigation Strategies'!$E$6, IF('Lead Sampling Report'!J2198='HELP-Mitigation Strategies'!$F$7,'HELP-Mitigation Strategies'!$E$7, IF('Lead Sampling Report'!J2198='HELP-Mitigation Strategies'!$F$8,'HELP-Mitigation Strategies'!$E$8, IF('Lead Sampling Report'!J2198='HELP-Mitigation Strategies'!$F$9,'HELP-Mitigation Strategies'!$E$9, IF('Lead Sampling Report'!J2198='HELP-Mitigation Strategies'!$F$10,'HELP-Mitigation Strategies'!$E$10))))))))</f>
        <v>-</v>
      </c>
    </row>
    <row r="2199" spans="11:11" x14ac:dyDescent="0.2">
      <c r="K2199" t="str">
        <f>IF(J2199="","-",IF('Lead Sampling Report'!J2199='HELP-Mitigation Strategies'!$F$4,'HELP-Mitigation Strategies'!$E$4, IF('Lead Sampling Report'!J2199='HELP-Mitigation Strategies'!$F$5,'HELP-Mitigation Strategies'!$E$5, IF('Lead Sampling Report'!J2199='HELP-Mitigation Strategies'!$F$6,'HELP-Mitigation Strategies'!$E$6, IF('Lead Sampling Report'!J2199='HELP-Mitigation Strategies'!$F$7,'HELP-Mitigation Strategies'!$E$7, IF('Lead Sampling Report'!J2199='HELP-Mitigation Strategies'!$F$8,'HELP-Mitigation Strategies'!$E$8, IF('Lead Sampling Report'!J2199='HELP-Mitigation Strategies'!$F$9,'HELP-Mitigation Strategies'!$E$9, IF('Lead Sampling Report'!J2199='HELP-Mitigation Strategies'!$F$10,'HELP-Mitigation Strategies'!$E$10))))))))</f>
        <v>-</v>
      </c>
    </row>
    <row r="2200" spans="11:11" x14ac:dyDescent="0.2">
      <c r="K2200" t="str">
        <f>IF(J2200="","-",IF('Lead Sampling Report'!J2200='HELP-Mitigation Strategies'!$F$4,'HELP-Mitigation Strategies'!$E$4, IF('Lead Sampling Report'!J2200='HELP-Mitigation Strategies'!$F$5,'HELP-Mitigation Strategies'!$E$5, IF('Lead Sampling Report'!J2200='HELP-Mitigation Strategies'!$F$6,'HELP-Mitigation Strategies'!$E$6, IF('Lead Sampling Report'!J2200='HELP-Mitigation Strategies'!$F$7,'HELP-Mitigation Strategies'!$E$7, IF('Lead Sampling Report'!J2200='HELP-Mitigation Strategies'!$F$8,'HELP-Mitigation Strategies'!$E$8, IF('Lead Sampling Report'!J2200='HELP-Mitigation Strategies'!$F$9,'HELP-Mitigation Strategies'!$E$9, IF('Lead Sampling Report'!J2200='HELP-Mitigation Strategies'!$F$10,'HELP-Mitigation Strategies'!$E$10))))))))</f>
        <v>-</v>
      </c>
    </row>
    <row r="2201" spans="11:11" x14ac:dyDescent="0.2">
      <c r="K2201" t="str">
        <f>IF(J2201="","-",IF('Lead Sampling Report'!J2201='HELP-Mitigation Strategies'!$F$4,'HELP-Mitigation Strategies'!$E$4, IF('Lead Sampling Report'!J2201='HELP-Mitigation Strategies'!$F$5,'HELP-Mitigation Strategies'!$E$5, IF('Lead Sampling Report'!J2201='HELP-Mitigation Strategies'!$F$6,'HELP-Mitigation Strategies'!$E$6, IF('Lead Sampling Report'!J2201='HELP-Mitigation Strategies'!$F$7,'HELP-Mitigation Strategies'!$E$7, IF('Lead Sampling Report'!J2201='HELP-Mitigation Strategies'!$F$8,'HELP-Mitigation Strategies'!$E$8, IF('Lead Sampling Report'!J2201='HELP-Mitigation Strategies'!$F$9,'HELP-Mitigation Strategies'!$E$9, IF('Lead Sampling Report'!J2201='HELP-Mitigation Strategies'!$F$10,'HELP-Mitigation Strategies'!$E$10))))))))</f>
        <v>-</v>
      </c>
    </row>
    <row r="2202" spans="11:11" x14ac:dyDescent="0.2">
      <c r="K2202" t="str">
        <f>IF(J2202="","-",IF('Lead Sampling Report'!J2202='HELP-Mitigation Strategies'!$F$4,'HELP-Mitigation Strategies'!$E$4, IF('Lead Sampling Report'!J2202='HELP-Mitigation Strategies'!$F$5,'HELP-Mitigation Strategies'!$E$5, IF('Lead Sampling Report'!J2202='HELP-Mitigation Strategies'!$F$6,'HELP-Mitigation Strategies'!$E$6, IF('Lead Sampling Report'!J2202='HELP-Mitigation Strategies'!$F$7,'HELP-Mitigation Strategies'!$E$7, IF('Lead Sampling Report'!J2202='HELP-Mitigation Strategies'!$F$8,'HELP-Mitigation Strategies'!$E$8, IF('Lead Sampling Report'!J2202='HELP-Mitigation Strategies'!$F$9,'HELP-Mitigation Strategies'!$E$9, IF('Lead Sampling Report'!J2202='HELP-Mitigation Strategies'!$F$10,'HELP-Mitigation Strategies'!$E$10))))))))</f>
        <v>-</v>
      </c>
    </row>
    <row r="2203" spans="11:11" x14ac:dyDescent="0.2">
      <c r="K2203" t="str">
        <f>IF(J2203="","-",IF('Lead Sampling Report'!J2203='HELP-Mitigation Strategies'!$F$4,'HELP-Mitigation Strategies'!$E$4, IF('Lead Sampling Report'!J2203='HELP-Mitigation Strategies'!$F$5,'HELP-Mitigation Strategies'!$E$5, IF('Lead Sampling Report'!J2203='HELP-Mitigation Strategies'!$F$6,'HELP-Mitigation Strategies'!$E$6, IF('Lead Sampling Report'!J2203='HELP-Mitigation Strategies'!$F$7,'HELP-Mitigation Strategies'!$E$7, IF('Lead Sampling Report'!J2203='HELP-Mitigation Strategies'!$F$8,'HELP-Mitigation Strategies'!$E$8, IF('Lead Sampling Report'!J2203='HELP-Mitigation Strategies'!$F$9,'HELP-Mitigation Strategies'!$E$9, IF('Lead Sampling Report'!J2203='HELP-Mitigation Strategies'!$F$10,'HELP-Mitigation Strategies'!$E$10))))))))</f>
        <v>-</v>
      </c>
    </row>
    <row r="2204" spans="11:11" x14ac:dyDescent="0.2">
      <c r="K2204" t="str">
        <f>IF(J2204="","-",IF('Lead Sampling Report'!J2204='HELP-Mitigation Strategies'!$F$4,'HELP-Mitigation Strategies'!$E$4, IF('Lead Sampling Report'!J2204='HELP-Mitigation Strategies'!$F$5,'HELP-Mitigation Strategies'!$E$5, IF('Lead Sampling Report'!J2204='HELP-Mitigation Strategies'!$F$6,'HELP-Mitigation Strategies'!$E$6, IF('Lead Sampling Report'!J2204='HELP-Mitigation Strategies'!$F$7,'HELP-Mitigation Strategies'!$E$7, IF('Lead Sampling Report'!J2204='HELP-Mitigation Strategies'!$F$8,'HELP-Mitigation Strategies'!$E$8, IF('Lead Sampling Report'!J2204='HELP-Mitigation Strategies'!$F$9,'HELP-Mitigation Strategies'!$E$9, IF('Lead Sampling Report'!J2204='HELP-Mitigation Strategies'!$F$10,'HELP-Mitigation Strategies'!$E$10))))))))</f>
        <v>-</v>
      </c>
    </row>
    <row r="2205" spans="11:11" x14ac:dyDescent="0.2">
      <c r="K2205" t="str">
        <f>IF(J2205="","-",IF('Lead Sampling Report'!J2205='HELP-Mitigation Strategies'!$F$4,'HELP-Mitigation Strategies'!$E$4, IF('Lead Sampling Report'!J2205='HELP-Mitigation Strategies'!$F$5,'HELP-Mitigation Strategies'!$E$5, IF('Lead Sampling Report'!J2205='HELP-Mitigation Strategies'!$F$6,'HELP-Mitigation Strategies'!$E$6, IF('Lead Sampling Report'!J2205='HELP-Mitigation Strategies'!$F$7,'HELP-Mitigation Strategies'!$E$7, IF('Lead Sampling Report'!J2205='HELP-Mitigation Strategies'!$F$8,'HELP-Mitigation Strategies'!$E$8, IF('Lead Sampling Report'!J2205='HELP-Mitigation Strategies'!$F$9,'HELP-Mitigation Strategies'!$E$9, IF('Lead Sampling Report'!J2205='HELP-Mitigation Strategies'!$F$10,'HELP-Mitigation Strategies'!$E$10))))))))</f>
        <v>-</v>
      </c>
    </row>
    <row r="2206" spans="11:11" x14ac:dyDescent="0.2">
      <c r="K2206" t="str">
        <f>IF(J2206="","-",IF('Lead Sampling Report'!J2206='HELP-Mitigation Strategies'!$F$4,'HELP-Mitigation Strategies'!$E$4, IF('Lead Sampling Report'!J2206='HELP-Mitigation Strategies'!$F$5,'HELP-Mitigation Strategies'!$E$5, IF('Lead Sampling Report'!J2206='HELP-Mitigation Strategies'!$F$6,'HELP-Mitigation Strategies'!$E$6, IF('Lead Sampling Report'!J2206='HELP-Mitigation Strategies'!$F$7,'HELP-Mitigation Strategies'!$E$7, IF('Lead Sampling Report'!J2206='HELP-Mitigation Strategies'!$F$8,'HELP-Mitigation Strategies'!$E$8, IF('Lead Sampling Report'!J2206='HELP-Mitigation Strategies'!$F$9,'HELP-Mitigation Strategies'!$E$9, IF('Lead Sampling Report'!J2206='HELP-Mitigation Strategies'!$F$10,'HELP-Mitigation Strategies'!$E$10))))))))</f>
        <v>-</v>
      </c>
    </row>
    <row r="2207" spans="11:11" x14ac:dyDescent="0.2">
      <c r="K2207" t="str">
        <f>IF(J2207="","-",IF('Lead Sampling Report'!J2207='HELP-Mitigation Strategies'!$F$4,'HELP-Mitigation Strategies'!$E$4, IF('Lead Sampling Report'!J2207='HELP-Mitigation Strategies'!$F$5,'HELP-Mitigation Strategies'!$E$5, IF('Lead Sampling Report'!J2207='HELP-Mitigation Strategies'!$F$6,'HELP-Mitigation Strategies'!$E$6, IF('Lead Sampling Report'!J2207='HELP-Mitigation Strategies'!$F$7,'HELP-Mitigation Strategies'!$E$7, IF('Lead Sampling Report'!J2207='HELP-Mitigation Strategies'!$F$8,'HELP-Mitigation Strategies'!$E$8, IF('Lead Sampling Report'!J2207='HELP-Mitigation Strategies'!$F$9,'HELP-Mitigation Strategies'!$E$9, IF('Lead Sampling Report'!J2207='HELP-Mitigation Strategies'!$F$10,'HELP-Mitigation Strategies'!$E$10))))))))</f>
        <v>-</v>
      </c>
    </row>
    <row r="2208" spans="11:11" x14ac:dyDescent="0.2">
      <c r="K2208" t="str">
        <f>IF(J2208="","-",IF('Lead Sampling Report'!J2208='HELP-Mitigation Strategies'!$F$4,'HELP-Mitigation Strategies'!$E$4, IF('Lead Sampling Report'!J2208='HELP-Mitigation Strategies'!$F$5,'HELP-Mitigation Strategies'!$E$5, IF('Lead Sampling Report'!J2208='HELP-Mitigation Strategies'!$F$6,'HELP-Mitigation Strategies'!$E$6, IF('Lead Sampling Report'!J2208='HELP-Mitigation Strategies'!$F$7,'HELP-Mitigation Strategies'!$E$7, IF('Lead Sampling Report'!J2208='HELP-Mitigation Strategies'!$F$8,'HELP-Mitigation Strategies'!$E$8, IF('Lead Sampling Report'!J2208='HELP-Mitigation Strategies'!$F$9,'HELP-Mitigation Strategies'!$E$9, IF('Lead Sampling Report'!J2208='HELP-Mitigation Strategies'!$F$10,'HELP-Mitigation Strategies'!$E$10))))))))</f>
        <v>-</v>
      </c>
    </row>
    <row r="2209" spans="11:11" x14ac:dyDescent="0.2">
      <c r="K2209" t="str">
        <f>IF(J2209="","-",IF('Lead Sampling Report'!J2209='HELP-Mitigation Strategies'!$F$4,'HELP-Mitigation Strategies'!$E$4, IF('Lead Sampling Report'!J2209='HELP-Mitigation Strategies'!$F$5,'HELP-Mitigation Strategies'!$E$5, IF('Lead Sampling Report'!J2209='HELP-Mitigation Strategies'!$F$6,'HELP-Mitigation Strategies'!$E$6, IF('Lead Sampling Report'!J2209='HELP-Mitigation Strategies'!$F$7,'HELP-Mitigation Strategies'!$E$7, IF('Lead Sampling Report'!J2209='HELP-Mitigation Strategies'!$F$8,'HELP-Mitigation Strategies'!$E$8, IF('Lead Sampling Report'!J2209='HELP-Mitigation Strategies'!$F$9,'HELP-Mitigation Strategies'!$E$9, IF('Lead Sampling Report'!J2209='HELP-Mitigation Strategies'!$F$10,'HELP-Mitigation Strategies'!$E$10))))))))</f>
        <v>-</v>
      </c>
    </row>
    <row r="2210" spans="11:11" x14ac:dyDescent="0.2">
      <c r="K2210" t="str">
        <f>IF(J2210="","-",IF('Lead Sampling Report'!J2210='HELP-Mitigation Strategies'!$F$4,'HELP-Mitigation Strategies'!$E$4, IF('Lead Sampling Report'!J2210='HELP-Mitigation Strategies'!$F$5,'HELP-Mitigation Strategies'!$E$5, IF('Lead Sampling Report'!J2210='HELP-Mitigation Strategies'!$F$6,'HELP-Mitigation Strategies'!$E$6, IF('Lead Sampling Report'!J2210='HELP-Mitigation Strategies'!$F$7,'HELP-Mitigation Strategies'!$E$7, IF('Lead Sampling Report'!J2210='HELP-Mitigation Strategies'!$F$8,'HELP-Mitigation Strategies'!$E$8, IF('Lead Sampling Report'!J2210='HELP-Mitigation Strategies'!$F$9,'HELP-Mitigation Strategies'!$E$9, IF('Lead Sampling Report'!J2210='HELP-Mitigation Strategies'!$F$10,'HELP-Mitigation Strategies'!$E$10))))))))</f>
        <v>-</v>
      </c>
    </row>
    <row r="2211" spans="11:11" x14ac:dyDescent="0.2">
      <c r="K2211" t="str">
        <f>IF(J2211="","-",IF('Lead Sampling Report'!J2211='HELP-Mitigation Strategies'!$F$4,'HELP-Mitigation Strategies'!$E$4, IF('Lead Sampling Report'!J2211='HELP-Mitigation Strategies'!$F$5,'HELP-Mitigation Strategies'!$E$5, IF('Lead Sampling Report'!J2211='HELP-Mitigation Strategies'!$F$6,'HELP-Mitigation Strategies'!$E$6, IF('Lead Sampling Report'!J2211='HELP-Mitigation Strategies'!$F$7,'HELP-Mitigation Strategies'!$E$7, IF('Lead Sampling Report'!J2211='HELP-Mitigation Strategies'!$F$8,'HELP-Mitigation Strategies'!$E$8, IF('Lead Sampling Report'!J2211='HELP-Mitigation Strategies'!$F$9,'HELP-Mitigation Strategies'!$E$9, IF('Lead Sampling Report'!J2211='HELP-Mitigation Strategies'!$F$10,'HELP-Mitigation Strategies'!$E$10))))))))</f>
        <v>-</v>
      </c>
    </row>
    <row r="2212" spans="11:11" x14ac:dyDescent="0.2">
      <c r="K2212" t="str">
        <f>IF(J2212="","-",IF('Lead Sampling Report'!J2212='HELP-Mitigation Strategies'!$F$4,'HELP-Mitigation Strategies'!$E$4, IF('Lead Sampling Report'!J2212='HELP-Mitigation Strategies'!$F$5,'HELP-Mitigation Strategies'!$E$5, IF('Lead Sampling Report'!J2212='HELP-Mitigation Strategies'!$F$6,'HELP-Mitigation Strategies'!$E$6, IF('Lead Sampling Report'!J2212='HELP-Mitigation Strategies'!$F$7,'HELP-Mitigation Strategies'!$E$7, IF('Lead Sampling Report'!J2212='HELP-Mitigation Strategies'!$F$8,'HELP-Mitigation Strategies'!$E$8, IF('Lead Sampling Report'!J2212='HELP-Mitigation Strategies'!$F$9,'HELP-Mitigation Strategies'!$E$9, IF('Lead Sampling Report'!J2212='HELP-Mitigation Strategies'!$F$10,'HELP-Mitigation Strategies'!$E$10))))))))</f>
        <v>-</v>
      </c>
    </row>
    <row r="2213" spans="11:11" x14ac:dyDescent="0.2">
      <c r="K2213" t="str">
        <f>IF(J2213="","-",IF('Lead Sampling Report'!J2213='HELP-Mitigation Strategies'!$F$4,'HELP-Mitigation Strategies'!$E$4, IF('Lead Sampling Report'!J2213='HELP-Mitigation Strategies'!$F$5,'HELP-Mitigation Strategies'!$E$5, IF('Lead Sampling Report'!J2213='HELP-Mitigation Strategies'!$F$6,'HELP-Mitigation Strategies'!$E$6, IF('Lead Sampling Report'!J2213='HELP-Mitigation Strategies'!$F$7,'HELP-Mitigation Strategies'!$E$7, IF('Lead Sampling Report'!J2213='HELP-Mitigation Strategies'!$F$8,'HELP-Mitigation Strategies'!$E$8, IF('Lead Sampling Report'!J2213='HELP-Mitigation Strategies'!$F$9,'HELP-Mitigation Strategies'!$E$9, IF('Lead Sampling Report'!J2213='HELP-Mitigation Strategies'!$F$10,'HELP-Mitigation Strategies'!$E$10))))))))</f>
        <v>-</v>
      </c>
    </row>
    <row r="2214" spans="11:11" x14ac:dyDescent="0.2">
      <c r="K2214" t="str">
        <f>IF(J2214="","-",IF('Lead Sampling Report'!J2214='HELP-Mitigation Strategies'!$F$4,'HELP-Mitigation Strategies'!$E$4, IF('Lead Sampling Report'!J2214='HELP-Mitigation Strategies'!$F$5,'HELP-Mitigation Strategies'!$E$5, IF('Lead Sampling Report'!J2214='HELP-Mitigation Strategies'!$F$6,'HELP-Mitigation Strategies'!$E$6, IF('Lead Sampling Report'!J2214='HELP-Mitigation Strategies'!$F$7,'HELP-Mitigation Strategies'!$E$7, IF('Lead Sampling Report'!J2214='HELP-Mitigation Strategies'!$F$8,'HELP-Mitigation Strategies'!$E$8, IF('Lead Sampling Report'!J2214='HELP-Mitigation Strategies'!$F$9,'HELP-Mitigation Strategies'!$E$9, IF('Lead Sampling Report'!J2214='HELP-Mitigation Strategies'!$F$10,'HELP-Mitigation Strategies'!$E$10))))))))</f>
        <v>-</v>
      </c>
    </row>
    <row r="2215" spans="11:11" x14ac:dyDescent="0.2">
      <c r="K2215" t="str">
        <f>IF(J2215="","-",IF('Lead Sampling Report'!J2215='HELP-Mitigation Strategies'!$F$4,'HELP-Mitigation Strategies'!$E$4, IF('Lead Sampling Report'!J2215='HELP-Mitigation Strategies'!$F$5,'HELP-Mitigation Strategies'!$E$5, IF('Lead Sampling Report'!J2215='HELP-Mitigation Strategies'!$F$6,'HELP-Mitigation Strategies'!$E$6, IF('Lead Sampling Report'!J2215='HELP-Mitigation Strategies'!$F$7,'HELP-Mitigation Strategies'!$E$7, IF('Lead Sampling Report'!J2215='HELP-Mitigation Strategies'!$F$8,'HELP-Mitigation Strategies'!$E$8, IF('Lead Sampling Report'!J2215='HELP-Mitigation Strategies'!$F$9,'HELP-Mitigation Strategies'!$E$9, IF('Lead Sampling Report'!J2215='HELP-Mitigation Strategies'!$F$10,'HELP-Mitigation Strategies'!$E$10))))))))</f>
        <v>-</v>
      </c>
    </row>
    <row r="2216" spans="11:11" x14ac:dyDescent="0.2">
      <c r="K2216" t="str">
        <f>IF(J2216="","-",IF('Lead Sampling Report'!J2216='HELP-Mitigation Strategies'!$F$4,'HELP-Mitigation Strategies'!$E$4, IF('Lead Sampling Report'!J2216='HELP-Mitigation Strategies'!$F$5,'HELP-Mitigation Strategies'!$E$5, IF('Lead Sampling Report'!J2216='HELP-Mitigation Strategies'!$F$6,'HELP-Mitigation Strategies'!$E$6, IF('Lead Sampling Report'!J2216='HELP-Mitigation Strategies'!$F$7,'HELP-Mitigation Strategies'!$E$7, IF('Lead Sampling Report'!J2216='HELP-Mitigation Strategies'!$F$8,'HELP-Mitigation Strategies'!$E$8, IF('Lead Sampling Report'!J2216='HELP-Mitigation Strategies'!$F$9,'HELP-Mitigation Strategies'!$E$9, IF('Lead Sampling Report'!J2216='HELP-Mitigation Strategies'!$F$10,'HELP-Mitigation Strategies'!$E$10))))))))</f>
        <v>-</v>
      </c>
    </row>
    <row r="2217" spans="11:11" x14ac:dyDescent="0.2">
      <c r="K2217" t="str">
        <f>IF(J2217="","-",IF('Lead Sampling Report'!J2217='HELP-Mitigation Strategies'!$F$4,'HELP-Mitigation Strategies'!$E$4, IF('Lead Sampling Report'!J2217='HELP-Mitigation Strategies'!$F$5,'HELP-Mitigation Strategies'!$E$5, IF('Lead Sampling Report'!J2217='HELP-Mitigation Strategies'!$F$6,'HELP-Mitigation Strategies'!$E$6, IF('Lead Sampling Report'!J2217='HELP-Mitigation Strategies'!$F$7,'HELP-Mitigation Strategies'!$E$7, IF('Lead Sampling Report'!J2217='HELP-Mitigation Strategies'!$F$8,'HELP-Mitigation Strategies'!$E$8, IF('Lead Sampling Report'!J2217='HELP-Mitigation Strategies'!$F$9,'HELP-Mitigation Strategies'!$E$9, IF('Lead Sampling Report'!J2217='HELP-Mitigation Strategies'!$F$10,'HELP-Mitigation Strategies'!$E$10))))))))</f>
        <v>-</v>
      </c>
    </row>
    <row r="2218" spans="11:11" x14ac:dyDescent="0.2">
      <c r="K2218" t="str">
        <f>IF(J2218="","-",IF('Lead Sampling Report'!J2218='HELP-Mitigation Strategies'!$F$4,'HELP-Mitigation Strategies'!$E$4, IF('Lead Sampling Report'!J2218='HELP-Mitigation Strategies'!$F$5,'HELP-Mitigation Strategies'!$E$5, IF('Lead Sampling Report'!J2218='HELP-Mitigation Strategies'!$F$6,'HELP-Mitigation Strategies'!$E$6, IF('Lead Sampling Report'!J2218='HELP-Mitigation Strategies'!$F$7,'HELP-Mitigation Strategies'!$E$7, IF('Lead Sampling Report'!J2218='HELP-Mitigation Strategies'!$F$8,'HELP-Mitigation Strategies'!$E$8, IF('Lead Sampling Report'!J2218='HELP-Mitigation Strategies'!$F$9,'HELP-Mitigation Strategies'!$E$9, IF('Lead Sampling Report'!J2218='HELP-Mitigation Strategies'!$F$10,'HELP-Mitigation Strategies'!$E$10))))))))</f>
        <v>-</v>
      </c>
    </row>
    <row r="2219" spans="11:11" x14ac:dyDescent="0.2">
      <c r="K2219" t="str">
        <f>IF(J2219="","-",IF('Lead Sampling Report'!J2219='HELP-Mitigation Strategies'!$F$4,'HELP-Mitigation Strategies'!$E$4, IF('Lead Sampling Report'!J2219='HELP-Mitigation Strategies'!$F$5,'HELP-Mitigation Strategies'!$E$5, IF('Lead Sampling Report'!J2219='HELP-Mitigation Strategies'!$F$6,'HELP-Mitigation Strategies'!$E$6, IF('Lead Sampling Report'!J2219='HELP-Mitigation Strategies'!$F$7,'HELP-Mitigation Strategies'!$E$7, IF('Lead Sampling Report'!J2219='HELP-Mitigation Strategies'!$F$8,'HELP-Mitigation Strategies'!$E$8, IF('Lead Sampling Report'!J2219='HELP-Mitigation Strategies'!$F$9,'HELP-Mitigation Strategies'!$E$9, IF('Lead Sampling Report'!J2219='HELP-Mitigation Strategies'!$F$10,'HELP-Mitigation Strategies'!$E$10))))))))</f>
        <v>-</v>
      </c>
    </row>
    <row r="2220" spans="11:11" x14ac:dyDescent="0.2">
      <c r="K2220" t="str">
        <f>IF(J2220="","-",IF('Lead Sampling Report'!J2220='HELP-Mitigation Strategies'!$F$4,'HELP-Mitigation Strategies'!$E$4, IF('Lead Sampling Report'!J2220='HELP-Mitigation Strategies'!$F$5,'HELP-Mitigation Strategies'!$E$5, IF('Lead Sampling Report'!J2220='HELP-Mitigation Strategies'!$F$6,'HELP-Mitigation Strategies'!$E$6, IF('Lead Sampling Report'!J2220='HELP-Mitigation Strategies'!$F$7,'HELP-Mitigation Strategies'!$E$7, IF('Lead Sampling Report'!J2220='HELP-Mitigation Strategies'!$F$8,'HELP-Mitigation Strategies'!$E$8, IF('Lead Sampling Report'!J2220='HELP-Mitigation Strategies'!$F$9,'HELP-Mitigation Strategies'!$E$9, IF('Lead Sampling Report'!J2220='HELP-Mitigation Strategies'!$F$10,'HELP-Mitigation Strategies'!$E$10))))))))</f>
        <v>-</v>
      </c>
    </row>
    <row r="2221" spans="11:11" x14ac:dyDescent="0.2">
      <c r="K2221" t="str">
        <f>IF(J2221="","-",IF('Lead Sampling Report'!J2221='HELP-Mitigation Strategies'!$F$4,'HELP-Mitigation Strategies'!$E$4, IF('Lead Sampling Report'!J2221='HELP-Mitigation Strategies'!$F$5,'HELP-Mitigation Strategies'!$E$5, IF('Lead Sampling Report'!J2221='HELP-Mitigation Strategies'!$F$6,'HELP-Mitigation Strategies'!$E$6, IF('Lead Sampling Report'!J2221='HELP-Mitigation Strategies'!$F$7,'HELP-Mitigation Strategies'!$E$7, IF('Lead Sampling Report'!J2221='HELP-Mitigation Strategies'!$F$8,'HELP-Mitigation Strategies'!$E$8, IF('Lead Sampling Report'!J2221='HELP-Mitigation Strategies'!$F$9,'HELP-Mitigation Strategies'!$E$9, IF('Lead Sampling Report'!J2221='HELP-Mitigation Strategies'!$F$10,'HELP-Mitigation Strategies'!$E$10))))))))</f>
        <v>-</v>
      </c>
    </row>
    <row r="2222" spans="11:11" x14ac:dyDescent="0.2">
      <c r="K2222" t="str">
        <f>IF(J2222="","-",IF('Lead Sampling Report'!J2222='HELP-Mitigation Strategies'!$F$4,'HELP-Mitigation Strategies'!$E$4, IF('Lead Sampling Report'!J2222='HELP-Mitigation Strategies'!$F$5,'HELP-Mitigation Strategies'!$E$5, IF('Lead Sampling Report'!J2222='HELP-Mitigation Strategies'!$F$6,'HELP-Mitigation Strategies'!$E$6, IF('Lead Sampling Report'!J2222='HELP-Mitigation Strategies'!$F$7,'HELP-Mitigation Strategies'!$E$7, IF('Lead Sampling Report'!J2222='HELP-Mitigation Strategies'!$F$8,'HELP-Mitigation Strategies'!$E$8, IF('Lead Sampling Report'!J2222='HELP-Mitigation Strategies'!$F$9,'HELP-Mitigation Strategies'!$E$9, IF('Lead Sampling Report'!J2222='HELP-Mitigation Strategies'!$F$10,'HELP-Mitigation Strategies'!$E$10))))))))</f>
        <v>-</v>
      </c>
    </row>
    <row r="2223" spans="11:11" x14ac:dyDescent="0.2">
      <c r="K2223" t="str">
        <f>IF(J2223="","-",IF('Lead Sampling Report'!J2223='HELP-Mitigation Strategies'!$F$4,'HELP-Mitigation Strategies'!$E$4, IF('Lead Sampling Report'!J2223='HELP-Mitigation Strategies'!$F$5,'HELP-Mitigation Strategies'!$E$5, IF('Lead Sampling Report'!J2223='HELP-Mitigation Strategies'!$F$6,'HELP-Mitigation Strategies'!$E$6, IF('Lead Sampling Report'!J2223='HELP-Mitigation Strategies'!$F$7,'HELP-Mitigation Strategies'!$E$7, IF('Lead Sampling Report'!J2223='HELP-Mitigation Strategies'!$F$8,'HELP-Mitigation Strategies'!$E$8, IF('Lead Sampling Report'!J2223='HELP-Mitigation Strategies'!$F$9,'HELP-Mitigation Strategies'!$E$9, IF('Lead Sampling Report'!J2223='HELP-Mitigation Strategies'!$F$10,'HELP-Mitigation Strategies'!$E$10))))))))</f>
        <v>-</v>
      </c>
    </row>
    <row r="2224" spans="11:11" x14ac:dyDescent="0.2">
      <c r="K2224" t="str">
        <f>IF(J2224="","-",IF('Lead Sampling Report'!J2224='HELP-Mitigation Strategies'!$F$4,'HELP-Mitigation Strategies'!$E$4, IF('Lead Sampling Report'!J2224='HELP-Mitigation Strategies'!$F$5,'HELP-Mitigation Strategies'!$E$5, IF('Lead Sampling Report'!J2224='HELP-Mitigation Strategies'!$F$6,'HELP-Mitigation Strategies'!$E$6, IF('Lead Sampling Report'!J2224='HELP-Mitigation Strategies'!$F$7,'HELP-Mitigation Strategies'!$E$7, IF('Lead Sampling Report'!J2224='HELP-Mitigation Strategies'!$F$8,'HELP-Mitigation Strategies'!$E$8, IF('Lead Sampling Report'!J2224='HELP-Mitigation Strategies'!$F$9,'HELP-Mitigation Strategies'!$E$9, IF('Lead Sampling Report'!J2224='HELP-Mitigation Strategies'!$F$10,'HELP-Mitigation Strategies'!$E$10))))))))</f>
        <v>-</v>
      </c>
    </row>
    <row r="2225" spans="11:11" x14ac:dyDescent="0.2">
      <c r="K2225" t="str">
        <f>IF(J2225="","-",IF('Lead Sampling Report'!J2225='HELP-Mitigation Strategies'!$F$4,'HELP-Mitigation Strategies'!$E$4, IF('Lead Sampling Report'!J2225='HELP-Mitigation Strategies'!$F$5,'HELP-Mitigation Strategies'!$E$5, IF('Lead Sampling Report'!J2225='HELP-Mitigation Strategies'!$F$6,'HELP-Mitigation Strategies'!$E$6, IF('Lead Sampling Report'!J2225='HELP-Mitigation Strategies'!$F$7,'HELP-Mitigation Strategies'!$E$7, IF('Lead Sampling Report'!J2225='HELP-Mitigation Strategies'!$F$8,'HELP-Mitigation Strategies'!$E$8, IF('Lead Sampling Report'!J2225='HELP-Mitigation Strategies'!$F$9,'HELP-Mitigation Strategies'!$E$9, IF('Lead Sampling Report'!J2225='HELP-Mitigation Strategies'!$F$10,'HELP-Mitigation Strategies'!$E$10))))))))</f>
        <v>-</v>
      </c>
    </row>
    <row r="2226" spans="11:11" x14ac:dyDescent="0.2">
      <c r="K2226" t="str">
        <f>IF(J2226="","-",IF('Lead Sampling Report'!J2226='HELP-Mitigation Strategies'!$F$4,'HELP-Mitigation Strategies'!$E$4, IF('Lead Sampling Report'!J2226='HELP-Mitigation Strategies'!$F$5,'HELP-Mitigation Strategies'!$E$5, IF('Lead Sampling Report'!J2226='HELP-Mitigation Strategies'!$F$6,'HELP-Mitigation Strategies'!$E$6, IF('Lead Sampling Report'!J2226='HELP-Mitigation Strategies'!$F$7,'HELP-Mitigation Strategies'!$E$7, IF('Lead Sampling Report'!J2226='HELP-Mitigation Strategies'!$F$8,'HELP-Mitigation Strategies'!$E$8, IF('Lead Sampling Report'!J2226='HELP-Mitigation Strategies'!$F$9,'HELP-Mitigation Strategies'!$E$9, IF('Lead Sampling Report'!J2226='HELP-Mitigation Strategies'!$F$10,'HELP-Mitigation Strategies'!$E$10))))))))</f>
        <v>-</v>
      </c>
    </row>
    <row r="2227" spans="11:11" x14ac:dyDescent="0.2">
      <c r="K2227" t="str">
        <f>IF(J2227="","-",IF('Lead Sampling Report'!J2227='HELP-Mitigation Strategies'!$F$4,'HELP-Mitigation Strategies'!$E$4, IF('Lead Sampling Report'!J2227='HELP-Mitigation Strategies'!$F$5,'HELP-Mitigation Strategies'!$E$5, IF('Lead Sampling Report'!J2227='HELP-Mitigation Strategies'!$F$6,'HELP-Mitigation Strategies'!$E$6, IF('Lead Sampling Report'!J2227='HELP-Mitigation Strategies'!$F$7,'HELP-Mitigation Strategies'!$E$7, IF('Lead Sampling Report'!J2227='HELP-Mitigation Strategies'!$F$8,'HELP-Mitigation Strategies'!$E$8, IF('Lead Sampling Report'!J2227='HELP-Mitigation Strategies'!$F$9,'HELP-Mitigation Strategies'!$E$9, IF('Lead Sampling Report'!J2227='HELP-Mitigation Strategies'!$F$10,'HELP-Mitigation Strategies'!$E$10))))))))</f>
        <v>-</v>
      </c>
    </row>
    <row r="2228" spans="11:11" x14ac:dyDescent="0.2">
      <c r="K2228" t="str">
        <f>IF(J2228="","-",IF('Lead Sampling Report'!J2228='HELP-Mitigation Strategies'!$F$4,'HELP-Mitigation Strategies'!$E$4, IF('Lead Sampling Report'!J2228='HELP-Mitigation Strategies'!$F$5,'HELP-Mitigation Strategies'!$E$5, IF('Lead Sampling Report'!J2228='HELP-Mitigation Strategies'!$F$6,'HELP-Mitigation Strategies'!$E$6, IF('Lead Sampling Report'!J2228='HELP-Mitigation Strategies'!$F$7,'HELP-Mitigation Strategies'!$E$7, IF('Lead Sampling Report'!J2228='HELP-Mitigation Strategies'!$F$8,'HELP-Mitigation Strategies'!$E$8, IF('Lead Sampling Report'!J2228='HELP-Mitigation Strategies'!$F$9,'HELP-Mitigation Strategies'!$E$9, IF('Lead Sampling Report'!J2228='HELP-Mitigation Strategies'!$F$10,'HELP-Mitigation Strategies'!$E$10))))))))</f>
        <v>-</v>
      </c>
    </row>
    <row r="2229" spans="11:11" x14ac:dyDescent="0.2">
      <c r="K2229" t="str">
        <f>IF(J2229="","-",IF('Lead Sampling Report'!J2229='HELP-Mitigation Strategies'!$F$4,'HELP-Mitigation Strategies'!$E$4, IF('Lead Sampling Report'!J2229='HELP-Mitigation Strategies'!$F$5,'HELP-Mitigation Strategies'!$E$5, IF('Lead Sampling Report'!J2229='HELP-Mitigation Strategies'!$F$6,'HELP-Mitigation Strategies'!$E$6, IF('Lead Sampling Report'!J2229='HELP-Mitigation Strategies'!$F$7,'HELP-Mitigation Strategies'!$E$7, IF('Lead Sampling Report'!J2229='HELP-Mitigation Strategies'!$F$8,'HELP-Mitigation Strategies'!$E$8, IF('Lead Sampling Report'!J2229='HELP-Mitigation Strategies'!$F$9,'HELP-Mitigation Strategies'!$E$9, IF('Lead Sampling Report'!J2229='HELP-Mitigation Strategies'!$F$10,'HELP-Mitigation Strategies'!$E$10))))))))</f>
        <v>-</v>
      </c>
    </row>
    <row r="2230" spans="11:11" x14ac:dyDescent="0.2">
      <c r="K2230" t="str">
        <f>IF(J2230="","-",IF('Lead Sampling Report'!J2230='HELP-Mitigation Strategies'!$F$4,'HELP-Mitigation Strategies'!$E$4, IF('Lead Sampling Report'!J2230='HELP-Mitigation Strategies'!$F$5,'HELP-Mitigation Strategies'!$E$5, IF('Lead Sampling Report'!J2230='HELP-Mitigation Strategies'!$F$6,'HELP-Mitigation Strategies'!$E$6, IF('Lead Sampling Report'!J2230='HELP-Mitigation Strategies'!$F$7,'HELP-Mitigation Strategies'!$E$7, IF('Lead Sampling Report'!J2230='HELP-Mitigation Strategies'!$F$8,'HELP-Mitigation Strategies'!$E$8, IF('Lead Sampling Report'!J2230='HELP-Mitigation Strategies'!$F$9,'HELP-Mitigation Strategies'!$E$9, IF('Lead Sampling Report'!J2230='HELP-Mitigation Strategies'!$F$10,'HELP-Mitigation Strategies'!$E$10))))))))</f>
        <v>-</v>
      </c>
    </row>
    <row r="2231" spans="11:11" x14ac:dyDescent="0.2">
      <c r="K2231" t="str">
        <f>IF(J2231="","-",IF('Lead Sampling Report'!J2231='HELP-Mitigation Strategies'!$F$4,'HELP-Mitigation Strategies'!$E$4, IF('Lead Sampling Report'!J2231='HELP-Mitigation Strategies'!$F$5,'HELP-Mitigation Strategies'!$E$5, IF('Lead Sampling Report'!J2231='HELP-Mitigation Strategies'!$F$6,'HELP-Mitigation Strategies'!$E$6, IF('Lead Sampling Report'!J2231='HELP-Mitigation Strategies'!$F$7,'HELP-Mitigation Strategies'!$E$7, IF('Lead Sampling Report'!J2231='HELP-Mitigation Strategies'!$F$8,'HELP-Mitigation Strategies'!$E$8, IF('Lead Sampling Report'!J2231='HELP-Mitigation Strategies'!$F$9,'HELP-Mitigation Strategies'!$E$9, IF('Lead Sampling Report'!J2231='HELP-Mitigation Strategies'!$F$10,'HELP-Mitigation Strategies'!$E$10))))))))</f>
        <v>-</v>
      </c>
    </row>
    <row r="2232" spans="11:11" x14ac:dyDescent="0.2">
      <c r="K2232" t="str">
        <f>IF(J2232="","-",IF('Lead Sampling Report'!J2232='HELP-Mitigation Strategies'!$F$4,'HELP-Mitigation Strategies'!$E$4, IF('Lead Sampling Report'!J2232='HELP-Mitigation Strategies'!$F$5,'HELP-Mitigation Strategies'!$E$5, IF('Lead Sampling Report'!J2232='HELP-Mitigation Strategies'!$F$6,'HELP-Mitigation Strategies'!$E$6, IF('Lead Sampling Report'!J2232='HELP-Mitigation Strategies'!$F$7,'HELP-Mitigation Strategies'!$E$7, IF('Lead Sampling Report'!J2232='HELP-Mitigation Strategies'!$F$8,'HELP-Mitigation Strategies'!$E$8, IF('Lead Sampling Report'!J2232='HELP-Mitigation Strategies'!$F$9,'HELP-Mitigation Strategies'!$E$9, IF('Lead Sampling Report'!J2232='HELP-Mitigation Strategies'!$F$10,'HELP-Mitigation Strategies'!$E$10))))))))</f>
        <v>-</v>
      </c>
    </row>
    <row r="2233" spans="11:11" x14ac:dyDescent="0.2">
      <c r="K2233" t="str">
        <f>IF(J2233="","-",IF('Lead Sampling Report'!J2233='HELP-Mitigation Strategies'!$F$4,'HELP-Mitigation Strategies'!$E$4, IF('Lead Sampling Report'!J2233='HELP-Mitigation Strategies'!$F$5,'HELP-Mitigation Strategies'!$E$5, IF('Lead Sampling Report'!J2233='HELP-Mitigation Strategies'!$F$6,'HELP-Mitigation Strategies'!$E$6, IF('Lead Sampling Report'!J2233='HELP-Mitigation Strategies'!$F$7,'HELP-Mitigation Strategies'!$E$7, IF('Lead Sampling Report'!J2233='HELP-Mitigation Strategies'!$F$8,'HELP-Mitigation Strategies'!$E$8, IF('Lead Sampling Report'!J2233='HELP-Mitigation Strategies'!$F$9,'HELP-Mitigation Strategies'!$E$9, IF('Lead Sampling Report'!J2233='HELP-Mitigation Strategies'!$F$10,'HELP-Mitigation Strategies'!$E$10))))))))</f>
        <v>-</v>
      </c>
    </row>
    <row r="2234" spans="11:11" x14ac:dyDescent="0.2">
      <c r="K2234" t="str">
        <f>IF(J2234="","-",IF('Lead Sampling Report'!J2234='HELP-Mitigation Strategies'!$F$4,'HELP-Mitigation Strategies'!$E$4, IF('Lead Sampling Report'!J2234='HELP-Mitigation Strategies'!$F$5,'HELP-Mitigation Strategies'!$E$5, IF('Lead Sampling Report'!J2234='HELP-Mitigation Strategies'!$F$6,'HELP-Mitigation Strategies'!$E$6, IF('Lead Sampling Report'!J2234='HELP-Mitigation Strategies'!$F$7,'HELP-Mitigation Strategies'!$E$7, IF('Lead Sampling Report'!J2234='HELP-Mitigation Strategies'!$F$8,'HELP-Mitigation Strategies'!$E$8, IF('Lead Sampling Report'!J2234='HELP-Mitigation Strategies'!$F$9,'HELP-Mitigation Strategies'!$E$9, IF('Lead Sampling Report'!J2234='HELP-Mitigation Strategies'!$F$10,'HELP-Mitigation Strategies'!$E$10))))))))</f>
        <v>-</v>
      </c>
    </row>
    <row r="2235" spans="11:11" x14ac:dyDescent="0.2">
      <c r="K2235" t="str">
        <f>IF(J2235="","-",IF('Lead Sampling Report'!J2235='HELP-Mitigation Strategies'!$F$4,'HELP-Mitigation Strategies'!$E$4, IF('Lead Sampling Report'!J2235='HELP-Mitigation Strategies'!$F$5,'HELP-Mitigation Strategies'!$E$5, IF('Lead Sampling Report'!J2235='HELP-Mitigation Strategies'!$F$6,'HELP-Mitigation Strategies'!$E$6, IF('Lead Sampling Report'!J2235='HELP-Mitigation Strategies'!$F$7,'HELP-Mitigation Strategies'!$E$7, IF('Lead Sampling Report'!J2235='HELP-Mitigation Strategies'!$F$8,'HELP-Mitigation Strategies'!$E$8, IF('Lead Sampling Report'!J2235='HELP-Mitigation Strategies'!$F$9,'HELP-Mitigation Strategies'!$E$9, IF('Lead Sampling Report'!J2235='HELP-Mitigation Strategies'!$F$10,'HELP-Mitigation Strategies'!$E$10))))))))</f>
        <v>-</v>
      </c>
    </row>
    <row r="2236" spans="11:11" x14ac:dyDescent="0.2">
      <c r="K2236" t="str">
        <f>IF(J2236="","-",IF('Lead Sampling Report'!J2236='HELP-Mitigation Strategies'!$F$4,'HELP-Mitigation Strategies'!$E$4, IF('Lead Sampling Report'!J2236='HELP-Mitigation Strategies'!$F$5,'HELP-Mitigation Strategies'!$E$5, IF('Lead Sampling Report'!J2236='HELP-Mitigation Strategies'!$F$6,'HELP-Mitigation Strategies'!$E$6, IF('Lead Sampling Report'!J2236='HELP-Mitigation Strategies'!$F$7,'HELP-Mitigation Strategies'!$E$7, IF('Lead Sampling Report'!J2236='HELP-Mitigation Strategies'!$F$8,'HELP-Mitigation Strategies'!$E$8, IF('Lead Sampling Report'!J2236='HELP-Mitigation Strategies'!$F$9,'HELP-Mitigation Strategies'!$E$9, IF('Lead Sampling Report'!J2236='HELP-Mitigation Strategies'!$F$10,'HELP-Mitigation Strategies'!$E$10))))))))</f>
        <v>-</v>
      </c>
    </row>
    <row r="2237" spans="11:11" x14ac:dyDescent="0.2">
      <c r="K2237" t="str">
        <f>IF(J2237="","-",IF('Lead Sampling Report'!J2237='HELP-Mitigation Strategies'!$F$4,'HELP-Mitigation Strategies'!$E$4, IF('Lead Sampling Report'!J2237='HELP-Mitigation Strategies'!$F$5,'HELP-Mitigation Strategies'!$E$5, IF('Lead Sampling Report'!J2237='HELP-Mitigation Strategies'!$F$6,'HELP-Mitigation Strategies'!$E$6, IF('Lead Sampling Report'!J2237='HELP-Mitigation Strategies'!$F$7,'HELP-Mitigation Strategies'!$E$7, IF('Lead Sampling Report'!J2237='HELP-Mitigation Strategies'!$F$8,'HELP-Mitigation Strategies'!$E$8, IF('Lead Sampling Report'!J2237='HELP-Mitigation Strategies'!$F$9,'HELP-Mitigation Strategies'!$E$9, IF('Lead Sampling Report'!J2237='HELP-Mitigation Strategies'!$F$10,'HELP-Mitigation Strategies'!$E$10))))))))</f>
        <v>-</v>
      </c>
    </row>
    <row r="2238" spans="11:11" x14ac:dyDescent="0.2">
      <c r="K2238" t="str">
        <f>IF(J2238="","-",IF('Lead Sampling Report'!J2238='HELP-Mitigation Strategies'!$F$4,'HELP-Mitigation Strategies'!$E$4, IF('Lead Sampling Report'!J2238='HELP-Mitigation Strategies'!$F$5,'HELP-Mitigation Strategies'!$E$5, IF('Lead Sampling Report'!J2238='HELP-Mitigation Strategies'!$F$6,'HELP-Mitigation Strategies'!$E$6, IF('Lead Sampling Report'!J2238='HELP-Mitigation Strategies'!$F$7,'HELP-Mitigation Strategies'!$E$7, IF('Lead Sampling Report'!J2238='HELP-Mitigation Strategies'!$F$8,'HELP-Mitigation Strategies'!$E$8, IF('Lead Sampling Report'!J2238='HELP-Mitigation Strategies'!$F$9,'HELP-Mitigation Strategies'!$E$9, IF('Lead Sampling Report'!J2238='HELP-Mitigation Strategies'!$F$10,'HELP-Mitigation Strategies'!$E$10))))))))</f>
        <v>-</v>
      </c>
    </row>
    <row r="2239" spans="11:11" x14ac:dyDescent="0.2">
      <c r="K2239" t="str">
        <f>IF(J2239="","-",IF('Lead Sampling Report'!J2239='HELP-Mitigation Strategies'!$F$4,'HELP-Mitigation Strategies'!$E$4, IF('Lead Sampling Report'!J2239='HELP-Mitigation Strategies'!$F$5,'HELP-Mitigation Strategies'!$E$5, IF('Lead Sampling Report'!J2239='HELP-Mitigation Strategies'!$F$6,'HELP-Mitigation Strategies'!$E$6, IF('Lead Sampling Report'!J2239='HELP-Mitigation Strategies'!$F$7,'HELP-Mitigation Strategies'!$E$7, IF('Lead Sampling Report'!J2239='HELP-Mitigation Strategies'!$F$8,'HELP-Mitigation Strategies'!$E$8, IF('Lead Sampling Report'!J2239='HELP-Mitigation Strategies'!$F$9,'HELP-Mitigation Strategies'!$E$9, IF('Lead Sampling Report'!J2239='HELP-Mitigation Strategies'!$F$10,'HELP-Mitigation Strategies'!$E$10))))))))</f>
        <v>-</v>
      </c>
    </row>
    <row r="2240" spans="11:11" x14ac:dyDescent="0.2">
      <c r="K2240" t="str">
        <f>IF(J2240="","-",IF('Lead Sampling Report'!J2240='HELP-Mitigation Strategies'!$F$4,'HELP-Mitigation Strategies'!$E$4, IF('Lead Sampling Report'!J2240='HELP-Mitigation Strategies'!$F$5,'HELP-Mitigation Strategies'!$E$5, IF('Lead Sampling Report'!J2240='HELP-Mitigation Strategies'!$F$6,'HELP-Mitigation Strategies'!$E$6, IF('Lead Sampling Report'!J2240='HELP-Mitigation Strategies'!$F$7,'HELP-Mitigation Strategies'!$E$7, IF('Lead Sampling Report'!J2240='HELP-Mitigation Strategies'!$F$8,'HELP-Mitigation Strategies'!$E$8, IF('Lead Sampling Report'!J2240='HELP-Mitigation Strategies'!$F$9,'HELP-Mitigation Strategies'!$E$9, IF('Lead Sampling Report'!J2240='HELP-Mitigation Strategies'!$F$10,'HELP-Mitigation Strategies'!$E$10))))))))</f>
        <v>-</v>
      </c>
    </row>
    <row r="2241" spans="11:11" x14ac:dyDescent="0.2">
      <c r="K2241" t="str">
        <f>IF(J2241="","-",IF('Lead Sampling Report'!J2241='HELP-Mitigation Strategies'!$F$4,'HELP-Mitigation Strategies'!$E$4, IF('Lead Sampling Report'!J2241='HELP-Mitigation Strategies'!$F$5,'HELP-Mitigation Strategies'!$E$5, IF('Lead Sampling Report'!J2241='HELP-Mitigation Strategies'!$F$6,'HELP-Mitigation Strategies'!$E$6, IF('Lead Sampling Report'!J2241='HELP-Mitigation Strategies'!$F$7,'HELP-Mitigation Strategies'!$E$7, IF('Lead Sampling Report'!J2241='HELP-Mitigation Strategies'!$F$8,'HELP-Mitigation Strategies'!$E$8, IF('Lead Sampling Report'!J2241='HELP-Mitigation Strategies'!$F$9,'HELP-Mitigation Strategies'!$E$9, IF('Lead Sampling Report'!J2241='HELP-Mitigation Strategies'!$F$10,'HELP-Mitigation Strategies'!$E$10))))))))</f>
        <v>-</v>
      </c>
    </row>
    <row r="2242" spans="11:11" x14ac:dyDescent="0.2">
      <c r="K2242" t="str">
        <f>IF(J2242="","-",IF('Lead Sampling Report'!J2242='HELP-Mitigation Strategies'!$F$4,'HELP-Mitigation Strategies'!$E$4, IF('Lead Sampling Report'!J2242='HELP-Mitigation Strategies'!$F$5,'HELP-Mitigation Strategies'!$E$5, IF('Lead Sampling Report'!J2242='HELP-Mitigation Strategies'!$F$6,'HELP-Mitigation Strategies'!$E$6, IF('Lead Sampling Report'!J2242='HELP-Mitigation Strategies'!$F$7,'HELP-Mitigation Strategies'!$E$7, IF('Lead Sampling Report'!J2242='HELP-Mitigation Strategies'!$F$8,'HELP-Mitigation Strategies'!$E$8, IF('Lead Sampling Report'!J2242='HELP-Mitigation Strategies'!$F$9,'HELP-Mitigation Strategies'!$E$9, IF('Lead Sampling Report'!J2242='HELP-Mitigation Strategies'!$F$10,'HELP-Mitigation Strategies'!$E$10))))))))</f>
        <v>-</v>
      </c>
    </row>
    <row r="2243" spans="11:11" x14ac:dyDescent="0.2">
      <c r="K2243" t="str">
        <f>IF(J2243="","-",IF('Lead Sampling Report'!J2243='HELP-Mitigation Strategies'!$F$4,'HELP-Mitigation Strategies'!$E$4, IF('Lead Sampling Report'!J2243='HELP-Mitigation Strategies'!$F$5,'HELP-Mitigation Strategies'!$E$5, IF('Lead Sampling Report'!J2243='HELP-Mitigation Strategies'!$F$6,'HELP-Mitigation Strategies'!$E$6, IF('Lead Sampling Report'!J2243='HELP-Mitigation Strategies'!$F$7,'HELP-Mitigation Strategies'!$E$7, IF('Lead Sampling Report'!J2243='HELP-Mitigation Strategies'!$F$8,'HELP-Mitigation Strategies'!$E$8, IF('Lead Sampling Report'!J2243='HELP-Mitigation Strategies'!$F$9,'HELP-Mitigation Strategies'!$E$9, IF('Lead Sampling Report'!J2243='HELP-Mitigation Strategies'!$F$10,'HELP-Mitigation Strategies'!$E$10))))))))</f>
        <v>-</v>
      </c>
    </row>
    <row r="2244" spans="11:11" x14ac:dyDescent="0.2">
      <c r="K2244" t="str">
        <f>IF(J2244="","-",IF('Lead Sampling Report'!J2244='HELP-Mitigation Strategies'!$F$4,'HELP-Mitigation Strategies'!$E$4, IF('Lead Sampling Report'!J2244='HELP-Mitigation Strategies'!$F$5,'HELP-Mitigation Strategies'!$E$5, IF('Lead Sampling Report'!J2244='HELP-Mitigation Strategies'!$F$6,'HELP-Mitigation Strategies'!$E$6, IF('Lead Sampling Report'!J2244='HELP-Mitigation Strategies'!$F$7,'HELP-Mitigation Strategies'!$E$7, IF('Lead Sampling Report'!J2244='HELP-Mitigation Strategies'!$F$8,'HELP-Mitigation Strategies'!$E$8, IF('Lead Sampling Report'!J2244='HELP-Mitigation Strategies'!$F$9,'HELP-Mitigation Strategies'!$E$9, IF('Lead Sampling Report'!J2244='HELP-Mitigation Strategies'!$F$10,'HELP-Mitigation Strategies'!$E$10))))))))</f>
        <v>-</v>
      </c>
    </row>
    <row r="2245" spans="11:11" x14ac:dyDescent="0.2">
      <c r="K2245" t="str">
        <f>IF(J2245="","-",IF('Lead Sampling Report'!J2245='HELP-Mitigation Strategies'!$F$4,'HELP-Mitigation Strategies'!$E$4, IF('Lead Sampling Report'!J2245='HELP-Mitigation Strategies'!$F$5,'HELP-Mitigation Strategies'!$E$5, IF('Lead Sampling Report'!J2245='HELP-Mitigation Strategies'!$F$6,'HELP-Mitigation Strategies'!$E$6, IF('Lead Sampling Report'!J2245='HELP-Mitigation Strategies'!$F$7,'HELP-Mitigation Strategies'!$E$7, IF('Lead Sampling Report'!J2245='HELP-Mitigation Strategies'!$F$8,'HELP-Mitigation Strategies'!$E$8, IF('Lead Sampling Report'!J2245='HELP-Mitigation Strategies'!$F$9,'HELP-Mitigation Strategies'!$E$9, IF('Lead Sampling Report'!J2245='HELP-Mitigation Strategies'!$F$10,'HELP-Mitigation Strategies'!$E$10))))))))</f>
        <v>-</v>
      </c>
    </row>
    <row r="2246" spans="11:11" x14ac:dyDescent="0.2">
      <c r="K2246" t="str">
        <f>IF(J2246="","-",IF('Lead Sampling Report'!J2246='HELP-Mitigation Strategies'!$F$4,'HELP-Mitigation Strategies'!$E$4, IF('Lead Sampling Report'!J2246='HELP-Mitigation Strategies'!$F$5,'HELP-Mitigation Strategies'!$E$5, IF('Lead Sampling Report'!J2246='HELP-Mitigation Strategies'!$F$6,'HELP-Mitigation Strategies'!$E$6, IF('Lead Sampling Report'!J2246='HELP-Mitigation Strategies'!$F$7,'HELP-Mitigation Strategies'!$E$7, IF('Lead Sampling Report'!J2246='HELP-Mitigation Strategies'!$F$8,'HELP-Mitigation Strategies'!$E$8, IF('Lead Sampling Report'!J2246='HELP-Mitigation Strategies'!$F$9,'HELP-Mitigation Strategies'!$E$9, IF('Lead Sampling Report'!J2246='HELP-Mitigation Strategies'!$F$10,'HELP-Mitigation Strategies'!$E$10))))))))</f>
        <v>-</v>
      </c>
    </row>
    <row r="2247" spans="11:11" x14ac:dyDescent="0.2">
      <c r="K2247" t="str">
        <f>IF(J2247="","-",IF('Lead Sampling Report'!J2247='HELP-Mitigation Strategies'!$F$4,'HELP-Mitigation Strategies'!$E$4, IF('Lead Sampling Report'!J2247='HELP-Mitigation Strategies'!$F$5,'HELP-Mitigation Strategies'!$E$5, IF('Lead Sampling Report'!J2247='HELP-Mitigation Strategies'!$F$6,'HELP-Mitigation Strategies'!$E$6, IF('Lead Sampling Report'!J2247='HELP-Mitigation Strategies'!$F$7,'HELP-Mitigation Strategies'!$E$7, IF('Lead Sampling Report'!J2247='HELP-Mitigation Strategies'!$F$8,'HELP-Mitigation Strategies'!$E$8, IF('Lead Sampling Report'!J2247='HELP-Mitigation Strategies'!$F$9,'HELP-Mitigation Strategies'!$E$9, IF('Lead Sampling Report'!J2247='HELP-Mitigation Strategies'!$F$10,'HELP-Mitigation Strategies'!$E$10))))))))</f>
        <v>-</v>
      </c>
    </row>
    <row r="2248" spans="11:11" x14ac:dyDescent="0.2">
      <c r="K2248" t="str">
        <f>IF(J2248="","-",IF('Lead Sampling Report'!J2248='HELP-Mitigation Strategies'!$F$4,'HELP-Mitigation Strategies'!$E$4, IF('Lead Sampling Report'!J2248='HELP-Mitigation Strategies'!$F$5,'HELP-Mitigation Strategies'!$E$5, IF('Lead Sampling Report'!J2248='HELP-Mitigation Strategies'!$F$6,'HELP-Mitigation Strategies'!$E$6, IF('Lead Sampling Report'!J2248='HELP-Mitigation Strategies'!$F$7,'HELP-Mitigation Strategies'!$E$7, IF('Lead Sampling Report'!J2248='HELP-Mitigation Strategies'!$F$8,'HELP-Mitigation Strategies'!$E$8, IF('Lead Sampling Report'!J2248='HELP-Mitigation Strategies'!$F$9,'HELP-Mitigation Strategies'!$E$9, IF('Lead Sampling Report'!J2248='HELP-Mitigation Strategies'!$F$10,'HELP-Mitigation Strategies'!$E$10))))))))</f>
        <v>-</v>
      </c>
    </row>
    <row r="2249" spans="11:11" x14ac:dyDescent="0.2">
      <c r="K2249" t="str">
        <f>IF(J2249="","-",IF('Lead Sampling Report'!J2249='HELP-Mitigation Strategies'!$F$4,'HELP-Mitigation Strategies'!$E$4, IF('Lead Sampling Report'!J2249='HELP-Mitigation Strategies'!$F$5,'HELP-Mitigation Strategies'!$E$5, IF('Lead Sampling Report'!J2249='HELP-Mitigation Strategies'!$F$6,'HELP-Mitigation Strategies'!$E$6, IF('Lead Sampling Report'!J2249='HELP-Mitigation Strategies'!$F$7,'HELP-Mitigation Strategies'!$E$7, IF('Lead Sampling Report'!J2249='HELP-Mitigation Strategies'!$F$8,'HELP-Mitigation Strategies'!$E$8, IF('Lead Sampling Report'!J2249='HELP-Mitigation Strategies'!$F$9,'HELP-Mitigation Strategies'!$E$9, IF('Lead Sampling Report'!J2249='HELP-Mitigation Strategies'!$F$10,'HELP-Mitigation Strategies'!$E$10))))))))</f>
        <v>-</v>
      </c>
    </row>
    <row r="2250" spans="11:11" x14ac:dyDescent="0.2">
      <c r="K2250" t="str">
        <f>IF(J2250="","-",IF('Lead Sampling Report'!J2250='HELP-Mitigation Strategies'!$F$4,'HELP-Mitigation Strategies'!$E$4, IF('Lead Sampling Report'!J2250='HELP-Mitigation Strategies'!$F$5,'HELP-Mitigation Strategies'!$E$5, IF('Lead Sampling Report'!J2250='HELP-Mitigation Strategies'!$F$6,'HELP-Mitigation Strategies'!$E$6, IF('Lead Sampling Report'!J2250='HELP-Mitigation Strategies'!$F$7,'HELP-Mitigation Strategies'!$E$7, IF('Lead Sampling Report'!J2250='HELP-Mitigation Strategies'!$F$8,'HELP-Mitigation Strategies'!$E$8, IF('Lead Sampling Report'!J2250='HELP-Mitigation Strategies'!$F$9,'HELP-Mitigation Strategies'!$E$9, IF('Lead Sampling Report'!J2250='HELP-Mitigation Strategies'!$F$10,'HELP-Mitigation Strategies'!$E$10))))))))</f>
        <v>-</v>
      </c>
    </row>
    <row r="2251" spans="11:11" x14ac:dyDescent="0.2">
      <c r="K2251" t="str">
        <f>IF(J2251="","-",IF('Lead Sampling Report'!J2251='HELP-Mitigation Strategies'!$F$4,'HELP-Mitigation Strategies'!$E$4, IF('Lead Sampling Report'!J2251='HELP-Mitigation Strategies'!$F$5,'HELP-Mitigation Strategies'!$E$5, IF('Lead Sampling Report'!J2251='HELP-Mitigation Strategies'!$F$6,'HELP-Mitigation Strategies'!$E$6, IF('Lead Sampling Report'!J2251='HELP-Mitigation Strategies'!$F$7,'HELP-Mitigation Strategies'!$E$7, IF('Lead Sampling Report'!J2251='HELP-Mitigation Strategies'!$F$8,'HELP-Mitigation Strategies'!$E$8, IF('Lead Sampling Report'!J2251='HELP-Mitigation Strategies'!$F$9,'HELP-Mitigation Strategies'!$E$9, IF('Lead Sampling Report'!J2251='HELP-Mitigation Strategies'!$F$10,'HELP-Mitigation Strategies'!$E$10))))))))</f>
        <v>-</v>
      </c>
    </row>
    <row r="2252" spans="11:11" x14ac:dyDescent="0.2">
      <c r="K2252" t="str">
        <f>IF(J2252="","-",IF('Lead Sampling Report'!J2252='HELP-Mitigation Strategies'!$F$4,'HELP-Mitigation Strategies'!$E$4, IF('Lead Sampling Report'!J2252='HELP-Mitigation Strategies'!$F$5,'HELP-Mitigation Strategies'!$E$5, IF('Lead Sampling Report'!J2252='HELP-Mitigation Strategies'!$F$6,'HELP-Mitigation Strategies'!$E$6, IF('Lead Sampling Report'!J2252='HELP-Mitigation Strategies'!$F$7,'HELP-Mitigation Strategies'!$E$7, IF('Lead Sampling Report'!J2252='HELP-Mitigation Strategies'!$F$8,'HELP-Mitigation Strategies'!$E$8, IF('Lead Sampling Report'!J2252='HELP-Mitigation Strategies'!$F$9,'HELP-Mitigation Strategies'!$E$9, IF('Lead Sampling Report'!J2252='HELP-Mitigation Strategies'!$F$10,'HELP-Mitigation Strategies'!$E$10))))))))</f>
        <v>-</v>
      </c>
    </row>
    <row r="2253" spans="11:11" x14ac:dyDescent="0.2">
      <c r="K2253" t="str">
        <f>IF(J2253="","-",IF('Lead Sampling Report'!J2253='HELP-Mitigation Strategies'!$F$4,'HELP-Mitigation Strategies'!$E$4, IF('Lead Sampling Report'!J2253='HELP-Mitigation Strategies'!$F$5,'HELP-Mitigation Strategies'!$E$5, IF('Lead Sampling Report'!J2253='HELP-Mitigation Strategies'!$F$6,'HELP-Mitigation Strategies'!$E$6, IF('Lead Sampling Report'!J2253='HELP-Mitigation Strategies'!$F$7,'HELP-Mitigation Strategies'!$E$7, IF('Lead Sampling Report'!J2253='HELP-Mitigation Strategies'!$F$8,'HELP-Mitigation Strategies'!$E$8, IF('Lead Sampling Report'!J2253='HELP-Mitigation Strategies'!$F$9,'HELP-Mitigation Strategies'!$E$9, IF('Lead Sampling Report'!J2253='HELP-Mitigation Strategies'!$F$10,'HELP-Mitigation Strategies'!$E$10))))))))</f>
        <v>-</v>
      </c>
    </row>
    <row r="2254" spans="11:11" x14ac:dyDescent="0.2">
      <c r="K2254" t="str">
        <f>IF(J2254="","-",IF('Lead Sampling Report'!J2254='HELP-Mitigation Strategies'!$F$4,'HELP-Mitigation Strategies'!$E$4, IF('Lead Sampling Report'!J2254='HELP-Mitigation Strategies'!$F$5,'HELP-Mitigation Strategies'!$E$5, IF('Lead Sampling Report'!J2254='HELP-Mitigation Strategies'!$F$6,'HELP-Mitigation Strategies'!$E$6, IF('Lead Sampling Report'!J2254='HELP-Mitigation Strategies'!$F$7,'HELP-Mitigation Strategies'!$E$7, IF('Lead Sampling Report'!J2254='HELP-Mitigation Strategies'!$F$8,'HELP-Mitigation Strategies'!$E$8, IF('Lead Sampling Report'!J2254='HELP-Mitigation Strategies'!$F$9,'HELP-Mitigation Strategies'!$E$9, IF('Lead Sampling Report'!J2254='HELP-Mitigation Strategies'!$F$10,'HELP-Mitigation Strategies'!$E$10))))))))</f>
        <v>-</v>
      </c>
    </row>
    <row r="2255" spans="11:11" x14ac:dyDescent="0.2">
      <c r="K2255" t="str">
        <f>IF(J2255="","-",IF('Lead Sampling Report'!J2255='HELP-Mitigation Strategies'!$F$4,'HELP-Mitigation Strategies'!$E$4, IF('Lead Sampling Report'!J2255='HELP-Mitigation Strategies'!$F$5,'HELP-Mitigation Strategies'!$E$5, IF('Lead Sampling Report'!J2255='HELP-Mitigation Strategies'!$F$6,'HELP-Mitigation Strategies'!$E$6, IF('Lead Sampling Report'!J2255='HELP-Mitigation Strategies'!$F$7,'HELP-Mitigation Strategies'!$E$7, IF('Lead Sampling Report'!J2255='HELP-Mitigation Strategies'!$F$8,'HELP-Mitigation Strategies'!$E$8, IF('Lead Sampling Report'!J2255='HELP-Mitigation Strategies'!$F$9,'HELP-Mitigation Strategies'!$E$9, IF('Lead Sampling Report'!J2255='HELP-Mitigation Strategies'!$F$10,'HELP-Mitigation Strategies'!$E$10))))))))</f>
        <v>-</v>
      </c>
    </row>
    <row r="2256" spans="11:11" x14ac:dyDescent="0.2">
      <c r="K2256" t="str">
        <f>IF(J2256="","-",IF('Lead Sampling Report'!J2256='HELP-Mitigation Strategies'!$F$4,'HELP-Mitigation Strategies'!$E$4, IF('Lead Sampling Report'!J2256='HELP-Mitigation Strategies'!$F$5,'HELP-Mitigation Strategies'!$E$5, IF('Lead Sampling Report'!J2256='HELP-Mitigation Strategies'!$F$6,'HELP-Mitigation Strategies'!$E$6, IF('Lead Sampling Report'!J2256='HELP-Mitigation Strategies'!$F$7,'HELP-Mitigation Strategies'!$E$7, IF('Lead Sampling Report'!J2256='HELP-Mitigation Strategies'!$F$8,'HELP-Mitigation Strategies'!$E$8, IF('Lead Sampling Report'!J2256='HELP-Mitigation Strategies'!$F$9,'HELP-Mitigation Strategies'!$E$9, IF('Lead Sampling Report'!J2256='HELP-Mitigation Strategies'!$F$10,'HELP-Mitigation Strategies'!$E$10))))))))</f>
        <v>-</v>
      </c>
    </row>
    <row r="2257" spans="11:11" x14ac:dyDescent="0.2">
      <c r="K2257" t="str">
        <f>IF(J2257="","-",IF('Lead Sampling Report'!J2257='HELP-Mitigation Strategies'!$F$4,'HELP-Mitigation Strategies'!$E$4, IF('Lead Sampling Report'!J2257='HELP-Mitigation Strategies'!$F$5,'HELP-Mitigation Strategies'!$E$5, IF('Lead Sampling Report'!J2257='HELP-Mitigation Strategies'!$F$6,'HELP-Mitigation Strategies'!$E$6, IF('Lead Sampling Report'!J2257='HELP-Mitigation Strategies'!$F$7,'HELP-Mitigation Strategies'!$E$7, IF('Lead Sampling Report'!J2257='HELP-Mitigation Strategies'!$F$8,'HELP-Mitigation Strategies'!$E$8, IF('Lead Sampling Report'!J2257='HELP-Mitigation Strategies'!$F$9,'HELP-Mitigation Strategies'!$E$9, IF('Lead Sampling Report'!J2257='HELP-Mitigation Strategies'!$F$10,'HELP-Mitigation Strategies'!$E$10))))))))</f>
        <v>-</v>
      </c>
    </row>
    <row r="2258" spans="11:11" x14ac:dyDescent="0.2">
      <c r="K2258" t="str">
        <f>IF(J2258="","-",IF('Lead Sampling Report'!J2258='HELP-Mitigation Strategies'!$F$4,'HELP-Mitigation Strategies'!$E$4, IF('Lead Sampling Report'!J2258='HELP-Mitigation Strategies'!$F$5,'HELP-Mitigation Strategies'!$E$5, IF('Lead Sampling Report'!J2258='HELP-Mitigation Strategies'!$F$6,'HELP-Mitigation Strategies'!$E$6, IF('Lead Sampling Report'!J2258='HELP-Mitigation Strategies'!$F$7,'HELP-Mitigation Strategies'!$E$7, IF('Lead Sampling Report'!J2258='HELP-Mitigation Strategies'!$F$8,'HELP-Mitigation Strategies'!$E$8, IF('Lead Sampling Report'!J2258='HELP-Mitigation Strategies'!$F$9,'HELP-Mitigation Strategies'!$E$9, IF('Lead Sampling Report'!J2258='HELP-Mitigation Strategies'!$F$10,'HELP-Mitigation Strategies'!$E$10))))))))</f>
        <v>-</v>
      </c>
    </row>
    <row r="2259" spans="11:11" x14ac:dyDescent="0.2">
      <c r="K2259" t="str">
        <f>IF(J2259="","-",IF('Lead Sampling Report'!J2259='HELP-Mitigation Strategies'!$F$4,'HELP-Mitigation Strategies'!$E$4, IF('Lead Sampling Report'!J2259='HELP-Mitigation Strategies'!$F$5,'HELP-Mitigation Strategies'!$E$5, IF('Lead Sampling Report'!J2259='HELP-Mitigation Strategies'!$F$6,'HELP-Mitigation Strategies'!$E$6, IF('Lead Sampling Report'!J2259='HELP-Mitigation Strategies'!$F$7,'HELP-Mitigation Strategies'!$E$7, IF('Lead Sampling Report'!J2259='HELP-Mitigation Strategies'!$F$8,'HELP-Mitigation Strategies'!$E$8, IF('Lead Sampling Report'!J2259='HELP-Mitigation Strategies'!$F$9,'HELP-Mitigation Strategies'!$E$9, IF('Lead Sampling Report'!J2259='HELP-Mitigation Strategies'!$F$10,'HELP-Mitigation Strategies'!$E$10))))))))</f>
        <v>-</v>
      </c>
    </row>
    <row r="2260" spans="11:11" x14ac:dyDescent="0.2">
      <c r="K2260" t="str">
        <f>IF(J2260="","-",IF('Lead Sampling Report'!J2260='HELP-Mitigation Strategies'!$F$4,'HELP-Mitigation Strategies'!$E$4, IF('Lead Sampling Report'!J2260='HELP-Mitigation Strategies'!$F$5,'HELP-Mitigation Strategies'!$E$5, IF('Lead Sampling Report'!J2260='HELP-Mitigation Strategies'!$F$6,'HELP-Mitigation Strategies'!$E$6, IF('Lead Sampling Report'!J2260='HELP-Mitigation Strategies'!$F$7,'HELP-Mitigation Strategies'!$E$7, IF('Lead Sampling Report'!J2260='HELP-Mitigation Strategies'!$F$8,'HELP-Mitigation Strategies'!$E$8, IF('Lead Sampling Report'!J2260='HELP-Mitigation Strategies'!$F$9,'HELP-Mitigation Strategies'!$E$9, IF('Lead Sampling Report'!J2260='HELP-Mitigation Strategies'!$F$10,'HELP-Mitigation Strategies'!$E$10))))))))</f>
        <v>-</v>
      </c>
    </row>
    <row r="2261" spans="11:11" x14ac:dyDescent="0.2">
      <c r="K2261" t="str">
        <f>IF(J2261="","-",IF('Lead Sampling Report'!J2261='HELP-Mitigation Strategies'!$F$4,'HELP-Mitigation Strategies'!$E$4, IF('Lead Sampling Report'!J2261='HELP-Mitigation Strategies'!$F$5,'HELP-Mitigation Strategies'!$E$5, IF('Lead Sampling Report'!J2261='HELP-Mitigation Strategies'!$F$6,'HELP-Mitigation Strategies'!$E$6, IF('Lead Sampling Report'!J2261='HELP-Mitigation Strategies'!$F$7,'HELP-Mitigation Strategies'!$E$7, IF('Lead Sampling Report'!J2261='HELP-Mitigation Strategies'!$F$8,'HELP-Mitigation Strategies'!$E$8, IF('Lead Sampling Report'!J2261='HELP-Mitigation Strategies'!$F$9,'HELP-Mitigation Strategies'!$E$9, IF('Lead Sampling Report'!J2261='HELP-Mitigation Strategies'!$F$10,'HELP-Mitigation Strategies'!$E$10))))))))</f>
        <v>-</v>
      </c>
    </row>
    <row r="2262" spans="11:11" x14ac:dyDescent="0.2">
      <c r="K2262" t="str">
        <f>IF(J2262="","-",IF('Lead Sampling Report'!J2262='HELP-Mitigation Strategies'!$F$4,'HELP-Mitigation Strategies'!$E$4, IF('Lead Sampling Report'!J2262='HELP-Mitigation Strategies'!$F$5,'HELP-Mitigation Strategies'!$E$5, IF('Lead Sampling Report'!J2262='HELP-Mitigation Strategies'!$F$6,'HELP-Mitigation Strategies'!$E$6, IF('Lead Sampling Report'!J2262='HELP-Mitigation Strategies'!$F$7,'HELP-Mitigation Strategies'!$E$7, IF('Lead Sampling Report'!J2262='HELP-Mitigation Strategies'!$F$8,'HELP-Mitigation Strategies'!$E$8, IF('Lead Sampling Report'!J2262='HELP-Mitigation Strategies'!$F$9,'HELP-Mitigation Strategies'!$E$9, IF('Lead Sampling Report'!J2262='HELP-Mitigation Strategies'!$F$10,'HELP-Mitigation Strategies'!$E$10))))))))</f>
        <v>-</v>
      </c>
    </row>
    <row r="2263" spans="11:11" x14ac:dyDescent="0.2">
      <c r="K2263" t="str">
        <f>IF(J2263="","-",IF('Lead Sampling Report'!J2263='HELP-Mitigation Strategies'!$F$4,'HELP-Mitigation Strategies'!$E$4, IF('Lead Sampling Report'!J2263='HELP-Mitigation Strategies'!$F$5,'HELP-Mitigation Strategies'!$E$5, IF('Lead Sampling Report'!J2263='HELP-Mitigation Strategies'!$F$6,'HELP-Mitigation Strategies'!$E$6, IF('Lead Sampling Report'!J2263='HELP-Mitigation Strategies'!$F$7,'HELP-Mitigation Strategies'!$E$7, IF('Lead Sampling Report'!J2263='HELP-Mitigation Strategies'!$F$8,'HELP-Mitigation Strategies'!$E$8, IF('Lead Sampling Report'!J2263='HELP-Mitigation Strategies'!$F$9,'HELP-Mitigation Strategies'!$E$9, IF('Lead Sampling Report'!J2263='HELP-Mitigation Strategies'!$F$10,'HELP-Mitigation Strategies'!$E$10))))))))</f>
        <v>-</v>
      </c>
    </row>
    <row r="2264" spans="11:11" x14ac:dyDescent="0.2">
      <c r="K2264" t="str">
        <f>IF(J2264="","-",IF('Lead Sampling Report'!J2264='HELP-Mitigation Strategies'!$F$4,'HELP-Mitigation Strategies'!$E$4, IF('Lead Sampling Report'!J2264='HELP-Mitigation Strategies'!$F$5,'HELP-Mitigation Strategies'!$E$5, IF('Lead Sampling Report'!J2264='HELP-Mitigation Strategies'!$F$6,'HELP-Mitigation Strategies'!$E$6, IF('Lead Sampling Report'!J2264='HELP-Mitigation Strategies'!$F$7,'HELP-Mitigation Strategies'!$E$7, IF('Lead Sampling Report'!J2264='HELP-Mitigation Strategies'!$F$8,'HELP-Mitigation Strategies'!$E$8, IF('Lead Sampling Report'!J2264='HELP-Mitigation Strategies'!$F$9,'HELP-Mitigation Strategies'!$E$9, IF('Lead Sampling Report'!J2264='HELP-Mitigation Strategies'!$F$10,'HELP-Mitigation Strategies'!$E$10))))))))</f>
        <v>-</v>
      </c>
    </row>
    <row r="2265" spans="11:11" x14ac:dyDescent="0.2">
      <c r="K2265" t="str">
        <f>IF(J2265="","-",IF('Lead Sampling Report'!J2265='HELP-Mitigation Strategies'!$F$4,'HELP-Mitigation Strategies'!$E$4, IF('Lead Sampling Report'!J2265='HELP-Mitigation Strategies'!$F$5,'HELP-Mitigation Strategies'!$E$5, IF('Lead Sampling Report'!J2265='HELP-Mitigation Strategies'!$F$6,'HELP-Mitigation Strategies'!$E$6, IF('Lead Sampling Report'!J2265='HELP-Mitigation Strategies'!$F$7,'HELP-Mitigation Strategies'!$E$7, IF('Lead Sampling Report'!J2265='HELP-Mitigation Strategies'!$F$8,'HELP-Mitigation Strategies'!$E$8, IF('Lead Sampling Report'!J2265='HELP-Mitigation Strategies'!$F$9,'HELP-Mitigation Strategies'!$E$9, IF('Lead Sampling Report'!J2265='HELP-Mitigation Strategies'!$F$10,'HELP-Mitigation Strategies'!$E$10))))))))</f>
        <v>-</v>
      </c>
    </row>
    <row r="2266" spans="11:11" x14ac:dyDescent="0.2">
      <c r="K2266" t="str">
        <f>IF(J2266="","-",IF('Lead Sampling Report'!J2266='HELP-Mitigation Strategies'!$F$4,'HELP-Mitigation Strategies'!$E$4, IF('Lead Sampling Report'!J2266='HELP-Mitigation Strategies'!$F$5,'HELP-Mitigation Strategies'!$E$5, IF('Lead Sampling Report'!J2266='HELP-Mitigation Strategies'!$F$6,'HELP-Mitigation Strategies'!$E$6, IF('Lead Sampling Report'!J2266='HELP-Mitigation Strategies'!$F$7,'HELP-Mitigation Strategies'!$E$7, IF('Lead Sampling Report'!J2266='HELP-Mitigation Strategies'!$F$8,'HELP-Mitigation Strategies'!$E$8, IF('Lead Sampling Report'!J2266='HELP-Mitigation Strategies'!$F$9,'HELP-Mitigation Strategies'!$E$9, IF('Lead Sampling Report'!J2266='HELP-Mitigation Strategies'!$F$10,'HELP-Mitigation Strategies'!$E$10))))))))</f>
        <v>-</v>
      </c>
    </row>
    <row r="2267" spans="11:11" x14ac:dyDescent="0.2">
      <c r="K2267" t="str">
        <f>IF(J2267="","-",IF('Lead Sampling Report'!J2267='HELP-Mitigation Strategies'!$F$4,'HELP-Mitigation Strategies'!$E$4, IF('Lead Sampling Report'!J2267='HELP-Mitigation Strategies'!$F$5,'HELP-Mitigation Strategies'!$E$5, IF('Lead Sampling Report'!J2267='HELP-Mitigation Strategies'!$F$6,'HELP-Mitigation Strategies'!$E$6, IF('Lead Sampling Report'!J2267='HELP-Mitigation Strategies'!$F$7,'HELP-Mitigation Strategies'!$E$7, IF('Lead Sampling Report'!J2267='HELP-Mitigation Strategies'!$F$8,'HELP-Mitigation Strategies'!$E$8, IF('Lead Sampling Report'!J2267='HELP-Mitigation Strategies'!$F$9,'HELP-Mitigation Strategies'!$E$9, IF('Lead Sampling Report'!J2267='HELP-Mitigation Strategies'!$F$10,'HELP-Mitigation Strategies'!$E$10))))))))</f>
        <v>-</v>
      </c>
    </row>
    <row r="2268" spans="11:11" x14ac:dyDescent="0.2">
      <c r="K2268" t="str">
        <f>IF(J2268="","-",IF('Lead Sampling Report'!J2268='HELP-Mitigation Strategies'!$F$4,'HELP-Mitigation Strategies'!$E$4, IF('Lead Sampling Report'!J2268='HELP-Mitigation Strategies'!$F$5,'HELP-Mitigation Strategies'!$E$5, IF('Lead Sampling Report'!J2268='HELP-Mitigation Strategies'!$F$6,'HELP-Mitigation Strategies'!$E$6, IF('Lead Sampling Report'!J2268='HELP-Mitigation Strategies'!$F$7,'HELP-Mitigation Strategies'!$E$7, IF('Lead Sampling Report'!J2268='HELP-Mitigation Strategies'!$F$8,'HELP-Mitigation Strategies'!$E$8, IF('Lead Sampling Report'!J2268='HELP-Mitigation Strategies'!$F$9,'HELP-Mitigation Strategies'!$E$9, IF('Lead Sampling Report'!J2268='HELP-Mitigation Strategies'!$F$10,'HELP-Mitigation Strategies'!$E$10))))))))</f>
        <v>-</v>
      </c>
    </row>
    <row r="2269" spans="11:11" x14ac:dyDescent="0.2">
      <c r="K2269" t="str">
        <f>IF(J2269="","-",IF('Lead Sampling Report'!J2269='HELP-Mitigation Strategies'!$F$4,'HELP-Mitigation Strategies'!$E$4, IF('Lead Sampling Report'!J2269='HELP-Mitigation Strategies'!$F$5,'HELP-Mitigation Strategies'!$E$5, IF('Lead Sampling Report'!J2269='HELP-Mitigation Strategies'!$F$6,'HELP-Mitigation Strategies'!$E$6, IF('Lead Sampling Report'!J2269='HELP-Mitigation Strategies'!$F$7,'HELP-Mitigation Strategies'!$E$7, IF('Lead Sampling Report'!J2269='HELP-Mitigation Strategies'!$F$8,'HELP-Mitigation Strategies'!$E$8, IF('Lead Sampling Report'!J2269='HELP-Mitigation Strategies'!$F$9,'HELP-Mitigation Strategies'!$E$9, IF('Lead Sampling Report'!J2269='HELP-Mitigation Strategies'!$F$10,'HELP-Mitigation Strategies'!$E$10))))))))</f>
        <v>-</v>
      </c>
    </row>
    <row r="2270" spans="11:11" x14ac:dyDescent="0.2">
      <c r="K2270" t="str">
        <f>IF(J2270="","-",IF('Lead Sampling Report'!J2270='HELP-Mitigation Strategies'!$F$4,'HELP-Mitigation Strategies'!$E$4, IF('Lead Sampling Report'!J2270='HELP-Mitigation Strategies'!$F$5,'HELP-Mitigation Strategies'!$E$5, IF('Lead Sampling Report'!J2270='HELP-Mitigation Strategies'!$F$6,'HELP-Mitigation Strategies'!$E$6, IF('Lead Sampling Report'!J2270='HELP-Mitigation Strategies'!$F$7,'HELP-Mitigation Strategies'!$E$7, IF('Lead Sampling Report'!J2270='HELP-Mitigation Strategies'!$F$8,'HELP-Mitigation Strategies'!$E$8, IF('Lead Sampling Report'!J2270='HELP-Mitigation Strategies'!$F$9,'HELP-Mitigation Strategies'!$E$9, IF('Lead Sampling Report'!J2270='HELP-Mitigation Strategies'!$F$10,'HELP-Mitigation Strategies'!$E$10))))))))</f>
        <v>-</v>
      </c>
    </row>
    <row r="2271" spans="11:11" x14ac:dyDescent="0.2">
      <c r="K2271" t="str">
        <f>IF(J2271="","-",IF('Lead Sampling Report'!J2271='HELP-Mitigation Strategies'!$F$4,'HELP-Mitigation Strategies'!$E$4, IF('Lead Sampling Report'!J2271='HELP-Mitigation Strategies'!$F$5,'HELP-Mitigation Strategies'!$E$5, IF('Lead Sampling Report'!J2271='HELP-Mitigation Strategies'!$F$6,'HELP-Mitigation Strategies'!$E$6, IF('Lead Sampling Report'!J2271='HELP-Mitigation Strategies'!$F$7,'HELP-Mitigation Strategies'!$E$7, IF('Lead Sampling Report'!J2271='HELP-Mitigation Strategies'!$F$8,'HELP-Mitigation Strategies'!$E$8, IF('Lead Sampling Report'!J2271='HELP-Mitigation Strategies'!$F$9,'HELP-Mitigation Strategies'!$E$9, IF('Lead Sampling Report'!J2271='HELP-Mitigation Strategies'!$F$10,'HELP-Mitigation Strategies'!$E$10))))))))</f>
        <v>-</v>
      </c>
    </row>
    <row r="2272" spans="11:11" x14ac:dyDescent="0.2">
      <c r="K2272" t="str">
        <f>IF(J2272="","-",IF('Lead Sampling Report'!J2272='HELP-Mitigation Strategies'!$F$4,'HELP-Mitigation Strategies'!$E$4, IF('Lead Sampling Report'!J2272='HELP-Mitigation Strategies'!$F$5,'HELP-Mitigation Strategies'!$E$5, IF('Lead Sampling Report'!J2272='HELP-Mitigation Strategies'!$F$6,'HELP-Mitigation Strategies'!$E$6, IF('Lead Sampling Report'!J2272='HELP-Mitigation Strategies'!$F$7,'HELP-Mitigation Strategies'!$E$7, IF('Lead Sampling Report'!J2272='HELP-Mitigation Strategies'!$F$8,'HELP-Mitigation Strategies'!$E$8, IF('Lead Sampling Report'!J2272='HELP-Mitigation Strategies'!$F$9,'HELP-Mitigation Strategies'!$E$9, IF('Lead Sampling Report'!J2272='HELP-Mitigation Strategies'!$F$10,'HELP-Mitigation Strategies'!$E$10))))))))</f>
        <v>-</v>
      </c>
    </row>
    <row r="2273" spans="11:11" x14ac:dyDescent="0.2">
      <c r="K2273" t="str">
        <f>IF(J2273="","-",IF('Lead Sampling Report'!J2273='HELP-Mitigation Strategies'!$F$4,'HELP-Mitigation Strategies'!$E$4, IF('Lead Sampling Report'!J2273='HELP-Mitigation Strategies'!$F$5,'HELP-Mitigation Strategies'!$E$5, IF('Lead Sampling Report'!J2273='HELP-Mitigation Strategies'!$F$6,'HELP-Mitigation Strategies'!$E$6, IF('Lead Sampling Report'!J2273='HELP-Mitigation Strategies'!$F$7,'HELP-Mitigation Strategies'!$E$7, IF('Lead Sampling Report'!J2273='HELP-Mitigation Strategies'!$F$8,'HELP-Mitigation Strategies'!$E$8, IF('Lead Sampling Report'!J2273='HELP-Mitigation Strategies'!$F$9,'HELP-Mitigation Strategies'!$E$9, IF('Lead Sampling Report'!J2273='HELP-Mitigation Strategies'!$F$10,'HELP-Mitigation Strategies'!$E$10))))))))</f>
        <v>-</v>
      </c>
    </row>
    <row r="2274" spans="11:11" x14ac:dyDescent="0.2">
      <c r="K2274" t="str">
        <f>IF(J2274="","-",IF('Lead Sampling Report'!J2274='HELP-Mitigation Strategies'!$F$4,'HELP-Mitigation Strategies'!$E$4, IF('Lead Sampling Report'!J2274='HELP-Mitigation Strategies'!$F$5,'HELP-Mitigation Strategies'!$E$5, IF('Lead Sampling Report'!J2274='HELP-Mitigation Strategies'!$F$6,'HELP-Mitigation Strategies'!$E$6, IF('Lead Sampling Report'!J2274='HELP-Mitigation Strategies'!$F$7,'HELP-Mitigation Strategies'!$E$7, IF('Lead Sampling Report'!J2274='HELP-Mitigation Strategies'!$F$8,'HELP-Mitigation Strategies'!$E$8, IF('Lead Sampling Report'!J2274='HELP-Mitigation Strategies'!$F$9,'HELP-Mitigation Strategies'!$E$9, IF('Lead Sampling Report'!J2274='HELP-Mitigation Strategies'!$F$10,'HELP-Mitigation Strategies'!$E$10))))))))</f>
        <v>-</v>
      </c>
    </row>
    <row r="2275" spans="11:11" x14ac:dyDescent="0.2">
      <c r="K2275" t="str">
        <f>IF(J2275="","-",IF('Lead Sampling Report'!J2275='HELP-Mitigation Strategies'!$F$4,'HELP-Mitigation Strategies'!$E$4, IF('Lead Sampling Report'!J2275='HELP-Mitigation Strategies'!$F$5,'HELP-Mitigation Strategies'!$E$5, IF('Lead Sampling Report'!J2275='HELP-Mitigation Strategies'!$F$6,'HELP-Mitigation Strategies'!$E$6, IF('Lead Sampling Report'!J2275='HELP-Mitigation Strategies'!$F$7,'HELP-Mitigation Strategies'!$E$7, IF('Lead Sampling Report'!J2275='HELP-Mitigation Strategies'!$F$8,'HELP-Mitigation Strategies'!$E$8, IF('Lead Sampling Report'!J2275='HELP-Mitigation Strategies'!$F$9,'HELP-Mitigation Strategies'!$E$9, IF('Lead Sampling Report'!J2275='HELP-Mitigation Strategies'!$F$10,'HELP-Mitigation Strategies'!$E$10))))))))</f>
        <v>-</v>
      </c>
    </row>
    <row r="2276" spans="11:11" x14ac:dyDescent="0.2">
      <c r="K2276" t="str">
        <f>IF(J2276="","-",IF('Lead Sampling Report'!J2276='HELP-Mitigation Strategies'!$F$4,'HELP-Mitigation Strategies'!$E$4, IF('Lead Sampling Report'!J2276='HELP-Mitigation Strategies'!$F$5,'HELP-Mitigation Strategies'!$E$5, IF('Lead Sampling Report'!J2276='HELP-Mitigation Strategies'!$F$6,'HELP-Mitigation Strategies'!$E$6, IF('Lead Sampling Report'!J2276='HELP-Mitigation Strategies'!$F$7,'HELP-Mitigation Strategies'!$E$7, IF('Lead Sampling Report'!J2276='HELP-Mitigation Strategies'!$F$8,'HELP-Mitigation Strategies'!$E$8, IF('Lead Sampling Report'!J2276='HELP-Mitigation Strategies'!$F$9,'HELP-Mitigation Strategies'!$E$9, IF('Lead Sampling Report'!J2276='HELP-Mitigation Strategies'!$F$10,'HELP-Mitigation Strategies'!$E$10))))))))</f>
        <v>-</v>
      </c>
    </row>
    <row r="2277" spans="11:11" x14ac:dyDescent="0.2">
      <c r="K2277" t="str">
        <f>IF(J2277="","-",IF('Lead Sampling Report'!J2277='HELP-Mitigation Strategies'!$F$4,'HELP-Mitigation Strategies'!$E$4, IF('Lead Sampling Report'!J2277='HELP-Mitigation Strategies'!$F$5,'HELP-Mitigation Strategies'!$E$5, IF('Lead Sampling Report'!J2277='HELP-Mitigation Strategies'!$F$6,'HELP-Mitigation Strategies'!$E$6, IF('Lead Sampling Report'!J2277='HELP-Mitigation Strategies'!$F$7,'HELP-Mitigation Strategies'!$E$7, IF('Lead Sampling Report'!J2277='HELP-Mitigation Strategies'!$F$8,'HELP-Mitigation Strategies'!$E$8, IF('Lead Sampling Report'!J2277='HELP-Mitigation Strategies'!$F$9,'HELP-Mitigation Strategies'!$E$9, IF('Lead Sampling Report'!J2277='HELP-Mitigation Strategies'!$F$10,'HELP-Mitigation Strategies'!$E$10))))))))</f>
        <v>-</v>
      </c>
    </row>
    <row r="2278" spans="11:11" x14ac:dyDescent="0.2">
      <c r="K2278" t="str">
        <f>IF(J2278="","-",IF('Lead Sampling Report'!J2278='HELP-Mitigation Strategies'!$F$4,'HELP-Mitigation Strategies'!$E$4, IF('Lead Sampling Report'!J2278='HELP-Mitigation Strategies'!$F$5,'HELP-Mitigation Strategies'!$E$5, IF('Lead Sampling Report'!J2278='HELP-Mitigation Strategies'!$F$6,'HELP-Mitigation Strategies'!$E$6, IF('Lead Sampling Report'!J2278='HELP-Mitigation Strategies'!$F$7,'HELP-Mitigation Strategies'!$E$7, IF('Lead Sampling Report'!J2278='HELP-Mitigation Strategies'!$F$8,'HELP-Mitigation Strategies'!$E$8, IF('Lead Sampling Report'!J2278='HELP-Mitigation Strategies'!$F$9,'HELP-Mitigation Strategies'!$E$9, IF('Lead Sampling Report'!J2278='HELP-Mitigation Strategies'!$F$10,'HELP-Mitigation Strategies'!$E$10))))))))</f>
        <v>-</v>
      </c>
    </row>
    <row r="2279" spans="11:11" x14ac:dyDescent="0.2">
      <c r="K2279" t="str">
        <f>IF(J2279="","-",IF('Lead Sampling Report'!J2279='HELP-Mitigation Strategies'!$F$4,'HELP-Mitigation Strategies'!$E$4, IF('Lead Sampling Report'!J2279='HELP-Mitigation Strategies'!$F$5,'HELP-Mitigation Strategies'!$E$5, IF('Lead Sampling Report'!J2279='HELP-Mitigation Strategies'!$F$6,'HELP-Mitigation Strategies'!$E$6, IF('Lead Sampling Report'!J2279='HELP-Mitigation Strategies'!$F$7,'HELP-Mitigation Strategies'!$E$7, IF('Lead Sampling Report'!J2279='HELP-Mitigation Strategies'!$F$8,'HELP-Mitigation Strategies'!$E$8, IF('Lead Sampling Report'!J2279='HELP-Mitigation Strategies'!$F$9,'HELP-Mitigation Strategies'!$E$9, IF('Lead Sampling Report'!J2279='HELP-Mitigation Strategies'!$F$10,'HELP-Mitigation Strategies'!$E$10))))))))</f>
        <v>-</v>
      </c>
    </row>
    <row r="2280" spans="11:11" x14ac:dyDescent="0.2">
      <c r="K2280" t="str">
        <f>IF(J2280="","-",IF('Lead Sampling Report'!J2280='HELP-Mitigation Strategies'!$F$4,'HELP-Mitigation Strategies'!$E$4, IF('Lead Sampling Report'!J2280='HELP-Mitigation Strategies'!$F$5,'HELP-Mitigation Strategies'!$E$5, IF('Lead Sampling Report'!J2280='HELP-Mitigation Strategies'!$F$6,'HELP-Mitigation Strategies'!$E$6, IF('Lead Sampling Report'!J2280='HELP-Mitigation Strategies'!$F$7,'HELP-Mitigation Strategies'!$E$7, IF('Lead Sampling Report'!J2280='HELP-Mitigation Strategies'!$F$8,'HELP-Mitigation Strategies'!$E$8, IF('Lead Sampling Report'!J2280='HELP-Mitigation Strategies'!$F$9,'HELP-Mitigation Strategies'!$E$9, IF('Lead Sampling Report'!J2280='HELP-Mitigation Strategies'!$F$10,'HELP-Mitigation Strategies'!$E$10))))))))</f>
        <v>-</v>
      </c>
    </row>
    <row r="2281" spans="11:11" x14ac:dyDescent="0.2">
      <c r="K2281" t="str">
        <f>IF(J2281="","-",IF('Lead Sampling Report'!J2281='HELP-Mitigation Strategies'!$F$4,'HELP-Mitigation Strategies'!$E$4, IF('Lead Sampling Report'!J2281='HELP-Mitigation Strategies'!$F$5,'HELP-Mitigation Strategies'!$E$5, IF('Lead Sampling Report'!J2281='HELP-Mitigation Strategies'!$F$6,'HELP-Mitigation Strategies'!$E$6, IF('Lead Sampling Report'!J2281='HELP-Mitigation Strategies'!$F$7,'HELP-Mitigation Strategies'!$E$7, IF('Lead Sampling Report'!J2281='HELP-Mitigation Strategies'!$F$8,'HELP-Mitigation Strategies'!$E$8, IF('Lead Sampling Report'!J2281='HELP-Mitigation Strategies'!$F$9,'HELP-Mitigation Strategies'!$E$9, IF('Lead Sampling Report'!J2281='HELP-Mitigation Strategies'!$F$10,'HELP-Mitigation Strategies'!$E$10))))))))</f>
        <v>-</v>
      </c>
    </row>
    <row r="2282" spans="11:11" x14ac:dyDescent="0.2">
      <c r="K2282" t="str">
        <f>IF(J2282="","-",IF('Lead Sampling Report'!J2282='HELP-Mitigation Strategies'!$F$4,'HELP-Mitigation Strategies'!$E$4, IF('Lead Sampling Report'!J2282='HELP-Mitigation Strategies'!$F$5,'HELP-Mitigation Strategies'!$E$5, IF('Lead Sampling Report'!J2282='HELP-Mitigation Strategies'!$F$6,'HELP-Mitigation Strategies'!$E$6, IF('Lead Sampling Report'!J2282='HELP-Mitigation Strategies'!$F$7,'HELP-Mitigation Strategies'!$E$7, IF('Lead Sampling Report'!J2282='HELP-Mitigation Strategies'!$F$8,'HELP-Mitigation Strategies'!$E$8, IF('Lead Sampling Report'!J2282='HELP-Mitigation Strategies'!$F$9,'HELP-Mitigation Strategies'!$E$9, IF('Lead Sampling Report'!J2282='HELP-Mitigation Strategies'!$F$10,'HELP-Mitigation Strategies'!$E$10))))))))</f>
        <v>-</v>
      </c>
    </row>
    <row r="2283" spans="11:11" x14ac:dyDescent="0.2">
      <c r="K2283" t="str">
        <f>IF(J2283="","-",IF('Lead Sampling Report'!J2283='HELP-Mitigation Strategies'!$F$4,'HELP-Mitigation Strategies'!$E$4, IF('Lead Sampling Report'!J2283='HELP-Mitigation Strategies'!$F$5,'HELP-Mitigation Strategies'!$E$5, IF('Lead Sampling Report'!J2283='HELP-Mitigation Strategies'!$F$6,'HELP-Mitigation Strategies'!$E$6, IF('Lead Sampling Report'!J2283='HELP-Mitigation Strategies'!$F$7,'HELP-Mitigation Strategies'!$E$7, IF('Lead Sampling Report'!J2283='HELP-Mitigation Strategies'!$F$8,'HELP-Mitigation Strategies'!$E$8, IF('Lead Sampling Report'!J2283='HELP-Mitigation Strategies'!$F$9,'HELP-Mitigation Strategies'!$E$9, IF('Lead Sampling Report'!J2283='HELP-Mitigation Strategies'!$F$10,'HELP-Mitigation Strategies'!$E$10))))))))</f>
        <v>-</v>
      </c>
    </row>
    <row r="2284" spans="11:11" x14ac:dyDescent="0.2">
      <c r="K2284" t="str">
        <f>IF(J2284="","-",IF('Lead Sampling Report'!J2284='HELP-Mitigation Strategies'!$F$4,'HELP-Mitigation Strategies'!$E$4, IF('Lead Sampling Report'!J2284='HELP-Mitigation Strategies'!$F$5,'HELP-Mitigation Strategies'!$E$5, IF('Lead Sampling Report'!J2284='HELP-Mitigation Strategies'!$F$6,'HELP-Mitigation Strategies'!$E$6, IF('Lead Sampling Report'!J2284='HELP-Mitigation Strategies'!$F$7,'HELP-Mitigation Strategies'!$E$7, IF('Lead Sampling Report'!J2284='HELP-Mitigation Strategies'!$F$8,'HELP-Mitigation Strategies'!$E$8, IF('Lead Sampling Report'!J2284='HELP-Mitigation Strategies'!$F$9,'HELP-Mitigation Strategies'!$E$9, IF('Lead Sampling Report'!J2284='HELP-Mitigation Strategies'!$F$10,'HELP-Mitigation Strategies'!$E$10))))))))</f>
        <v>-</v>
      </c>
    </row>
    <row r="2285" spans="11:11" x14ac:dyDescent="0.2">
      <c r="K2285" t="str">
        <f>IF(J2285="","-",IF('Lead Sampling Report'!J2285='HELP-Mitigation Strategies'!$F$4,'HELP-Mitigation Strategies'!$E$4, IF('Lead Sampling Report'!J2285='HELP-Mitigation Strategies'!$F$5,'HELP-Mitigation Strategies'!$E$5, IF('Lead Sampling Report'!J2285='HELP-Mitigation Strategies'!$F$6,'HELP-Mitigation Strategies'!$E$6, IF('Lead Sampling Report'!J2285='HELP-Mitigation Strategies'!$F$7,'HELP-Mitigation Strategies'!$E$7, IF('Lead Sampling Report'!J2285='HELP-Mitigation Strategies'!$F$8,'HELP-Mitigation Strategies'!$E$8, IF('Lead Sampling Report'!J2285='HELP-Mitigation Strategies'!$F$9,'HELP-Mitigation Strategies'!$E$9, IF('Lead Sampling Report'!J2285='HELP-Mitigation Strategies'!$F$10,'HELP-Mitigation Strategies'!$E$10))))))))</f>
        <v>-</v>
      </c>
    </row>
    <row r="2286" spans="11:11" x14ac:dyDescent="0.2">
      <c r="K2286" t="str">
        <f>IF(J2286="","-",IF('Lead Sampling Report'!J2286='HELP-Mitigation Strategies'!$F$4,'HELP-Mitigation Strategies'!$E$4, IF('Lead Sampling Report'!J2286='HELP-Mitigation Strategies'!$F$5,'HELP-Mitigation Strategies'!$E$5, IF('Lead Sampling Report'!J2286='HELP-Mitigation Strategies'!$F$6,'HELP-Mitigation Strategies'!$E$6, IF('Lead Sampling Report'!J2286='HELP-Mitigation Strategies'!$F$7,'HELP-Mitigation Strategies'!$E$7, IF('Lead Sampling Report'!J2286='HELP-Mitigation Strategies'!$F$8,'HELP-Mitigation Strategies'!$E$8, IF('Lead Sampling Report'!J2286='HELP-Mitigation Strategies'!$F$9,'HELP-Mitigation Strategies'!$E$9, IF('Lead Sampling Report'!J2286='HELP-Mitigation Strategies'!$F$10,'HELP-Mitigation Strategies'!$E$10))))))))</f>
        <v>-</v>
      </c>
    </row>
    <row r="2287" spans="11:11" x14ac:dyDescent="0.2">
      <c r="K2287" t="str">
        <f>IF(J2287="","-",IF('Lead Sampling Report'!J2287='HELP-Mitigation Strategies'!$F$4,'HELP-Mitigation Strategies'!$E$4, IF('Lead Sampling Report'!J2287='HELP-Mitigation Strategies'!$F$5,'HELP-Mitigation Strategies'!$E$5, IF('Lead Sampling Report'!J2287='HELP-Mitigation Strategies'!$F$6,'HELP-Mitigation Strategies'!$E$6, IF('Lead Sampling Report'!J2287='HELP-Mitigation Strategies'!$F$7,'HELP-Mitigation Strategies'!$E$7, IF('Lead Sampling Report'!J2287='HELP-Mitigation Strategies'!$F$8,'HELP-Mitigation Strategies'!$E$8, IF('Lead Sampling Report'!J2287='HELP-Mitigation Strategies'!$F$9,'HELP-Mitigation Strategies'!$E$9, IF('Lead Sampling Report'!J2287='HELP-Mitigation Strategies'!$F$10,'HELP-Mitigation Strategies'!$E$10))))))))</f>
        <v>-</v>
      </c>
    </row>
    <row r="2288" spans="11:11" x14ac:dyDescent="0.2">
      <c r="K2288" t="str">
        <f>IF(J2288="","-",IF('Lead Sampling Report'!J2288='HELP-Mitigation Strategies'!$F$4,'HELP-Mitigation Strategies'!$E$4, IF('Lead Sampling Report'!J2288='HELP-Mitigation Strategies'!$F$5,'HELP-Mitigation Strategies'!$E$5, IF('Lead Sampling Report'!J2288='HELP-Mitigation Strategies'!$F$6,'HELP-Mitigation Strategies'!$E$6, IF('Lead Sampling Report'!J2288='HELP-Mitigation Strategies'!$F$7,'HELP-Mitigation Strategies'!$E$7, IF('Lead Sampling Report'!J2288='HELP-Mitigation Strategies'!$F$8,'HELP-Mitigation Strategies'!$E$8, IF('Lead Sampling Report'!J2288='HELP-Mitigation Strategies'!$F$9,'HELP-Mitigation Strategies'!$E$9, IF('Lead Sampling Report'!J2288='HELP-Mitigation Strategies'!$F$10,'HELP-Mitigation Strategies'!$E$10))))))))</f>
        <v>-</v>
      </c>
    </row>
    <row r="2289" spans="11:11" x14ac:dyDescent="0.2">
      <c r="K2289" t="str">
        <f>IF(J2289="","-",IF('Lead Sampling Report'!J2289='HELP-Mitigation Strategies'!$F$4,'HELP-Mitigation Strategies'!$E$4, IF('Lead Sampling Report'!J2289='HELP-Mitigation Strategies'!$F$5,'HELP-Mitigation Strategies'!$E$5, IF('Lead Sampling Report'!J2289='HELP-Mitigation Strategies'!$F$6,'HELP-Mitigation Strategies'!$E$6, IF('Lead Sampling Report'!J2289='HELP-Mitigation Strategies'!$F$7,'HELP-Mitigation Strategies'!$E$7, IF('Lead Sampling Report'!J2289='HELP-Mitigation Strategies'!$F$8,'HELP-Mitigation Strategies'!$E$8, IF('Lead Sampling Report'!J2289='HELP-Mitigation Strategies'!$F$9,'HELP-Mitigation Strategies'!$E$9, IF('Lead Sampling Report'!J2289='HELP-Mitigation Strategies'!$F$10,'HELP-Mitigation Strategies'!$E$10))))))))</f>
        <v>-</v>
      </c>
    </row>
    <row r="2290" spans="11:11" x14ac:dyDescent="0.2">
      <c r="K2290" t="str">
        <f>IF(J2290="","-",IF('Lead Sampling Report'!J2290='HELP-Mitigation Strategies'!$F$4,'HELP-Mitigation Strategies'!$E$4, IF('Lead Sampling Report'!J2290='HELP-Mitigation Strategies'!$F$5,'HELP-Mitigation Strategies'!$E$5, IF('Lead Sampling Report'!J2290='HELP-Mitigation Strategies'!$F$6,'HELP-Mitigation Strategies'!$E$6, IF('Lead Sampling Report'!J2290='HELP-Mitigation Strategies'!$F$7,'HELP-Mitigation Strategies'!$E$7, IF('Lead Sampling Report'!J2290='HELP-Mitigation Strategies'!$F$8,'HELP-Mitigation Strategies'!$E$8, IF('Lead Sampling Report'!J2290='HELP-Mitigation Strategies'!$F$9,'HELP-Mitigation Strategies'!$E$9, IF('Lead Sampling Report'!J2290='HELP-Mitigation Strategies'!$F$10,'HELP-Mitigation Strategies'!$E$10))))))))</f>
        <v>-</v>
      </c>
    </row>
    <row r="2291" spans="11:11" x14ac:dyDescent="0.2">
      <c r="K2291" t="str">
        <f>IF(J2291="","-",IF('Lead Sampling Report'!J2291='HELP-Mitigation Strategies'!$F$4,'HELP-Mitigation Strategies'!$E$4, IF('Lead Sampling Report'!J2291='HELP-Mitigation Strategies'!$F$5,'HELP-Mitigation Strategies'!$E$5, IF('Lead Sampling Report'!J2291='HELP-Mitigation Strategies'!$F$6,'HELP-Mitigation Strategies'!$E$6, IF('Lead Sampling Report'!J2291='HELP-Mitigation Strategies'!$F$7,'HELP-Mitigation Strategies'!$E$7, IF('Lead Sampling Report'!J2291='HELP-Mitigation Strategies'!$F$8,'HELP-Mitigation Strategies'!$E$8, IF('Lead Sampling Report'!J2291='HELP-Mitigation Strategies'!$F$9,'HELP-Mitigation Strategies'!$E$9, IF('Lead Sampling Report'!J2291='HELP-Mitigation Strategies'!$F$10,'HELP-Mitigation Strategies'!$E$10))))))))</f>
        <v>-</v>
      </c>
    </row>
    <row r="2292" spans="11:11" x14ac:dyDescent="0.2">
      <c r="K2292" t="str">
        <f>IF(J2292="","-",IF('Lead Sampling Report'!J2292='HELP-Mitigation Strategies'!$F$4,'HELP-Mitigation Strategies'!$E$4, IF('Lead Sampling Report'!J2292='HELP-Mitigation Strategies'!$F$5,'HELP-Mitigation Strategies'!$E$5, IF('Lead Sampling Report'!J2292='HELP-Mitigation Strategies'!$F$6,'HELP-Mitigation Strategies'!$E$6, IF('Lead Sampling Report'!J2292='HELP-Mitigation Strategies'!$F$7,'HELP-Mitigation Strategies'!$E$7, IF('Lead Sampling Report'!J2292='HELP-Mitigation Strategies'!$F$8,'HELP-Mitigation Strategies'!$E$8, IF('Lead Sampling Report'!J2292='HELP-Mitigation Strategies'!$F$9,'HELP-Mitigation Strategies'!$E$9, IF('Lead Sampling Report'!J2292='HELP-Mitigation Strategies'!$F$10,'HELP-Mitigation Strategies'!$E$10))))))))</f>
        <v>-</v>
      </c>
    </row>
    <row r="2293" spans="11:11" x14ac:dyDescent="0.2">
      <c r="K2293" t="str">
        <f>IF(J2293="","-",IF('Lead Sampling Report'!J2293='HELP-Mitigation Strategies'!$F$4,'HELP-Mitigation Strategies'!$E$4, IF('Lead Sampling Report'!J2293='HELP-Mitigation Strategies'!$F$5,'HELP-Mitigation Strategies'!$E$5, IF('Lead Sampling Report'!J2293='HELP-Mitigation Strategies'!$F$6,'HELP-Mitigation Strategies'!$E$6, IF('Lead Sampling Report'!J2293='HELP-Mitigation Strategies'!$F$7,'HELP-Mitigation Strategies'!$E$7, IF('Lead Sampling Report'!J2293='HELP-Mitigation Strategies'!$F$8,'HELP-Mitigation Strategies'!$E$8, IF('Lead Sampling Report'!J2293='HELP-Mitigation Strategies'!$F$9,'HELP-Mitigation Strategies'!$E$9, IF('Lead Sampling Report'!J2293='HELP-Mitigation Strategies'!$F$10,'HELP-Mitigation Strategies'!$E$10))))))))</f>
        <v>-</v>
      </c>
    </row>
    <row r="2294" spans="11:11" x14ac:dyDescent="0.2">
      <c r="K2294" t="str">
        <f>IF(J2294="","-",IF('Lead Sampling Report'!J2294='HELP-Mitigation Strategies'!$F$4,'HELP-Mitigation Strategies'!$E$4, IF('Lead Sampling Report'!J2294='HELP-Mitigation Strategies'!$F$5,'HELP-Mitigation Strategies'!$E$5, IF('Lead Sampling Report'!J2294='HELP-Mitigation Strategies'!$F$6,'HELP-Mitigation Strategies'!$E$6, IF('Lead Sampling Report'!J2294='HELP-Mitigation Strategies'!$F$7,'HELP-Mitigation Strategies'!$E$7, IF('Lead Sampling Report'!J2294='HELP-Mitigation Strategies'!$F$8,'HELP-Mitigation Strategies'!$E$8, IF('Lead Sampling Report'!J2294='HELP-Mitigation Strategies'!$F$9,'HELP-Mitigation Strategies'!$E$9, IF('Lead Sampling Report'!J2294='HELP-Mitigation Strategies'!$F$10,'HELP-Mitigation Strategies'!$E$10))))))))</f>
        <v>-</v>
      </c>
    </row>
    <row r="2295" spans="11:11" x14ac:dyDescent="0.2">
      <c r="K2295" t="str">
        <f>IF(J2295="","-",IF('Lead Sampling Report'!J2295='HELP-Mitigation Strategies'!$F$4,'HELP-Mitigation Strategies'!$E$4, IF('Lead Sampling Report'!J2295='HELP-Mitigation Strategies'!$F$5,'HELP-Mitigation Strategies'!$E$5, IF('Lead Sampling Report'!J2295='HELP-Mitigation Strategies'!$F$6,'HELP-Mitigation Strategies'!$E$6, IF('Lead Sampling Report'!J2295='HELP-Mitigation Strategies'!$F$7,'HELP-Mitigation Strategies'!$E$7, IF('Lead Sampling Report'!J2295='HELP-Mitigation Strategies'!$F$8,'HELP-Mitigation Strategies'!$E$8, IF('Lead Sampling Report'!J2295='HELP-Mitigation Strategies'!$F$9,'HELP-Mitigation Strategies'!$E$9, IF('Lead Sampling Report'!J2295='HELP-Mitigation Strategies'!$F$10,'HELP-Mitigation Strategies'!$E$10))))))))</f>
        <v>-</v>
      </c>
    </row>
    <row r="2296" spans="11:11" x14ac:dyDescent="0.2">
      <c r="K2296" t="str">
        <f>IF(J2296="","-",IF('Lead Sampling Report'!J2296='HELP-Mitigation Strategies'!$F$4,'HELP-Mitigation Strategies'!$E$4, IF('Lead Sampling Report'!J2296='HELP-Mitigation Strategies'!$F$5,'HELP-Mitigation Strategies'!$E$5, IF('Lead Sampling Report'!J2296='HELP-Mitigation Strategies'!$F$6,'HELP-Mitigation Strategies'!$E$6, IF('Lead Sampling Report'!J2296='HELP-Mitigation Strategies'!$F$7,'HELP-Mitigation Strategies'!$E$7, IF('Lead Sampling Report'!J2296='HELP-Mitigation Strategies'!$F$8,'HELP-Mitigation Strategies'!$E$8, IF('Lead Sampling Report'!J2296='HELP-Mitigation Strategies'!$F$9,'HELP-Mitigation Strategies'!$E$9, IF('Lead Sampling Report'!J2296='HELP-Mitigation Strategies'!$F$10,'HELP-Mitigation Strategies'!$E$10))))))))</f>
        <v>-</v>
      </c>
    </row>
    <row r="2297" spans="11:11" x14ac:dyDescent="0.2">
      <c r="K2297" t="str">
        <f>IF(J2297="","-",IF('Lead Sampling Report'!J2297='HELP-Mitigation Strategies'!$F$4,'HELP-Mitigation Strategies'!$E$4, IF('Lead Sampling Report'!J2297='HELP-Mitigation Strategies'!$F$5,'HELP-Mitigation Strategies'!$E$5, IF('Lead Sampling Report'!J2297='HELP-Mitigation Strategies'!$F$6,'HELP-Mitigation Strategies'!$E$6, IF('Lead Sampling Report'!J2297='HELP-Mitigation Strategies'!$F$7,'HELP-Mitigation Strategies'!$E$7, IF('Lead Sampling Report'!J2297='HELP-Mitigation Strategies'!$F$8,'HELP-Mitigation Strategies'!$E$8, IF('Lead Sampling Report'!J2297='HELP-Mitigation Strategies'!$F$9,'HELP-Mitigation Strategies'!$E$9, IF('Lead Sampling Report'!J2297='HELP-Mitigation Strategies'!$F$10,'HELP-Mitigation Strategies'!$E$10))))))))</f>
        <v>-</v>
      </c>
    </row>
    <row r="2298" spans="11:11" x14ac:dyDescent="0.2">
      <c r="K2298" t="str">
        <f>IF(J2298="","-",IF('Lead Sampling Report'!J2298='HELP-Mitigation Strategies'!$F$4,'HELP-Mitigation Strategies'!$E$4, IF('Lead Sampling Report'!J2298='HELP-Mitigation Strategies'!$F$5,'HELP-Mitigation Strategies'!$E$5, IF('Lead Sampling Report'!J2298='HELP-Mitigation Strategies'!$F$6,'HELP-Mitigation Strategies'!$E$6, IF('Lead Sampling Report'!J2298='HELP-Mitigation Strategies'!$F$7,'HELP-Mitigation Strategies'!$E$7, IF('Lead Sampling Report'!J2298='HELP-Mitigation Strategies'!$F$8,'HELP-Mitigation Strategies'!$E$8, IF('Lead Sampling Report'!J2298='HELP-Mitigation Strategies'!$F$9,'HELP-Mitigation Strategies'!$E$9, IF('Lead Sampling Report'!J2298='HELP-Mitigation Strategies'!$F$10,'HELP-Mitigation Strategies'!$E$10))))))))</f>
        <v>-</v>
      </c>
    </row>
    <row r="2299" spans="11:11" x14ac:dyDescent="0.2">
      <c r="K2299" t="str">
        <f>IF(J2299="","-",IF('Lead Sampling Report'!J2299='HELP-Mitigation Strategies'!$F$4,'HELP-Mitigation Strategies'!$E$4, IF('Lead Sampling Report'!J2299='HELP-Mitigation Strategies'!$F$5,'HELP-Mitigation Strategies'!$E$5, IF('Lead Sampling Report'!J2299='HELP-Mitigation Strategies'!$F$6,'HELP-Mitigation Strategies'!$E$6, IF('Lead Sampling Report'!J2299='HELP-Mitigation Strategies'!$F$7,'HELP-Mitigation Strategies'!$E$7, IF('Lead Sampling Report'!J2299='HELP-Mitigation Strategies'!$F$8,'HELP-Mitigation Strategies'!$E$8, IF('Lead Sampling Report'!J2299='HELP-Mitigation Strategies'!$F$9,'HELP-Mitigation Strategies'!$E$9, IF('Lead Sampling Report'!J2299='HELP-Mitigation Strategies'!$F$10,'HELP-Mitigation Strategies'!$E$10))))))))</f>
        <v>-</v>
      </c>
    </row>
    <row r="2300" spans="11:11" x14ac:dyDescent="0.2">
      <c r="K2300" t="str">
        <f>IF(J2300="","-",IF('Lead Sampling Report'!J2300='HELP-Mitigation Strategies'!$F$4,'HELP-Mitigation Strategies'!$E$4, IF('Lead Sampling Report'!J2300='HELP-Mitigation Strategies'!$F$5,'HELP-Mitigation Strategies'!$E$5, IF('Lead Sampling Report'!J2300='HELP-Mitigation Strategies'!$F$6,'HELP-Mitigation Strategies'!$E$6, IF('Lead Sampling Report'!J2300='HELP-Mitigation Strategies'!$F$7,'HELP-Mitigation Strategies'!$E$7, IF('Lead Sampling Report'!J2300='HELP-Mitigation Strategies'!$F$8,'HELP-Mitigation Strategies'!$E$8, IF('Lead Sampling Report'!J2300='HELP-Mitigation Strategies'!$F$9,'HELP-Mitigation Strategies'!$E$9, IF('Lead Sampling Report'!J2300='HELP-Mitigation Strategies'!$F$10,'HELP-Mitigation Strategies'!$E$10))))))))</f>
        <v>-</v>
      </c>
    </row>
    <row r="2301" spans="11:11" x14ac:dyDescent="0.2">
      <c r="K2301" t="str">
        <f>IF(J2301="","-",IF('Lead Sampling Report'!J2301='HELP-Mitigation Strategies'!$F$4,'HELP-Mitigation Strategies'!$E$4, IF('Lead Sampling Report'!J2301='HELP-Mitigation Strategies'!$F$5,'HELP-Mitigation Strategies'!$E$5, IF('Lead Sampling Report'!J2301='HELP-Mitigation Strategies'!$F$6,'HELP-Mitigation Strategies'!$E$6, IF('Lead Sampling Report'!J2301='HELP-Mitigation Strategies'!$F$7,'HELP-Mitigation Strategies'!$E$7, IF('Lead Sampling Report'!J2301='HELP-Mitigation Strategies'!$F$8,'HELP-Mitigation Strategies'!$E$8, IF('Lead Sampling Report'!J2301='HELP-Mitigation Strategies'!$F$9,'HELP-Mitigation Strategies'!$E$9, IF('Lead Sampling Report'!J2301='HELP-Mitigation Strategies'!$F$10,'HELP-Mitigation Strategies'!$E$10))))))))</f>
        <v>-</v>
      </c>
    </row>
    <row r="2302" spans="11:11" x14ac:dyDescent="0.2">
      <c r="K2302" t="str">
        <f>IF(J2302="","-",IF('Lead Sampling Report'!J2302='HELP-Mitigation Strategies'!$F$4,'HELP-Mitigation Strategies'!$E$4, IF('Lead Sampling Report'!J2302='HELP-Mitigation Strategies'!$F$5,'HELP-Mitigation Strategies'!$E$5, IF('Lead Sampling Report'!J2302='HELP-Mitigation Strategies'!$F$6,'HELP-Mitigation Strategies'!$E$6, IF('Lead Sampling Report'!J2302='HELP-Mitigation Strategies'!$F$7,'HELP-Mitigation Strategies'!$E$7, IF('Lead Sampling Report'!J2302='HELP-Mitigation Strategies'!$F$8,'HELP-Mitigation Strategies'!$E$8, IF('Lead Sampling Report'!J2302='HELP-Mitigation Strategies'!$F$9,'HELP-Mitigation Strategies'!$E$9, IF('Lead Sampling Report'!J2302='HELP-Mitigation Strategies'!$F$10,'HELP-Mitigation Strategies'!$E$10))))))))</f>
        <v>-</v>
      </c>
    </row>
    <row r="2303" spans="11:11" x14ac:dyDescent="0.2">
      <c r="K2303" t="str">
        <f>IF(J2303="","-",IF('Lead Sampling Report'!J2303='HELP-Mitigation Strategies'!$F$4,'HELP-Mitigation Strategies'!$E$4, IF('Lead Sampling Report'!J2303='HELP-Mitigation Strategies'!$F$5,'HELP-Mitigation Strategies'!$E$5, IF('Lead Sampling Report'!J2303='HELP-Mitigation Strategies'!$F$6,'HELP-Mitigation Strategies'!$E$6, IF('Lead Sampling Report'!J2303='HELP-Mitigation Strategies'!$F$7,'HELP-Mitigation Strategies'!$E$7, IF('Lead Sampling Report'!J2303='HELP-Mitigation Strategies'!$F$8,'HELP-Mitigation Strategies'!$E$8, IF('Lead Sampling Report'!J2303='HELP-Mitigation Strategies'!$F$9,'HELP-Mitigation Strategies'!$E$9, IF('Lead Sampling Report'!J2303='HELP-Mitigation Strategies'!$F$10,'HELP-Mitigation Strategies'!$E$10))))))))</f>
        <v>-</v>
      </c>
    </row>
    <row r="2304" spans="11:11" x14ac:dyDescent="0.2">
      <c r="K2304" t="str">
        <f>IF(J2304="","-",IF('Lead Sampling Report'!J2304='HELP-Mitigation Strategies'!$F$4,'HELP-Mitigation Strategies'!$E$4, IF('Lead Sampling Report'!J2304='HELP-Mitigation Strategies'!$F$5,'HELP-Mitigation Strategies'!$E$5, IF('Lead Sampling Report'!J2304='HELP-Mitigation Strategies'!$F$6,'HELP-Mitigation Strategies'!$E$6, IF('Lead Sampling Report'!J2304='HELP-Mitigation Strategies'!$F$7,'HELP-Mitigation Strategies'!$E$7, IF('Lead Sampling Report'!J2304='HELP-Mitigation Strategies'!$F$8,'HELP-Mitigation Strategies'!$E$8, IF('Lead Sampling Report'!J2304='HELP-Mitigation Strategies'!$F$9,'HELP-Mitigation Strategies'!$E$9, IF('Lead Sampling Report'!J2304='HELP-Mitigation Strategies'!$F$10,'HELP-Mitigation Strategies'!$E$10))))))))</f>
        <v>-</v>
      </c>
    </row>
    <row r="2305" spans="11:11" x14ac:dyDescent="0.2">
      <c r="K2305" t="str">
        <f>IF(J2305="","-",IF('Lead Sampling Report'!J2305='HELP-Mitigation Strategies'!$F$4,'HELP-Mitigation Strategies'!$E$4, IF('Lead Sampling Report'!J2305='HELP-Mitigation Strategies'!$F$5,'HELP-Mitigation Strategies'!$E$5, IF('Lead Sampling Report'!J2305='HELP-Mitigation Strategies'!$F$6,'HELP-Mitigation Strategies'!$E$6, IF('Lead Sampling Report'!J2305='HELP-Mitigation Strategies'!$F$7,'HELP-Mitigation Strategies'!$E$7, IF('Lead Sampling Report'!J2305='HELP-Mitigation Strategies'!$F$8,'HELP-Mitigation Strategies'!$E$8, IF('Lead Sampling Report'!J2305='HELP-Mitigation Strategies'!$F$9,'HELP-Mitigation Strategies'!$E$9, IF('Lead Sampling Report'!J2305='HELP-Mitigation Strategies'!$F$10,'HELP-Mitigation Strategies'!$E$10))))))))</f>
        <v>-</v>
      </c>
    </row>
    <row r="2306" spans="11:11" x14ac:dyDescent="0.2">
      <c r="K2306" t="str">
        <f>IF(J2306="","-",IF('Lead Sampling Report'!J2306='HELP-Mitigation Strategies'!$F$4,'HELP-Mitigation Strategies'!$E$4, IF('Lead Sampling Report'!J2306='HELP-Mitigation Strategies'!$F$5,'HELP-Mitigation Strategies'!$E$5, IF('Lead Sampling Report'!J2306='HELP-Mitigation Strategies'!$F$6,'HELP-Mitigation Strategies'!$E$6, IF('Lead Sampling Report'!J2306='HELP-Mitigation Strategies'!$F$7,'HELP-Mitigation Strategies'!$E$7, IF('Lead Sampling Report'!J2306='HELP-Mitigation Strategies'!$F$8,'HELP-Mitigation Strategies'!$E$8, IF('Lead Sampling Report'!J2306='HELP-Mitigation Strategies'!$F$9,'HELP-Mitigation Strategies'!$E$9, IF('Lead Sampling Report'!J2306='HELP-Mitigation Strategies'!$F$10,'HELP-Mitigation Strategies'!$E$10))))))))</f>
        <v>-</v>
      </c>
    </row>
    <row r="2307" spans="11:11" x14ac:dyDescent="0.2">
      <c r="K2307" t="str">
        <f>IF(J2307="","-",IF('Lead Sampling Report'!J2307='HELP-Mitigation Strategies'!$F$4,'HELP-Mitigation Strategies'!$E$4, IF('Lead Sampling Report'!J2307='HELP-Mitigation Strategies'!$F$5,'HELP-Mitigation Strategies'!$E$5, IF('Lead Sampling Report'!J2307='HELP-Mitigation Strategies'!$F$6,'HELP-Mitigation Strategies'!$E$6, IF('Lead Sampling Report'!J2307='HELP-Mitigation Strategies'!$F$7,'HELP-Mitigation Strategies'!$E$7, IF('Lead Sampling Report'!J2307='HELP-Mitigation Strategies'!$F$8,'HELP-Mitigation Strategies'!$E$8, IF('Lead Sampling Report'!J2307='HELP-Mitigation Strategies'!$F$9,'HELP-Mitigation Strategies'!$E$9, IF('Lead Sampling Report'!J2307='HELP-Mitigation Strategies'!$F$10,'HELP-Mitigation Strategies'!$E$10))))))))</f>
        <v>-</v>
      </c>
    </row>
    <row r="2308" spans="11:11" x14ac:dyDescent="0.2">
      <c r="K2308" t="str">
        <f>IF(J2308="","-",IF('Lead Sampling Report'!J2308='HELP-Mitigation Strategies'!$F$4,'HELP-Mitigation Strategies'!$E$4, IF('Lead Sampling Report'!J2308='HELP-Mitigation Strategies'!$F$5,'HELP-Mitigation Strategies'!$E$5, IF('Lead Sampling Report'!J2308='HELP-Mitigation Strategies'!$F$6,'HELP-Mitigation Strategies'!$E$6, IF('Lead Sampling Report'!J2308='HELP-Mitigation Strategies'!$F$7,'HELP-Mitigation Strategies'!$E$7, IF('Lead Sampling Report'!J2308='HELP-Mitigation Strategies'!$F$8,'HELP-Mitigation Strategies'!$E$8, IF('Lead Sampling Report'!J2308='HELP-Mitigation Strategies'!$F$9,'HELP-Mitigation Strategies'!$E$9, IF('Lead Sampling Report'!J2308='HELP-Mitigation Strategies'!$F$10,'HELP-Mitigation Strategies'!$E$10))))))))</f>
        <v>-</v>
      </c>
    </row>
    <row r="2309" spans="11:11" x14ac:dyDescent="0.2">
      <c r="K2309" t="str">
        <f>IF(J2309="","-",IF('Lead Sampling Report'!J2309='HELP-Mitigation Strategies'!$F$4,'HELP-Mitigation Strategies'!$E$4, IF('Lead Sampling Report'!J2309='HELP-Mitigation Strategies'!$F$5,'HELP-Mitigation Strategies'!$E$5, IF('Lead Sampling Report'!J2309='HELP-Mitigation Strategies'!$F$6,'HELP-Mitigation Strategies'!$E$6, IF('Lead Sampling Report'!J2309='HELP-Mitigation Strategies'!$F$7,'HELP-Mitigation Strategies'!$E$7, IF('Lead Sampling Report'!J2309='HELP-Mitigation Strategies'!$F$8,'HELP-Mitigation Strategies'!$E$8, IF('Lead Sampling Report'!J2309='HELP-Mitigation Strategies'!$F$9,'HELP-Mitigation Strategies'!$E$9, IF('Lead Sampling Report'!J2309='HELP-Mitigation Strategies'!$F$10,'HELP-Mitigation Strategies'!$E$10))))))))</f>
        <v>-</v>
      </c>
    </row>
    <row r="2310" spans="11:11" x14ac:dyDescent="0.2">
      <c r="K2310" t="str">
        <f>IF(J2310="","-",IF('Lead Sampling Report'!J2310='HELP-Mitigation Strategies'!$F$4,'HELP-Mitigation Strategies'!$E$4, IF('Lead Sampling Report'!J2310='HELP-Mitigation Strategies'!$F$5,'HELP-Mitigation Strategies'!$E$5, IF('Lead Sampling Report'!J2310='HELP-Mitigation Strategies'!$F$6,'HELP-Mitigation Strategies'!$E$6, IF('Lead Sampling Report'!J2310='HELP-Mitigation Strategies'!$F$7,'HELP-Mitigation Strategies'!$E$7, IF('Lead Sampling Report'!J2310='HELP-Mitigation Strategies'!$F$8,'HELP-Mitigation Strategies'!$E$8, IF('Lead Sampling Report'!J2310='HELP-Mitigation Strategies'!$F$9,'HELP-Mitigation Strategies'!$E$9, IF('Lead Sampling Report'!J2310='HELP-Mitigation Strategies'!$F$10,'HELP-Mitigation Strategies'!$E$10))))))))</f>
        <v>-</v>
      </c>
    </row>
    <row r="2311" spans="11:11" x14ac:dyDescent="0.2">
      <c r="K2311" t="str">
        <f>IF(J2311="","-",IF('Lead Sampling Report'!J2311='HELP-Mitigation Strategies'!$F$4,'HELP-Mitigation Strategies'!$E$4, IF('Lead Sampling Report'!J2311='HELP-Mitigation Strategies'!$F$5,'HELP-Mitigation Strategies'!$E$5, IF('Lead Sampling Report'!J2311='HELP-Mitigation Strategies'!$F$6,'HELP-Mitigation Strategies'!$E$6, IF('Lead Sampling Report'!J2311='HELP-Mitigation Strategies'!$F$7,'HELP-Mitigation Strategies'!$E$7, IF('Lead Sampling Report'!J2311='HELP-Mitigation Strategies'!$F$8,'HELP-Mitigation Strategies'!$E$8, IF('Lead Sampling Report'!J2311='HELP-Mitigation Strategies'!$F$9,'HELP-Mitigation Strategies'!$E$9, IF('Lead Sampling Report'!J2311='HELP-Mitigation Strategies'!$F$10,'HELP-Mitigation Strategies'!$E$10))))))))</f>
        <v>-</v>
      </c>
    </row>
    <row r="2312" spans="11:11" x14ac:dyDescent="0.2">
      <c r="K2312" t="str">
        <f>IF(J2312="","-",IF('Lead Sampling Report'!J2312='HELP-Mitigation Strategies'!$F$4,'HELP-Mitigation Strategies'!$E$4, IF('Lead Sampling Report'!J2312='HELP-Mitigation Strategies'!$F$5,'HELP-Mitigation Strategies'!$E$5, IF('Lead Sampling Report'!J2312='HELP-Mitigation Strategies'!$F$6,'HELP-Mitigation Strategies'!$E$6, IF('Lead Sampling Report'!J2312='HELP-Mitigation Strategies'!$F$7,'HELP-Mitigation Strategies'!$E$7, IF('Lead Sampling Report'!J2312='HELP-Mitigation Strategies'!$F$8,'HELP-Mitigation Strategies'!$E$8, IF('Lead Sampling Report'!J2312='HELP-Mitigation Strategies'!$F$9,'HELP-Mitigation Strategies'!$E$9, IF('Lead Sampling Report'!J2312='HELP-Mitigation Strategies'!$F$10,'HELP-Mitigation Strategies'!$E$10))))))))</f>
        <v>-</v>
      </c>
    </row>
    <row r="2313" spans="11:11" x14ac:dyDescent="0.2">
      <c r="K2313" t="str">
        <f>IF(J2313="","-",IF('Lead Sampling Report'!J2313='HELP-Mitigation Strategies'!$F$4,'HELP-Mitigation Strategies'!$E$4, IF('Lead Sampling Report'!J2313='HELP-Mitigation Strategies'!$F$5,'HELP-Mitigation Strategies'!$E$5, IF('Lead Sampling Report'!J2313='HELP-Mitigation Strategies'!$F$6,'HELP-Mitigation Strategies'!$E$6, IF('Lead Sampling Report'!J2313='HELP-Mitigation Strategies'!$F$7,'HELP-Mitigation Strategies'!$E$7, IF('Lead Sampling Report'!J2313='HELP-Mitigation Strategies'!$F$8,'HELP-Mitigation Strategies'!$E$8, IF('Lead Sampling Report'!J2313='HELP-Mitigation Strategies'!$F$9,'HELP-Mitigation Strategies'!$E$9, IF('Lead Sampling Report'!J2313='HELP-Mitigation Strategies'!$F$10,'HELP-Mitigation Strategies'!$E$10))))))))</f>
        <v>-</v>
      </c>
    </row>
    <row r="2314" spans="11:11" x14ac:dyDescent="0.2">
      <c r="K2314" t="str">
        <f>IF(J2314="","-",IF('Lead Sampling Report'!J2314='HELP-Mitigation Strategies'!$F$4,'HELP-Mitigation Strategies'!$E$4, IF('Lead Sampling Report'!J2314='HELP-Mitigation Strategies'!$F$5,'HELP-Mitigation Strategies'!$E$5, IF('Lead Sampling Report'!J2314='HELP-Mitigation Strategies'!$F$6,'HELP-Mitigation Strategies'!$E$6, IF('Lead Sampling Report'!J2314='HELP-Mitigation Strategies'!$F$7,'HELP-Mitigation Strategies'!$E$7, IF('Lead Sampling Report'!J2314='HELP-Mitigation Strategies'!$F$8,'HELP-Mitigation Strategies'!$E$8, IF('Lead Sampling Report'!J2314='HELP-Mitigation Strategies'!$F$9,'HELP-Mitigation Strategies'!$E$9, IF('Lead Sampling Report'!J2314='HELP-Mitigation Strategies'!$F$10,'HELP-Mitigation Strategies'!$E$10))))))))</f>
        <v>-</v>
      </c>
    </row>
    <row r="2315" spans="11:11" x14ac:dyDescent="0.2">
      <c r="K2315" t="str">
        <f>IF(J2315="","-",IF('Lead Sampling Report'!J2315='HELP-Mitigation Strategies'!$F$4,'HELP-Mitigation Strategies'!$E$4, IF('Lead Sampling Report'!J2315='HELP-Mitigation Strategies'!$F$5,'HELP-Mitigation Strategies'!$E$5, IF('Lead Sampling Report'!J2315='HELP-Mitigation Strategies'!$F$6,'HELP-Mitigation Strategies'!$E$6, IF('Lead Sampling Report'!J2315='HELP-Mitigation Strategies'!$F$7,'HELP-Mitigation Strategies'!$E$7, IF('Lead Sampling Report'!J2315='HELP-Mitigation Strategies'!$F$8,'HELP-Mitigation Strategies'!$E$8, IF('Lead Sampling Report'!J2315='HELP-Mitigation Strategies'!$F$9,'HELP-Mitigation Strategies'!$E$9, IF('Lead Sampling Report'!J2315='HELP-Mitigation Strategies'!$F$10,'HELP-Mitigation Strategies'!$E$10))))))))</f>
        <v>-</v>
      </c>
    </row>
    <row r="2316" spans="11:11" x14ac:dyDescent="0.2">
      <c r="K2316" t="str">
        <f>IF(J2316="","-",IF('Lead Sampling Report'!J2316='HELP-Mitigation Strategies'!$F$4,'HELP-Mitigation Strategies'!$E$4, IF('Lead Sampling Report'!J2316='HELP-Mitigation Strategies'!$F$5,'HELP-Mitigation Strategies'!$E$5, IF('Lead Sampling Report'!J2316='HELP-Mitigation Strategies'!$F$6,'HELP-Mitigation Strategies'!$E$6, IF('Lead Sampling Report'!J2316='HELP-Mitigation Strategies'!$F$7,'HELP-Mitigation Strategies'!$E$7, IF('Lead Sampling Report'!J2316='HELP-Mitigation Strategies'!$F$8,'HELP-Mitigation Strategies'!$E$8, IF('Lead Sampling Report'!J2316='HELP-Mitigation Strategies'!$F$9,'HELP-Mitigation Strategies'!$E$9, IF('Lead Sampling Report'!J2316='HELP-Mitigation Strategies'!$F$10,'HELP-Mitigation Strategies'!$E$10))))))))</f>
        <v>-</v>
      </c>
    </row>
    <row r="2317" spans="11:11" x14ac:dyDescent="0.2">
      <c r="K2317" t="str">
        <f>IF(J2317="","-",IF('Lead Sampling Report'!J2317='HELP-Mitigation Strategies'!$F$4,'HELP-Mitigation Strategies'!$E$4, IF('Lead Sampling Report'!J2317='HELP-Mitigation Strategies'!$F$5,'HELP-Mitigation Strategies'!$E$5, IF('Lead Sampling Report'!J2317='HELP-Mitigation Strategies'!$F$6,'HELP-Mitigation Strategies'!$E$6, IF('Lead Sampling Report'!J2317='HELP-Mitigation Strategies'!$F$7,'HELP-Mitigation Strategies'!$E$7, IF('Lead Sampling Report'!J2317='HELP-Mitigation Strategies'!$F$8,'HELP-Mitigation Strategies'!$E$8, IF('Lead Sampling Report'!J2317='HELP-Mitigation Strategies'!$F$9,'HELP-Mitigation Strategies'!$E$9, IF('Lead Sampling Report'!J2317='HELP-Mitigation Strategies'!$F$10,'HELP-Mitigation Strategies'!$E$10))))))))</f>
        <v>-</v>
      </c>
    </row>
    <row r="2318" spans="11:11" x14ac:dyDescent="0.2">
      <c r="K2318" t="str">
        <f>IF(J2318="","-",IF('Lead Sampling Report'!J2318='HELP-Mitigation Strategies'!$F$4,'HELP-Mitigation Strategies'!$E$4, IF('Lead Sampling Report'!J2318='HELP-Mitigation Strategies'!$F$5,'HELP-Mitigation Strategies'!$E$5, IF('Lead Sampling Report'!J2318='HELP-Mitigation Strategies'!$F$6,'HELP-Mitigation Strategies'!$E$6, IF('Lead Sampling Report'!J2318='HELP-Mitigation Strategies'!$F$7,'HELP-Mitigation Strategies'!$E$7, IF('Lead Sampling Report'!J2318='HELP-Mitigation Strategies'!$F$8,'HELP-Mitigation Strategies'!$E$8, IF('Lead Sampling Report'!J2318='HELP-Mitigation Strategies'!$F$9,'HELP-Mitigation Strategies'!$E$9, IF('Lead Sampling Report'!J2318='HELP-Mitigation Strategies'!$F$10,'HELP-Mitigation Strategies'!$E$10))))))))</f>
        <v>-</v>
      </c>
    </row>
    <row r="2319" spans="11:11" x14ac:dyDescent="0.2">
      <c r="K2319" t="str">
        <f>IF(J2319="","-",IF('Lead Sampling Report'!J2319='HELP-Mitigation Strategies'!$F$4,'HELP-Mitigation Strategies'!$E$4, IF('Lead Sampling Report'!J2319='HELP-Mitigation Strategies'!$F$5,'HELP-Mitigation Strategies'!$E$5, IF('Lead Sampling Report'!J2319='HELP-Mitigation Strategies'!$F$6,'HELP-Mitigation Strategies'!$E$6, IF('Lead Sampling Report'!J2319='HELP-Mitigation Strategies'!$F$7,'HELP-Mitigation Strategies'!$E$7, IF('Lead Sampling Report'!J2319='HELP-Mitigation Strategies'!$F$8,'HELP-Mitigation Strategies'!$E$8, IF('Lead Sampling Report'!J2319='HELP-Mitigation Strategies'!$F$9,'HELP-Mitigation Strategies'!$E$9, IF('Lead Sampling Report'!J2319='HELP-Mitigation Strategies'!$F$10,'HELP-Mitigation Strategies'!$E$10))))))))</f>
        <v>-</v>
      </c>
    </row>
    <row r="2320" spans="11:11" x14ac:dyDescent="0.2">
      <c r="K2320" t="str">
        <f>IF(J2320="","-",IF('Lead Sampling Report'!J2320='HELP-Mitigation Strategies'!$F$4,'HELP-Mitigation Strategies'!$E$4, IF('Lead Sampling Report'!J2320='HELP-Mitigation Strategies'!$F$5,'HELP-Mitigation Strategies'!$E$5, IF('Lead Sampling Report'!J2320='HELP-Mitigation Strategies'!$F$6,'HELP-Mitigation Strategies'!$E$6, IF('Lead Sampling Report'!J2320='HELP-Mitigation Strategies'!$F$7,'HELP-Mitigation Strategies'!$E$7, IF('Lead Sampling Report'!J2320='HELP-Mitigation Strategies'!$F$8,'HELP-Mitigation Strategies'!$E$8, IF('Lead Sampling Report'!J2320='HELP-Mitigation Strategies'!$F$9,'HELP-Mitigation Strategies'!$E$9, IF('Lead Sampling Report'!J2320='HELP-Mitigation Strategies'!$F$10,'HELP-Mitigation Strategies'!$E$10))))))))</f>
        <v>-</v>
      </c>
    </row>
    <row r="2321" spans="11:11" x14ac:dyDescent="0.2">
      <c r="K2321" t="str">
        <f>IF(J2321="","-",IF('Lead Sampling Report'!J2321='HELP-Mitigation Strategies'!$F$4,'HELP-Mitigation Strategies'!$E$4, IF('Lead Sampling Report'!J2321='HELP-Mitigation Strategies'!$F$5,'HELP-Mitigation Strategies'!$E$5, IF('Lead Sampling Report'!J2321='HELP-Mitigation Strategies'!$F$6,'HELP-Mitigation Strategies'!$E$6, IF('Lead Sampling Report'!J2321='HELP-Mitigation Strategies'!$F$7,'HELP-Mitigation Strategies'!$E$7, IF('Lead Sampling Report'!J2321='HELP-Mitigation Strategies'!$F$8,'HELP-Mitigation Strategies'!$E$8, IF('Lead Sampling Report'!J2321='HELP-Mitigation Strategies'!$F$9,'HELP-Mitigation Strategies'!$E$9, IF('Lead Sampling Report'!J2321='HELP-Mitigation Strategies'!$F$10,'HELP-Mitigation Strategies'!$E$10))))))))</f>
        <v>-</v>
      </c>
    </row>
    <row r="2322" spans="11:11" x14ac:dyDescent="0.2">
      <c r="K2322" t="str">
        <f>IF(J2322="","-",IF('Lead Sampling Report'!J2322='HELP-Mitigation Strategies'!$F$4,'HELP-Mitigation Strategies'!$E$4, IF('Lead Sampling Report'!J2322='HELP-Mitigation Strategies'!$F$5,'HELP-Mitigation Strategies'!$E$5, IF('Lead Sampling Report'!J2322='HELP-Mitigation Strategies'!$F$6,'HELP-Mitigation Strategies'!$E$6, IF('Lead Sampling Report'!J2322='HELP-Mitigation Strategies'!$F$7,'HELP-Mitigation Strategies'!$E$7, IF('Lead Sampling Report'!J2322='HELP-Mitigation Strategies'!$F$8,'HELP-Mitigation Strategies'!$E$8, IF('Lead Sampling Report'!J2322='HELP-Mitigation Strategies'!$F$9,'HELP-Mitigation Strategies'!$E$9, IF('Lead Sampling Report'!J2322='HELP-Mitigation Strategies'!$F$10,'HELP-Mitigation Strategies'!$E$10))))))))</f>
        <v>-</v>
      </c>
    </row>
    <row r="2323" spans="11:11" x14ac:dyDescent="0.2">
      <c r="K2323" t="str">
        <f>IF(J2323="","-",IF('Lead Sampling Report'!J2323='HELP-Mitigation Strategies'!$F$4,'HELP-Mitigation Strategies'!$E$4, IF('Lead Sampling Report'!J2323='HELP-Mitigation Strategies'!$F$5,'HELP-Mitigation Strategies'!$E$5, IF('Lead Sampling Report'!J2323='HELP-Mitigation Strategies'!$F$6,'HELP-Mitigation Strategies'!$E$6, IF('Lead Sampling Report'!J2323='HELP-Mitigation Strategies'!$F$7,'HELP-Mitigation Strategies'!$E$7, IF('Lead Sampling Report'!J2323='HELP-Mitigation Strategies'!$F$8,'HELP-Mitigation Strategies'!$E$8, IF('Lead Sampling Report'!J2323='HELP-Mitigation Strategies'!$F$9,'HELP-Mitigation Strategies'!$E$9, IF('Lead Sampling Report'!J2323='HELP-Mitigation Strategies'!$F$10,'HELP-Mitigation Strategies'!$E$10))))))))</f>
        <v>-</v>
      </c>
    </row>
    <row r="2324" spans="11:11" x14ac:dyDescent="0.2">
      <c r="K2324" t="str">
        <f>IF(J2324="","-",IF('Lead Sampling Report'!J2324='HELP-Mitigation Strategies'!$F$4,'HELP-Mitigation Strategies'!$E$4, IF('Lead Sampling Report'!J2324='HELP-Mitigation Strategies'!$F$5,'HELP-Mitigation Strategies'!$E$5, IF('Lead Sampling Report'!J2324='HELP-Mitigation Strategies'!$F$6,'HELP-Mitigation Strategies'!$E$6, IF('Lead Sampling Report'!J2324='HELP-Mitigation Strategies'!$F$7,'HELP-Mitigation Strategies'!$E$7, IF('Lead Sampling Report'!J2324='HELP-Mitigation Strategies'!$F$8,'HELP-Mitigation Strategies'!$E$8, IF('Lead Sampling Report'!J2324='HELP-Mitigation Strategies'!$F$9,'HELP-Mitigation Strategies'!$E$9, IF('Lead Sampling Report'!J2324='HELP-Mitigation Strategies'!$F$10,'HELP-Mitigation Strategies'!$E$10))))))))</f>
        <v>-</v>
      </c>
    </row>
    <row r="2325" spans="11:11" x14ac:dyDescent="0.2">
      <c r="K2325" t="str">
        <f>IF(J2325="","-",IF('Lead Sampling Report'!J2325='HELP-Mitigation Strategies'!$F$4,'HELP-Mitigation Strategies'!$E$4, IF('Lead Sampling Report'!J2325='HELP-Mitigation Strategies'!$F$5,'HELP-Mitigation Strategies'!$E$5, IF('Lead Sampling Report'!J2325='HELP-Mitigation Strategies'!$F$6,'HELP-Mitigation Strategies'!$E$6, IF('Lead Sampling Report'!J2325='HELP-Mitigation Strategies'!$F$7,'HELP-Mitigation Strategies'!$E$7, IF('Lead Sampling Report'!J2325='HELP-Mitigation Strategies'!$F$8,'HELP-Mitigation Strategies'!$E$8, IF('Lead Sampling Report'!J2325='HELP-Mitigation Strategies'!$F$9,'HELP-Mitigation Strategies'!$E$9, IF('Lead Sampling Report'!J2325='HELP-Mitigation Strategies'!$F$10,'HELP-Mitigation Strategies'!$E$10))))))))</f>
        <v>-</v>
      </c>
    </row>
    <row r="2326" spans="11:11" x14ac:dyDescent="0.2">
      <c r="K2326" t="str">
        <f>IF(J2326="","-",IF('Lead Sampling Report'!J2326='HELP-Mitigation Strategies'!$F$4,'HELP-Mitigation Strategies'!$E$4, IF('Lead Sampling Report'!J2326='HELP-Mitigation Strategies'!$F$5,'HELP-Mitigation Strategies'!$E$5, IF('Lead Sampling Report'!J2326='HELP-Mitigation Strategies'!$F$6,'HELP-Mitigation Strategies'!$E$6, IF('Lead Sampling Report'!J2326='HELP-Mitigation Strategies'!$F$7,'HELP-Mitigation Strategies'!$E$7, IF('Lead Sampling Report'!J2326='HELP-Mitigation Strategies'!$F$8,'HELP-Mitigation Strategies'!$E$8, IF('Lead Sampling Report'!J2326='HELP-Mitigation Strategies'!$F$9,'HELP-Mitigation Strategies'!$E$9, IF('Lead Sampling Report'!J2326='HELP-Mitigation Strategies'!$F$10,'HELP-Mitigation Strategies'!$E$10))))))))</f>
        <v>-</v>
      </c>
    </row>
    <row r="2327" spans="11:11" x14ac:dyDescent="0.2">
      <c r="K2327" t="str">
        <f>IF(J2327="","-",IF('Lead Sampling Report'!J2327='HELP-Mitigation Strategies'!$F$4,'HELP-Mitigation Strategies'!$E$4, IF('Lead Sampling Report'!J2327='HELP-Mitigation Strategies'!$F$5,'HELP-Mitigation Strategies'!$E$5, IF('Lead Sampling Report'!J2327='HELP-Mitigation Strategies'!$F$6,'HELP-Mitigation Strategies'!$E$6, IF('Lead Sampling Report'!J2327='HELP-Mitigation Strategies'!$F$7,'HELP-Mitigation Strategies'!$E$7, IF('Lead Sampling Report'!J2327='HELP-Mitigation Strategies'!$F$8,'HELP-Mitigation Strategies'!$E$8, IF('Lead Sampling Report'!J2327='HELP-Mitigation Strategies'!$F$9,'HELP-Mitigation Strategies'!$E$9, IF('Lead Sampling Report'!J2327='HELP-Mitigation Strategies'!$F$10,'HELP-Mitigation Strategies'!$E$10))))))))</f>
        <v>-</v>
      </c>
    </row>
    <row r="2328" spans="11:11" x14ac:dyDescent="0.2">
      <c r="K2328" t="str">
        <f>IF(J2328="","-",IF('Lead Sampling Report'!J2328='HELP-Mitigation Strategies'!$F$4,'HELP-Mitigation Strategies'!$E$4, IF('Lead Sampling Report'!J2328='HELP-Mitigation Strategies'!$F$5,'HELP-Mitigation Strategies'!$E$5, IF('Lead Sampling Report'!J2328='HELP-Mitigation Strategies'!$F$6,'HELP-Mitigation Strategies'!$E$6, IF('Lead Sampling Report'!J2328='HELP-Mitigation Strategies'!$F$7,'HELP-Mitigation Strategies'!$E$7, IF('Lead Sampling Report'!J2328='HELP-Mitigation Strategies'!$F$8,'HELP-Mitigation Strategies'!$E$8, IF('Lead Sampling Report'!J2328='HELP-Mitigation Strategies'!$F$9,'HELP-Mitigation Strategies'!$E$9, IF('Lead Sampling Report'!J2328='HELP-Mitigation Strategies'!$F$10,'HELP-Mitigation Strategies'!$E$10))))))))</f>
        <v>-</v>
      </c>
    </row>
    <row r="2329" spans="11:11" x14ac:dyDescent="0.2">
      <c r="K2329" t="str">
        <f>IF(J2329="","-",IF('Lead Sampling Report'!J2329='HELP-Mitigation Strategies'!$F$4,'HELP-Mitigation Strategies'!$E$4, IF('Lead Sampling Report'!J2329='HELP-Mitigation Strategies'!$F$5,'HELP-Mitigation Strategies'!$E$5, IF('Lead Sampling Report'!J2329='HELP-Mitigation Strategies'!$F$6,'HELP-Mitigation Strategies'!$E$6, IF('Lead Sampling Report'!J2329='HELP-Mitigation Strategies'!$F$7,'HELP-Mitigation Strategies'!$E$7, IF('Lead Sampling Report'!J2329='HELP-Mitigation Strategies'!$F$8,'HELP-Mitigation Strategies'!$E$8, IF('Lead Sampling Report'!J2329='HELP-Mitigation Strategies'!$F$9,'HELP-Mitigation Strategies'!$E$9, IF('Lead Sampling Report'!J2329='HELP-Mitigation Strategies'!$F$10,'HELP-Mitigation Strategies'!$E$10))))))))</f>
        <v>-</v>
      </c>
    </row>
    <row r="2330" spans="11:11" x14ac:dyDescent="0.2">
      <c r="K2330" t="str">
        <f>IF(J2330="","-",IF('Lead Sampling Report'!J2330='HELP-Mitigation Strategies'!$F$4,'HELP-Mitigation Strategies'!$E$4, IF('Lead Sampling Report'!J2330='HELP-Mitigation Strategies'!$F$5,'HELP-Mitigation Strategies'!$E$5, IF('Lead Sampling Report'!J2330='HELP-Mitigation Strategies'!$F$6,'HELP-Mitigation Strategies'!$E$6, IF('Lead Sampling Report'!J2330='HELP-Mitigation Strategies'!$F$7,'HELP-Mitigation Strategies'!$E$7, IF('Lead Sampling Report'!J2330='HELP-Mitigation Strategies'!$F$8,'HELP-Mitigation Strategies'!$E$8, IF('Lead Sampling Report'!J2330='HELP-Mitigation Strategies'!$F$9,'HELP-Mitigation Strategies'!$E$9, IF('Lead Sampling Report'!J2330='HELP-Mitigation Strategies'!$F$10,'HELP-Mitigation Strategies'!$E$10))))))))</f>
        <v>-</v>
      </c>
    </row>
    <row r="2331" spans="11:11" x14ac:dyDescent="0.2">
      <c r="K2331" t="str">
        <f>IF(J2331="","-",IF('Lead Sampling Report'!J2331='HELP-Mitigation Strategies'!$F$4,'HELP-Mitigation Strategies'!$E$4, IF('Lead Sampling Report'!J2331='HELP-Mitigation Strategies'!$F$5,'HELP-Mitigation Strategies'!$E$5, IF('Lead Sampling Report'!J2331='HELP-Mitigation Strategies'!$F$6,'HELP-Mitigation Strategies'!$E$6, IF('Lead Sampling Report'!J2331='HELP-Mitigation Strategies'!$F$7,'HELP-Mitigation Strategies'!$E$7, IF('Lead Sampling Report'!J2331='HELP-Mitigation Strategies'!$F$8,'HELP-Mitigation Strategies'!$E$8, IF('Lead Sampling Report'!J2331='HELP-Mitigation Strategies'!$F$9,'HELP-Mitigation Strategies'!$E$9, IF('Lead Sampling Report'!J2331='HELP-Mitigation Strategies'!$F$10,'HELP-Mitigation Strategies'!$E$10))))))))</f>
        <v>-</v>
      </c>
    </row>
    <row r="2332" spans="11:11" x14ac:dyDescent="0.2">
      <c r="K2332" t="str">
        <f>IF(J2332="","-",IF('Lead Sampling Report'!J2332='HELP-Mitigation Strategies'!$F$4,'HELP-Mitigation Strategies'!$E$4, IF('Lead Sampling Report'!J2332='HELP-Mitigation Strategies'!$F$5,'HELP-Mitigation Strategies'!$E$5, IF('Lead Sampling Report'!J2332='HELP-Mitigation Strategies'!$F$6,'HELP-Mitigation Strategies'!$E$6, IF('Lead Sampling Report'!J2332='HELP-Mitigation Strategies'!$F$7,'HELP-Mitigation Strategies'!$E$7, IF('Lead Sampling Report'!J2332='HELP-Mitigation Strategies'!$F$8,'HELP-Mitigation Strategies'!$E$8, IF('Lead Sampling Report'!J2332='HELP-Mitigation Strategies'!$F$9,'HELP-Mitigation Strategies'!$E$9, IF('Lead Sampling Report'!J2332='HELP-Mitigation Strategies'!$F$10,'HELP-Mitigation Strategies'!$E$10))))))))</f>
        <v>-</v>
      </c>
    </row>
    <row r="2333" spans="11:11" x14ac:dyDescent="0.2">
      <c r="K2333" t="str">
        <f>IF(J2333="","-",IF('Lead Sampling Report'!J2333='HELP-Mitigation Strategies'!$F$4,'HELP-Mitigation Strategies'!$E$4, IF('Lead Sampling Report'!J2333='HELP-Mitigation Strategies'!$F$5,'HELP-Mitigation Strategies'!$E$5, IF('Lead Sampling Report'!J2333='HELP-Mitigation Strategies'!$F$6,'HELP-Mitigation Strategies'!$E$6, IF('Lead Sampling Report'!J2333='HELP-Mitigation Strategies'!$F$7,'HELP-Mitigation Strategies'!$E$7, IF('Lead Sampling Report'!J2333='HELP-Mitigation Strategies'!$F$8,'HELP-Mitigation Strategies'!$E$8, IF('Lead Sampling Report'!J2333='HELP-Mitigation Strategies'!$F$9,'HELP-Mitigation Strategies'!$E$9, IF('Lead Sampling Report'!J2333='HELP-Mitigation Strategies'!$F$10,'HELP-Mitigation Strategies'!$E$10))))))))</f>
        <v>-</v>
      </c>
    </row>
    <row r="2334" spans="11:11" x14ac:dyDescent="0.2">
      <c r="K2334" t="str">
        <f>IF(J2334="","-",IF('Lead Sampling Report'!J2334='HELP-Mitigation Strategies'!$F$4,'HELP-Mitigation Strategies'!$E$4, IF('Lead Sampling Report'!J2334='HELP-Mitigation Strategies'!$F$5,'HELP-Mitigation Strategies'!$E$5, IF('Lead Sampling Report'!J2334='HELP-Mitigation Strategies'!$F$6,'HELP-Mitigation Strategies'!$E$6, IF('Lead Sampling Report'!J2334='HELP-Mitigation Strategies'!$F$7,'HELP-Mitigation Strategies'!$E$7, IF('Lead Sampling Report'!J2334='HELP-Mitigation Strategies'!$F$8,'HELP-Mitigation Strategies'!$E$8, IF('Lead Sampling Report'!J2334='HELP-Mitigation Strategies'!$F$9,'HELP-Mitigation Strategies'!$E$9, IF('Lead Sampling Report'!J2334='HELP-Mitigation Strategies'!$F$10,'HELP-Mitigation Strategies'!$E$10))))))))</f>
        <v>-</v>
      </c>
    </row>
    <row r="2335" spans="11:11" x14ac:dyDescent="0.2">
      <c r="K2335" t="str">
        <f>IF(J2335="","-",IF('Lead Sampling Report'!J2335='HELP-Mitigation Strategies'!$F$4,'HELP-Mitigation Strategies'!$E$4, IF('Lead Sampling Report'!J2335='HELP-Mitigation Strategies'!$F$5,'HELP-Mitigation Strategies'!$E$5, IF('Lead Sampling Report'!J2335='HELP-Mitigation Strategies'!$F$6,'HELP-Mitigation Strategies'!$E$6, IF('Lead Sampling Report'!J2335='HELP-Mitigation Strategies'!$F$7,'HELP-Mitigation Strategies'!$E$7, IF('Lead Sampling Report'!J2335='HELP-Mitigation Strategies'!$F$8,'HELP-Mitigation Strategies'!$E$8, IF('Lead Sampling Report'!J2335='HELP-Mitigation Strategies'!$F$9,'HELP-Mitigation Strategies'!$E$9, IF('Lead Sampling Report'!J2335='HELP-Mitigation Strategies'!$F$10,'HELP-Mitigation Strategies'!$E$10))))))))</f>
        <v>-</v>
      </c>
    </row>
    <row r="2336" spans="11:11" x14ac:dyDescent="0.2">
      <c r="K2336" t="str">
        <f>IF(J2336="","-",IF('Lead Sampling Report'!J2336='HELP-Mitigation Strategies'!$F$4,'HELP-Mitigation Strategies'!$E$4, IF('Lead Sampling Report'!J2336='HELP-Mitigation Strategies'!$F$5,'HELP-Mitigation Strategies'!$E$5, IF('Lead Sampling Report'!J2336='HELP-Mitigation Strategies'!$F$6,'HELP-Mitigation Strategies'!$E$6, IF('Lead Sampling Report'!J2336='HELP-Mitigation Strategies'!$F$7,'HELP-Mitigation Strategies'!$E$7, IF('Lead Sampling Report'!J2336='HELP-Mitigation Strategies'!$F$8,'HELP-Mitigation Strategies'!$E$8, IF('Lead Sampling Report'!J2336='HELP-Mitigation Strategies'!$F$9,'HELP-Mitigation Strategies'!$E$9, IF('Lead Sampling Report'!J2336='HELP-Mitigation Strategies'!$F$10,'HELP-Mitigation Strategies'!$E$10))))))))</f>
        <v>-</v>
      </c>
    </row>
    <row r="2337" spans="11:11" x14ac:dyDescent="0.2">
      <c r="K2337" t="str">
        <f>IF(J2337="","-",IF('Lead Sampling Report'!J2337='HELP-Mitigation Strategies'!$F$4,'HELP-Mitigation Strategies'!$E$4, IF('Lead Sampling Report'!J2337='HELP-Mitigation Strategies'!$F$5,'HELP-Mitigation Strategies'!$E$5, IF('Lead Sampling Report'!J2337='HELP-Mitigation Strategies'!$F$6,'HELP-Mitigation Strategies'!$E$6, IF('Lead Sampling Report'!J2337='HELP-Mitigation Strategies'!$F$7,'HELP-Mitigation Strategies'!$E$7, IF('Lead Sampling Report'!J2337='HELP-Mitigation Strategies'!$F$8,'HELP-Mitigation Strategies'!$E$8, IF('Lead Sampling Report'!J2337='HELP-Mitigation Strategies'!$F$9,'HELP-Mitigation Strategies'!$E$9, IF('Lead Sampling Report'!J2337='HELP-Mitigation Strategies'!$F$10,'HELP-Mitigation Strategies'!$E$10))))))))</f>
        <v>-</v>
      </c>
    </row>
    <row r="2338" spans="11:11" x14ac:dyDescent="0.2">
      <c r="K2338" t="str">
        <f>IF(J2338="","-",IF('Lead Sampling Report'!J2338='HELP-Mitigation Strategies'!$F$4,'HELP-Mitigation Strategies'!$E$4, IF('Lead Sampling Report'!J2338='HELP-Mitigation Strategies'!$F$5,'HELP-Mitigation Strategies'!$E$5, IF('Lead Sampling Report'!J2338='HELP-Mitigation Strategies'!$F$6,'HELP-Mitigation Strategies'!$E$6, IF('Lead Sampling Report'!J2338='HELP-Mitigation Strategies'!$F$7,'HELP-Mitigation Strategies'!$E$7, IF('Lead Sampling Report'!J2338='HELP-Mitigation Strategies'!$F$8,'HELP-Mitigation Strategies'!$E$8, IF('Lead Sampling Report'!J2338='HELP-Mitigation Strategies'!$F$9,'HELP-Mitigation Strategies'!$E$9, IF('Lead Sampling Report'!J2338='HELP-Mitigation Strategies'!$F$10,'HELP-Mitigation Strategies'!$E$10))))))))</f>
        <v>-</v>
      </c>
    </row>
    <row r="2339" spans="11:11" x14ac:dyDescent="0.2">
      <c r="K2339" t="str">
        <f>IF(J2339="","-",IF('Lead Sampling Report'!J2339='HELP-Mitigation Strategies'!$F$4,'HELP-Mitigation Strategies'!$E$4, IF('Lead Sampling Report'!J2339='HELP-Mitigation Strategies'!$F$5,'HELP-Mitigation Strategies'!$E$5, IF('Lead Sampling Report'!J2339='HELP-Mitigation Strategies'!$F$6,'HELP-Mitigation Strategies'!$E$6, IF('Lead Sampling Report'!J2339='HELP-Mitigation Strategies'!$F$7,'HELP-Mitigation Strategies'!$E$7, IF('Lead Sampling Report'!J2339='HELP-Mitigation Strategies'!$F$8,'HELP-Mitigation Strategies'!$E$8, IF('Lead Sampling Report'!J2339='HELP-Mitigation Strategies'!$F$9,'HELP-Mitigation Strategies'!$E$9, IF('Lead Sampling Report'!J2339='HELP-Mitigation Strategies'!$F$10,'HELP-Mitigation Strategies'!$E$10))))))))</f>
        <v>-</v>
      </c>
    </row>
    <row r="2340" spans="11:11" x14ac:dyDescent="0.2">
      <c r="K2340" t="str">
        <f>IF(J2340="","-",IF('Lead Sampling Report'!J2340='HELP-Mitigation Strategies'!$F$4,'HELP-Mitigation Strategies'!$E$4, IF('Lead Sampling Report'!J2340='HELP-Mitigation Strategies'!$F$5,'HELP-Mitigation Strategies'!$E$5, IF('Lead Sampling Report'!J2340='HELP-Mitigation Strategies'!$F$6,'HELP-Mitigation Strategies'!$E$6, IF('Lead Sampling Report'!J2340='HELP-Mitigation Strategies'!$F$7,'HELP-Mitigation Strategies'!$E$7, IF('Lead Sampling Report'!J2340='HELP-Mitigation Strategies'!$F$8,'HELP-Mitigation Strategies'!$E$8, IF('Lead Sampling Report'!J2340='HELP-Mitigation Strategies'!$F$9,'HELP-Mitigation Strategies'!$E$9, IF('Lead Sampling Report'!J2340='HELP-Mitigation Strategies'!$F$10,'HELP-Mitigation Strategies'!$E$10))))))))</f>
        <v>-</v>
      </c>
    </row>
    <row r="2341" spans="11:11" x14ac:dyDescent="0.2">
      <c r="K2341" t="str">
        <f>IF(J2341="","-",IF('Lead Sampling Report'!J2341='HELP-Mitigation Strategies'!$F$4,'HELP-Mitigation Strategies'!$E$4, IF('Lead Sampling Report'!J2341='HELP-Mitigation Strategies'!$F$5,'HELP-Mitigation Strategies'!$E$5, IF('Lead Sampling Report'!J2341='HELP-Mitigation Strategies'!$F$6,'HELP-Mitigation Strategies'!$E$6, IF('Lead Sampling Report'!J2341='HELP-Mitigation Strategies'!$F$7,'HELP-Mitigation Strategies'!$E$7, IF('Lead Sampling Report'!J2341='HELP-Mitigation Strategies'!$F$8,'HELP-Mitigation Strategies'!$E$8, IF('Lead Sampling Report'!J2341='HELP-Mitigation Strategies'!$F$9,'HELP-Mitigation Strategies'!$E$9, IF('Lead Sampling Report'!J2341='HELP-Mitigation Strategies'!$F$10,'HELP-Mitigation Strategies'!$E$10))))))))</f>
        <v>-</v>
      </c>
    </row>
    <row r="2342" spans="11:11" x14ac:dyDescent="0.2">
      <c r="K2342" t="str">
        <f>IF(J2342="","-",IF('Lead Sampling Report'!J2342='HELP-Mitigation Strategies'!$F$4,'HELP-Mitigation Strategies'!$E$4, IF('Lead Sampling Report'!J2342='HELP-Mitigation Strategies'!$F$5,'HELP-Mitigation Strategies'!$E$5, IF('Lead Sampling Report'!J2342='HELP-Mitigation Strategies'!$F$6,'HELP-Mitigation Strategies'!$E$6, IF('Lead Sampling Report'!J2342='HELP-Mitigation Strategies'!$F$7,'HELP-Mitigation Strategies'!$E$7, IF('Lead Sampling Report'!J2342='HELP-Mitigation Strategies'!$F$8,'HELP-Mitigation Strategies'!$E$8, IF('Lead Sampling Report'!J2342='HELP-Mitigation Strategies'!$F$9,'HELP-Mitigation Strategies'!$E$9, IF('Lead Sampling Report'!J2342='HELP-Mitigation Strategies'!$F$10,'HELP-Mitigation Strategies'!$E$10))))))))</f>
        <v>-</v>
      </c>
    </row>
    <row r="2343" spans="11:11" x14ac:dyDescent="0.2">
      <c r="K2343" t="str">
        <f>IF(J2343="","-",IF('Lead Sampling Report'!J2343='HELP-Mitigation Strategies'!$F$4,'HELP-Mitigation Strategies'!$E$4, IF('Lead Sampling Report'!J2343='HELP-Mitigation Strategies'!$F$5,'HELP-Mitigation Strategies'!$E$5, IF('Lead Sampling Report'!J2343='HELP-Mitigation Strategies'!$F$6,'HELP-Mitigation Strategies'!$E$6, IF('Lead Sampling Report'!J2343='HELP-Mitigation Strategies'!$F$7,'HELP-Mitigation Strategies'!$E$7, IF('Lead Sampling Report'!J2343='HELP-Mitigation Strategies'!$F$8,'HELP-Mitigation Strategies'!$E$8, IF('Lead Sampling Report'!J2343='HELP-Mitigation Strategies'!$F$9,'HELP-Mitigation Strategies'!$E$9, IF('Lead Sampling Report'!J2343='HELP-Mitigation Strategies'!$F$10,'HELP-Mitigation Strategies'!$E$10))))))))</f>
        <v>-</v>
      </c>
    </row>
    <row r="2344" spans="11:11" x14ac:dyDescent="0.2">
      <c r="K2344" t="str">
        <f>IF(J2344="","-",IF('Lead Sampling Report'!J2344='HELP-Mitigation Strategies'!$F$4,'HELP-Mitigation Strategies'!$E$4, IF('Lead Sampling Report'!J2344='HELP-Mitigation Strategies'!$F$5,'HELP-Mitigation Strategies'!$E$5, IF('Lead Sampling Report'!J2344='HELP-Mitigation Strategies'!$F$6,'HELP-Mitigation Strategies'!$E$6, IF('Lead Sampling Report'!J2344='HELP-Mitigation Strategies'!$F$7,'HELP-Mitigation Strategies'!$E$7, IF('Lead Sampling Report'!J2344='HELP-Mitigation Strategies'!$F$8,'HELP-Mitigation Strategies'!$E$8, IF('Lead Sampling Report'!J2344='HELP-Mitigation Strategies'!$F$9,'HELP-Mitigation Strategies'!$E$9, IF('Lead Sampling Report'!J2344='HELP-Mitigation Strategies'!$F$10,'HELP-Mitigation Strategies'!$E$10))))))))</f>
        <v>-</v>
      </c>
    </row>
    <row r="2345" spans="11:11" x14ac:dyDescent="0.2">
      <c r="K2345" t="str">
        <f>IF(J2345="","-",IF('Lead Sampling Report'!J2345='HELP-Mitigation Strategies'!$F$4,'HELP-Mitigation Strategies'!$E$4, IF('Lead Sampling Report'!J2345='HELP-Mitigation Strategies'!$F$5,'HELP-Mitigation Strategies'!$E$5, IF('Lead Sampling Report'!J2345='HELP-Mitigation Strategies'!$F$6,'HELP-Mitigation Strategies'!$E$6, IF('Lead Sampling Report'!J2345='HELP-Mitigation Strategies'!$F$7,'HELP-Mitigation Strategies'!$E$7, IF('Lead Sampling Report'!J2345='HELP-Mitigation Strategies'!$F$8,'HELP-Mitigation Strategies'!$E$8, IF('Lead Sampling Report'!J2345='HELP-Mitigation Strategies'!$F$9,'HELP-Mitigation Strategies'!$E$9, IF('Lead Sampling Report'!J2345='HELP-Mitigation Strategies'!$F$10,'HELP-Mitigation Strategies'!$E$10))))))))</f>
        <v>-</v>
      </c>
    </row>
    <row r="2346" spans="11:11" x14ac:dyDescent="0.2">
      <c r="K2346" t="str">
        <f>IF(J2346="","-",IF('Lead Sampling Report'!J2346='HELP-Mitigation Strategies'!$F$4,'HELP-Mitigation Strategies'!$E$4, IF('Lead Sampling Report'!J2346='HELP-Mitigation Strategies'!$F$5,'HELP-Mitigation Strategies'!$E$5, IF('Lead Sampling Report'!J2346='HELP-Mitigation Strategies'!$F$6,'HELP-Mitigation Strategies'!$E$6, IF('Lead Sampling Report'!J2346='HELP-Mitigation Strategies'!$F$7,'HELP-Mitigation Strategies'!$E$7, IF('Lead Sampling Report'!J2346='HELP-Mitigation Strategies'!$F$8,'HELP-Mitigation Strategies'!$E$8, IF('Lead Sampling Report'!J2346='HELP-Mitigation Strategies'!$F$9,'HELP-Mitigation Strategies'!$E$9, IF('Lead Sampling Report'!J2346='HELP-Mitigation Strategies'!$F$10,'HELP-Mitigation Strategies'!$E$10))))))))</f>
        <v>-</v>
      </c>
    </row>
    <row r="2347" spans="11:11" x14ac:dyDescent="0.2">
      <c r="K2347" t="str">
        <f>IF(J2347="","-",IF('Lead Sampling Report'!J2347='HELP-Mitigation Strategies'!$F$4,'HELP-Mitigation Strategies'!$E$4, IF('Lead Sampling Report'!J2347='HELP-Mitigation Strategies'!$F$5,'HELP-Mitigation Strategies'!$E$5, IF('Lead Sampling Report'!J2347='HELP-Mitigation Strategies'!$F$6,'HELP-Mitigation Strategies'!$E$6, IF('Lead Sampling Report'!J2347='HELP-Mitigation Strategies'!$F$7,'HELP-Mitigation Strategies'!$E$7, IF('Lead Sampling Report'!J2347='HELP-Mitigation Strategies'!$F$8,'HELP-Mitigation Strategies'!$E$8, IF('Lead Sampling Report'!J2347='HELP-Mitigation Strategies'!$F$9,'HELP-Mitigation Strategies'!$E$9, IF('Lead Sampling Report'!J2347='HELP-Mitigation Strategies'!$F$10,'HELP-Mitigation Strategies'!$E$10))))))))</f>
        <v>-</v>
      </c>
    </row>
    <row r="2348" spans="11:11" x14ac:dyDescent="0.2">
      <c r="K2348" t="str">
        <f>IF(J2348="","-",IF('Lead Sampling Report'!J2348='HELP-Mitigation Strategies'!$F$4,'HELP-Mitigation Strategies'!$E$4, IF('Lead Sampling Report'!J2348='HELP-Mitigation Strategies'!$F$5,'HELP-Mitigation Strategies'!$E$5, IF('Lead Sampling Report'!J2348='HELP-Mitigation Strategies'!$F$6,'HELP-Mitigation Strategies'!$E$6, IF('Lead Sampling Report'!J2348='HELP-Mitigation Strategies'!$F$7,'HELP-Mitigation Strategies'!$E$7, IF('Lead Sampling Report'!J2348='HELP-Mitigation Strategies'!$F$8,'HELP-Mitigation Strategies'!$E$8, IF('Lead Sampling Report'!J2348='HELP-Mitigation Strategies'!$F$9,'HELP-Mitigation Strategies'!$E$9, IF('Lead Sampling Report'!J2348='HELP-Mitigation Strategies'!$F$10,'HELP-Mitigation Strategies'!$E$10))))))))</f>
        <v>-</v>
      </c>
    </row>
    <row r="2349" spans="11:11" x14ac:dyDescent="0.2">
      <c r="K2349" t="str">
        <f>IF(J2349="","-",IF('Lead Sampling Report'!J2349='HELP-Mitigation Strategies'!$F$4,'HELP-Mitigation Strategies'!$E$4, IF('Lead Sampling Report'!J2349='HELP-Mitigation Strategies'!$F$5,'HELP-Mitigation Strategies'!$E$5, IF('Lead Sampling Report'!J2349='HELP-Mitigation Strategies'!$F$6,'HELP-Mitigation Strategies'!$E$6, IF('Lead Sampling Report'!J2349='HELP-Mitigation Strategies'!$F$7,'HELP-Mitigation Strategies'!$E$7, IF('Lead Sampling Report'!J2349='HELP-Mitigation Strategies'!$F$8,'HELP-Mitigation Strategies'!$E$8, IF('Lead Sampling Report'!J2349='HELP-Mitigation Strategies'!$F$9,'HELP-Mitigation Strategies'!$E$9, IF('Lead Sampling Report'!J2349='HELP-Mitigation Strategies'!$F$10,'HELP-Mitigation Strategies'!$E$10))))))))</f>
        <v>-</v>
      </c>
    </row>
    <row r="2350" spans="11:11" x14ac:dyDescent="0.2">
      <c r="K2350" t="str">
        <f>IF(J2350="","-",IF('Lead Sampling Report'!J2350='HELP-Mitigation Strategies'!$F$4,'HELP-Mitigation Strategies'!$E$4, IF('Lead Sampling Report'!J2350='HELP-Mitigation Strategies'!$F$5,'HELP-Mitigation Strategies'!$E$5, IF('Lead Sampling Report'!J2350='HELP-Mitigation Strategies'!$F$6,'HELP-Mitigation Strategies'!$E$6, IF('Lead Sampling Report'!J2350='HELP-Mitigation Strategies'!$F$7,'HELP-Mitigation Strategies'!$E$7, IF('Lead Sampling Report'!J2350='HELP-Mitigation Strategies'!$F$8,'HELP-Mitigation Strategies'!$E$8, IF('Lead Sampling Report'!J2350='HELP-Mitigation Strategies'!$F$9,'HELP-Mitigation Strategies'!$E$9, IF('Lead Sampling Report'!J2350='HELP-Mitigation Strategies'!$F$10,'HELP-Mitigation Strategies'!$E$10))))))))</f>
        <v>-</v>
      </c>
    </row>
    <row r="2351" spans="11:11" x14ac:dyDescent="0.2">
      <c r="K2351" t="str">
        <f>IF(J2351="","-",IF('Lead Sampling Report'!J2351='HELP-Mitigation Strategies'!$F$4,'HELP-Mitigation Strategies'!$E$4, IF('Lead Sampling Report'!J2351='HELP-Mitigation Strategies'!$F$5,'HELP-Mitigation Strategies'!$E$5, IF('Lead Sampling Report'!J2351='HELP-Mitigation Strategies'!$F$6,'HELP-Mitigation Strategies'!$E$6, IF('Lead Sampling Report'!J2351='HELP-Mitigation Strategies'!$F$7,'HELP-Mitigation Strategies'!$E$7, IF('Lead Sampling Report'!J2351='HELP-Mitigation Strategies'!$F$8,'HELP-Mitigation Strategies'!$E$8, IF('Lead Sampling Report'!J2351='HELP-Mitigation Strategies'!$F$9,'HELP-Mitigation Strategies'!$E$9, IF('Lead Sampling Report'!J2351='HELP-Mitigation Strategies'!$F$10,'HELP-Mitigation Strategies'!$E$10))))))))</f>
        <v>-</v>
      </c>
    </row>
    <row r="2352" spans="11:11" x14ac:dyDescent="0.2">
      <c r="K2352" t="str">
        <f>IF(J2352="","-",IF('Lead Sampling Report'!J2352='HELP-Mitigation Strategies'!$F$4,'HELP-Mitigation Strategies'!$E$4, IF('Lead Sampling Report'!J2352='HELP-Mitigation Strategies'!$F$5,'HELP-Mitigation Strategies'!$E$5, IF('Lead Sampling Report'!J2352='HELP-Mitigation Strategies'!$F$6,'HELP-Mitigation Strategies'!$E$6, IF('Lead Sampling Report'!J2352='HELP-Mitigation Strategies'!$F$7,'HELP-Mitigation Strategies'!$E$7, IF('Lead Sampling Report'!J2352='HELP-Mitigation Strategies'!$F$8,'HELP-Mitigation Strategies'!$E$8, IF('Lead Sampling Report'!J2352='HELP-Mitigation Strategies'!$F$9,'HELP-Mitigation Strategies'!$E$9, IF('Lead Sampling Report'!J2352='HELP-Mitigation Strategies'!$F$10,'HELP-Mitigation Strategies'!$E$10))))))))</f>
        <v>-</v>
      </c>
    </row>
    <row r="2353" spans="11:11" x14ac:dyDescent="0.2">
      <c r="K2353" t="str">
        <f>IF(J2353="","-",IF('Lead Sampling Report'!J2353='HELP-Mitigation Strategies'!$F$4,'HELP-Mitigation Strategies'!$E$4, IF('Lead Sampling Report'!J2353='HELP-Mitigation Strategies'!$F$5,'HELP-Mitigation Strategies'!$E$5, IF('Lead Sampling Report'!J2353='HELP-Mitigation Strategies'!$F$6,'HELP-Mitigation Strategies'!$E$6, IF('Lead Sampling Report'!J2353='HELP-Mitigation Strategies'!$F$7,'HELP-Mitigation Strategies'!$E$7, IF('Lead Sampling Report'!J2353='HELP-Mitigation Strategies'!$F$8,'HELP-Mitigation Strategies'!$E$8, IF('Lead Sampling Report'!J2353='HELP-Mitigation Strategies'!$F$9,'HELP-Mitigation Strategies'!$E$9, IF('Lead Sampling Report'!J2353='HELP-Mitigation Strategies'!$F$10,'HELP-Mitigation Strategies'!$E$10))))))))</f>
        <v>-</v>
      </c>
    </row>
    <row r="2354" spans="11:11" x14ac:dyDescent="0.2">
      <c r="K2354" t="str">
        <f>IF(J2354="","-",IF('Lead Sampling Report'!J2354='HELP-Mitigation Strategies'!$F$4,'HELP-Mitigation Strategies'!$E$4, IF('Lead Sampling Report'!J2354='HELP-Mitigation Strategies'!$F$5,'HELP-Mitigation Strategies'!$E$5, IF('Lead Sampling Report'!J2354='HELP-Mitigation Strategies'!$F$6,'HELP-Mitigation Strategies'!$E$6, IF('Lead Sampling Report'!J2354='HELP-Mitigation Strategies'!$F$7,'HELP-Mitigation Strategies'!$E$7, IF('Lead Sampling Report'!J2354='HELP-Mitigation Strategies'!$F$8,'HELP-Mitigation Strategies'!$E$8, IF('Lead Sampling Report'!J2354='HELP-Mitigation Strategies'!$F$9,'HELP-Mitigation Strategies'!$E$9, IF('Lead Sampling Report'!J2354='HELP-Mitigation Strategies'!$F$10,'HELP-Mitigation Strategies'!$E$10))))))))</f>
        <v>-</v>
      </c>
    </row>
    <row r="2355" spans="11:11" x14ac:dyDescent="0.2">
      <c r="K2355" t="str">
        <f>IF(J2355="","-",IF('Lead Sampling Report'!J2355='HELP-Mitigation Strategies'!$F$4,'HELP-Mitigation Strategies'!$E$4, IF('Lead Sampling Report'!J2355='HELP-Mitigation Strategies'!$F$5,'HELP-Mitigation Strategies'!$E$5, IF('Lead Sampling Report'!J2355='HELP-Mitigation Strategies'!$F$6,'HELP-Mitigation Strategies'!$E$6, IF('Lead Sampling Report'!J2355='HELP-Mitigation Strategies'!$F$7,'HELP-Mitigation Strategies'!$E$7, IF('Lead Sampling Report'!J2355='HELP-Mitigation Strategies'!$F$8,'HELP-Mitigation Strategies'!$E$8, IF('Lead Sampling Report'!J2355='HELP-Mitigation Strategies'!$F$9,'HELP-Mitigation Strategies'!$E$9, IF('Lead Sampling Report'!J2355='HELP-Mitigation Strategies'!$F$10,'HELP-Mitigation Strategies'!$E$10))))))))</f>
        <v>-</v>
      </c>
    </row>
    <row r="2356" spans="11:11" x14ac:dyDescent="0.2">
      <c r="K2356" t="str">
        <f>IF(J2356="","-",IF('Lead Sampling Report'!J2356='HELP-Mitigation Strategies'!$F$4,'HELP-Mitigation Strategies'!$E$4, IF('Lead Sampling Report'!J2356='HELP-Mitigation Strategies'!$F$5,'HELP-Mitigation Strategies'!$E$5, IF('Lead Sampling Report'!J2356='HELP-Mitigation Strategies'!$F$6,'HELP-Mitigation Strategies'!$E$6, IF('Lead Sampling Report'!J2356='HELP-Mitigation Strategies'!$F$7,'HELP-Mitigation Strategies'!$E$7, IF('Lead Sampling Report'!J2356='HELP-Mitigation Strategies'!$F$8,'HELP-Mitigation Strategies'!$E$8, IF('Lead Sampling Report'!J2356='HELP-Mitigation Strategies'!$F$9,'HELP-Mitigation Strategies'!$E$9, IF('Lead Sampling Report'!J2356='HELP-Mitigation Strategies'!$F$10,'HELP-Mitigation Strategies'!$E$10))))))))</f>
        <v>-</v>
      </c>
    </row>
    <row r="2357" spans="11:11" x14ac:dyDescent="0.2">
      <c r="K2357" t="str">
        <f>IF(J2357="","-",IF('Lead Sampling Report'!J2357='HELP-Mitigation Strategies'!$F$4,'HELP-Mitigation Strategies'!$E$4, IF('Lead Sampling Report'!J2357='HELP-Mitigation Strategies'!$F$5,'HELP-Mitigation Strategies'!$E$5, IF('Lead Sampling Report'!J2357='HELP-Mitigation Strategies'!$F$6,'HELP-Mitigation Strategies'!$E$6, IF('Lead Sampling Report'!J2357='HELP-Mitigation Strategies'!$F$7,'HELP-Mitigation Strategies'!$E$7, IF('Lead Sampling Report'!J2357='HELP-Mitigation Strategies'!$F$8,'HELP-Mitigation Strategies'!$E$8, IF('Lead Sampling Report'!J2357='HELP-Mitigation Strategies'!$F$9,'HELP-Mitigation Strategies'!$E$9, IF('Lead Sampling Report'!J2357='HELP-Mitigation Strategies'!$F$10,'HELP-Mitigation Strategies'!$E$10))))))))</f>
        <v>-</v>
      </c>
    </row>
    <row r="2358" spans="11:11" x14ac:dyDescent="0.2">
      <c r="K2358" t="str">
        <f>IF(J2358="","-",IF('Lead Sampling Report'!J2358='HELP-Mitigation Strategies'!$F$4,'HELP-Mitigation Strategies'!$E$4, IF('Lead Sampling Report'!J2358='HELP-Mitigation Strategies'!$F$5,'HELP-Mitigation Strategies'!$E$5, IF('Lead Sampling Report'!J2358='HELP-Mitigation Strategies'!$F$6,'HELP-Mitigation Strategies'!$E$6, IF('Lead Sampling Report'!J2358='HELP-Mitigation Strategies'!$F$7,'HELP-Mitigation Strategies'!$E$7, IF('Lead Sampling Report'!J2358='HELP-Mitigation Strategies'!$F$8,'HELP-Mitigation Strategies'!$E$8, IF('Lead Sampling Report'!J2358='HELP-Mitigation Strategies'!$F$9,'HELP-Mitigation Strategies'!$E$9, IF('Lead Sampling Report'!J2358='HELP-Mitigation Strategies'!$F$10,'HELP-Mitigation Strategies'!$E$10))))))))</f>
        <v>-</v>
      </c>
    </row>
    <row r="2359" spans="11:11" x14ac:dyDescent="0.2">
      <c r="K2359" t="str">
        <f>IF(J2359="","-",IF('Lead Sampling Report'!J2359='HELP-Mitigation Strategies'!$F$4,'HELP-Mitigation Strategies'!$E$4, IF('Lead Sampling Report'!J2359='HELP-Mitigation Strategies'!$F$5,'HELP-Mitigation Strategies'!$E$5, IF('Lead Sampling Report'!J2359='HELP-Mitigation Strategies'!$F$6,'HELP-Mitigation Strategies'!$E$6, IF('Lead Sampling Report'!J2359='HELP-Mitigation Strategies'!$F$7,'HELP-Mitigation Strategies'!$E$7, IF('Lead Sampling Report'!J2359='HELP-Mitigation Strategies'!$F$8,'HELP-Mitigation Strategies'!$E$8, IF('Lead Sampling Report'!J2359='HELP-Mitigation Strategies'!$F$9,'HELP-Mitigation Strategies'!$E$9, IF('Lead Sampling Report'!J2359='HELP-Mitigation Strategies'!$F$10,'HELP-Mitigation Strategies'!$E$10))))))))</f>
        <v>-</v>
      </c>
    </row>
    <row r="2360" spans="11:11" x14ac:dyDescent="0.2">
      <c r="K2360" t="str">
        <f>IF(J2360="","-",IF('Lead Sampling Report'!J2360='HELP-Mitigation Strategies'!$F$4,'HELP-Mitigation Strategies'!$E$4, IF('Lead Sampling Report'!J2360='HELP-Mitigation Strategies'!$F$5,'HELP-Mitigation Strategies'!$E$5, IF('Lead Sampling Report'!J2360='HELP-Mitigation Strategies'!$F$6,'HELP-Mitigation Strategies'!$E$6, IF('Lead Sampling Report'!J2360='HELP-Mitigation Strategies'!$F$7,'HELP-Mitigation Strategies'!$E$7, IF('Lead Sampling Report'!J2360='HELP-Mitigation Strategies'!$F$8,'HELP-Mitigation Strategies'!$E$8, IF('Lead Sampling Report'!J2360='HELP-Mitigation Strategies'!$F$9,'HELP-Mitigation Strategies'!$E$9, IF('Lead Sampling Report'!J2360='HELP-Mitigation Strategies'!$F$10,'HELP-Mitigation Strategies'!$E$10))))))))</f>
        <v>-</v>
      </c>
    </row>
    <row r="2361" spans="11:11" x14ac:dyDescent="0.2">
      <c r="K2361" t="str">
        <f>IF(J2361="","-",IF('Lead Sampling Report'!J2361='HELP-Mitigation Strategies'!$F$4,'HELP-Mitigation Strategies'!$E$4, IF('Lead Sampling Report'!J2361='HELP-Mitigation Strategies'!$F$5,'HELP-Mitigation Strategies'!$E$5, IF('Lead Sampling Report'!J2361='HELP-Mitigation Strategies'!$F$6,'HELP-Mitigation Strategies'!$E$6, IF('Lead Sampling Report'!J2361='HELP-Mitigation Strategies'!$F$7,'HELP-Mitigation Strategies'!$E$7, IF('Lead Sampling Report'!J2361='HELP-Mitigation Strategies'!$F$8,'HELP-Mitigation Strategies'!$E$8, IF('Lead Sampling Report'!J2361='HELP-Mitigation Strategies'!$F$9,'HELP-Mitigation Strategies'!$E$9, IF('Lead Sampling Report'!J2361='HELP-Mitigation Strategies'!$F$10,'HELP-Mitigation Strategies'!$E$10))))))))</f>
        <v>-</v>
      </c>
    </row>
    <row r="2362" spans="11:11" x14ac:dyDescent="0.2">
      <c r="K2362" t="str">
        <f>IF(J2362="","-",IF('Lead Sampling Report'!J2362='HELP-Mitigation Strategies'!$F$4,'HELP-Mitigation Strategies'!$E$4, IF('Lead Sampling Report'!J2362='HELP-Mitigation Strategies'!$F$5,'HELP-Mitigation Strategies'!$E$5, IF('Lead Sampling Report'!J2362='HELP-Mitigation Strategies'!$F$6,'HELP-Mitigation Strategies'!$E$6, IF('Lead Sampling Report'!J2362='HELP-Mitigation Strategies'!$F$7,'HELP-Mitigation Strategies'!$E$7, IF('Lead Sampling Report'!J2362='HELP-Mitigation Strategies'!$F$8,'HELP-Mitigation Strategies'!$E$8, IF('Lead Sampling Report'!J2362='HELP-Mitigation Strategies'!$F$9,'HELP-Mitigation Strategies'!$E$9, IF('Lead Sampling Report'!J2362='HELP-Mitigation Strategies'!$F$10,'HELP-Mitigation Strategies'!$E$10))))))))</f>
        <v>-</v>
      </c>
    </row>
    <row r="2363" spans="11:11" x14ac:dyDescent="0.2">
      <c r="K2363" t="str">
        <f>IF(J2363="","-",IF('Lead Sampling Report'!J2363='HELP-Mitigation Strategies'!$F$4,'HELP-Mitigation Strategies'!$E$4, IF('Lead Sampling Report'!J2363='HELP-Mitigation Strategies'!$F$5,'HELP-Mitigation Strategies'!$E$5, IF('Lead Sampling Report'!J2363='HELP-Mitigation Strategies'!$F$6,'HELP-Mitigation Strategies'!$E$6, IF('Lead Sampling Report'!J2363='HELP-Mitigation Strategies'!$F$7,'HELP-Mitigation Strategies'!$E$7, IF('Lead Sampling Report'!J2363='HELP-Mitigation Strategies'!$F$8,'HELP-Mitigation Strategies'!$E$8, IF('Lead Sampling Report'!J2363='HELP-Mitigation Strategies'!$F$9,'HELP-Mitigation Strategies'!$E$9, IF('Lead Sampling Report'!J2363='HELP-Mitigation Strategies'!$F$10,'HELP-Mitigation Strategies'!$E$10))))))))</f>
        <v>-</v>
      </c>
    </row>
    <row r="2364" spans="11:11" x14ac:dyDescent="0.2">
      <c r="K2364" t="str">
        <f>IF(J2364="","-",IF('Lead Sampling Report'!J2364='HELP-Mitigation Strategies'!$F$4,'HELP-Mitigation Strategies'!$E$4, IF('Lead Sampling Report'!J2364='HELP-Mitigation Strategies'!$F$5,'HELP-Mitigation Strategies'!$E$5, IF('Lead Sampling Report'!J2364='HELP-Mitigation Strategies'!$F$6,'HELP-Mitigation Strategies'!$E$6, IF('Lead Sampling Report'!J2364='HELP-Mitigation Strategies'!$F$7,'HELP-Mitigation Strategies'!$E$7, IF('Lead Sampling Report'!J2364='HELP-Mitigation Strategies'!$F$8,'HELP-Mitigation Strategies'!$E$8, IF('Lead Sampling Report'!J2364='HELP-Mitigation Strategies'!$F$9,'HELP-Mitigation Strategies'!$E$9, IF('Lead Sampling Report'!J2364='HELP-Mitigation Strategies'!$F$10,'HELP-Mitigation Strategies'!$E$10))))))))</f>
        <v>-</v>
      </c>
    </row>
    <row r="2365" spans="11:11" x14ac:dyDescent="0.2">
      <c r="K2365" t="str">
        <f>IF(J2365="","-",IF('Lead Sampling Report'!J2365='HELP-Mitigation Strategies'!$F$4,'HELP-Mitigation Strategies'!$E$4, IF('Lead Sampling Report'!J2365='HELP-Mitigation Strategies'!$F$5,'HELP-Mitigation Strategies'!$E$5, IF('Lead Sampling Report'!J2365='HELP-Mitigation Strategies'!$F$6,'HELP-Mitigation Strategies'!$E$6, IF('Lead Sampling Report'!J2365='HELP-Mitigation Strategies'!$F$7,'HELP-Mitigation Strategies'!$E$7, IF('Lead Sampling Report'!J2365='HELP-Mitigation Strategies'!$F$8,'HELP-Mitigation Strategies'!$E$8, IF('Lead Sampling Report'!J2365='HELP-Mitigation Strategies'!$F$9,'HELP-Mitigation Strategies'!$E$9, IF('Lead Sampling Report'!J2365='HELP-Mitigation Strategies'!$F$10,'HELP-Mitigation Strategies'!$E$10))))))))</f>
        <v>-</v>
      </c>
    </row>
    <row r="2366" spans="11:11" x14ac:dyDescent="0.2">
      <c r="K2366" t="str">
        <f>IF(J2366="","-",IF('Lead Sampling Report'!J2366='HELP-Mitigation Strategies'!$F$4,'HELP-Mitigation Strategies'!$E$4, IF('Lead Sampling Report'!J2366='HELP-Mitigation Strategies'!$F$5,'HELP-Mitigation Strategies'!$E$5, IF('Lead Sampling Report'!J2366='HELP-Mitigation Strategies'!$F$6,'HELP-Mitigation Strategies'!$E$6, IF('Lead Sampling Report'!J2366='HELP-Mitigation Strategies'!$F$7,'HELP-Mitigation Strategies'!$E$7, IF('Lead Sampling Report'!J2366='HELP-Mitigation Strategies'!$F$8,'HELP-Mitigation Strategies'!$E$8, IF('Lead Sampling Report'!J2366='HELP-Mitigation Strategies'!$F$9,'HELP-Mitigation Strategies'!$E$9, IF('Lead Sampling Report'!J2366='HELP-Mitigation Strategies'!$F$10,'HELP-Mitigation Strategies'!$E$10))))))))</f>
        <v>-</v>
      </c>
    </row>
    <row r="2367" spans="11:11" x14ac:dyDescent="0.2">
      <c r="K2367" t="str">
        <f>IF(J2367="","-",IF('Lead Sampling Report'!J2367='HELP-Mitigation Strategies'!$F$4,'HELP-Mitigation Strategies'!$E$4, IF('Lead Sampling Report'!J2367='HELP-Mitigation Strategies'!$F$5,'HELP-Mitigation Strategies'!$E$5, IF('Lead Sampling Report'!J2367='HELP-Mitigation Strategies'!$F$6,'HELP-Mitigation Strategies'!$E$6, IF('Lead Sampling Report'!J2367='HELP-Mitigation Strategies'!$F$7,'HELP-Mitigation Strategies'!$E$7, IF('Lead Sampling Report'!J2367='HELP-Mitigation Strategies'!$F$8,'HELP-Mitigation Strategies'!$E$8, IF('Lead Sampling Report'!J2367='HELP-Mitigation Strategies'!$F$9,'HELP-Mitigation Strategies'!$E$9, IF('Lead Sampling Report'!J2367='HELP-Mitigation Strategies'!$F$10,'HELP-Mitigation Strategies'!$E$10))))))))</f>
        <v>-</v>
      </c>
    </row>
    <row r="2368" spans="11:11" x14ac:dyDescent="0.2">
      <c r="K2368" t="str">
        <f>IF(J2368="","-",IF('Lead Sampling Report'!J2368='HELP-Mitigation Strategies'!$F$4,'HELP-Mitigation Strategies'!$E$4, IF('Lead Sampling Report'!J2368='HELP-Mitigation Strategies'!$F$5,'HELP-Mitigation Strategies'!$E$5, IF('Lead Sampling Report'!J2368='HELP-Mitigation Strategies'!$F$6,'HELP-Mitigation Strategies'!$E$6, IF('Lead Sampling Report'!J2368='HELP-Mitigation Strategies'!$F$7,'HELP-Mitigation Strategies'!$E$7, IF('Lead Sampling Report'!J2368='HELP-Mitigation Strategies'!$F$8,'HELP-Mitigation Strategies'!$E$8, IF('Lead Sampling Report'!J2368='HELP-Mitigation Strategies'!$F$9,'HELP-Mitigation Strategies'!$E$9, IF('Lead Sampling Report'!J2368='HELP-Mitigation Strategies'!$F$10,'HELP-Mitigation Strategies'!$E$10))))))))</f>
        <v>-</v>
      </c>
    </row>
    <row r="2369" x14ac:dyDescent="0.2"/>
  </sheetData>
  <sheetProtection algorithmName="SHA-512" hashValue="iLhcUGZeR978f2Zaq37VcXMcCBDgf82/9te6L+uf4jP6jXL5xFbJGG2zTaj3tvDW7tFf28kV+XPFoHu+wXxPKA==" saltValue="k3urw0HG+ED1bTO5aJKnNg==" spinCount="100000" sheet="1" objects="1" scenarios="1"/>
  <mergeCells count="4">
    <mergeCell ref="B1:G1"/>
    <mergeCell ref="H1:I1"/>
    <mergeCell ref="J1:J2"/>
    <mergeCell ref="K1:K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995A2350-2E27-9546-8C6A-4F996AD5A4C8}">
          <x14:formula1>
            <xm:f>'HELP-Fixture Codes'!$A$5:$A$6</xm:f>
          </x14:formula1>
          <xm:sqref>E1:E1048576</xm:sqref>
        </x14:dataValidation>
        <x14:dataValidation type="list" allowBlank="1" showInputMessage="1" showErrorMessage="1" xr:uid="{EB3E85D7-6EE9-934E-88FE-1B3B1F5A5F7A}">
          <x14:formula1>
            <xm:f>'HELP-Fixture Codes'!$B$5:$B$17</xm:f>
          </x14:formula1>
          <xm:sqref>F1:F1048576</xm:sqref>
        </x14:dataValidation>
        <x14:dataValidation type="list" allowBlank="1" showInputMessage="1" showErrorMessage="1" xr:uid="{AA69AD91-1E49-D847-BEC3-8FDEC4AEA1BB}">
          <x14:formula1>
            <xm:f>'HELP-Mitigation Strategies'!$F$3:$F$9</xm:f>
          </x14:formula1>
          <xm:sqref>J3:J1048576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D7148-4609-9D44-A5FE-94DDD393D5ED}">
  <sheetPr>
    <tabColor theme="6"/>
  </sheetPr>
  <dimension ref="A1"/>
  <sheetViews>
    <sheetView topLeftCell="A9" workbookViewId="0">
      <selection activeCell="C20" sqref="C20"/>
    </sheetView>
  </sheetViews>
  <sheetFormatPr defaultColWidth="11.5546875" defaultRowHeight="15" x14ac:dyDescent="0.2"/>
  <sheetData/>
  <sheetProtection algorithmName="SHA-512" hashValue="U6jorzYgwQevuWBpZcJlVgktuJAax+h7V1MQCtQ1UAeYQgtFqUuyD3s5E1FBjVZk7dSHBOc4hR0UW3IO71PL9Q==" saltValue="AlNcY+fO0JMpwKDgeqLyfg==" spinCount="100000" sheet="1" objects="1" scenario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514A6-AFF6-3B49-952B-BBDAB01DF7C8}">
  <sheetPr>
    <tabColor theme="9"/>
    <pageSetUpPr fitToPage="1"/>
  </sheetPr>
  <dimension ref="A1:F12"/>
  <sheetViews>
    <sheetView topLeftCell="D3" zoomScaleNormal="100" workbookViewId="0">
      <selection activeCell="D27" sqref="D27"/>
    </sheetView>
  </sheetViews>
  <sheetFormatPr defaultColWidth="11.5546875" defaultRowHeight="15" x14ac:dyDescent="0.2"/>
  <cols>
    <col min="1" max="1" width="22.33203125" customWidth="1"/>
    <col min="2" max="2" width="15.6640625" customWidth="1"/>
    <col min="3" max="3" width="31.33203125" customWidth="1"/>
    <col min="4" max="4" width="39.44140625" customWidth="1"/>
    <col min="5" max="5" width="60.88671875" customWidth="1"/>
    <col min="6" max="6" width="29.109375" customWidth="1"/>
  </cols>
  <sheetData>
    <row r="1" spans="1:6" ht="23.25" x14ac:dyDescent="0.35">
      <c r="A1" s="68" t="s">
        <v>188</v>
      </c>
      <c r="B1" s="68"/>
      <c r="C1" s="68"/>
      <c r="D1" s="68"/>
      <c r="E1" s="68"/>
      <c r="F1" s="68"/>
    </row>
    <row r="2" spans="1:6" ht="20.25" thickBot="1" x14ac:dyDescent="0.35">
      <c r="A2" s="5" t="s">
        <v>189</v>
      </c>
      <c r="B2" s="5" t="s">
        <v>190</v>
      </c>
      <c r="C2" s="5" t="s">
        <v>191</v>
      </c>
      <c r="D2" s="5" t="s">
        <v>192</v>
      </c>
      <c r="E2" s="5" t="s">
        <v>193</v>
      </c>
      <c r="F2" s="16" t="s">
        <v>194</v>
      </c>
    </row>
    <row r="3" spans="1:6" ht="39" customHeight="1" thickTop="1" x14ac:dyDescent="0.2">
      <c r="A3" s="19" t="s">
        <v>195</v>
      </c>
      <c r="B3" s="19" t="s">
        <v>195</v>
      </c>
      <c r="C3" s="19" t="s">
        <v>196</v>
      </c>
      <c r="D3" s="19" t="s">
        <v>197</v>
      </c>
      <c r="E3" s="19" t="s">
        <v>198</v>
      </c>
      <c r="F3" s="19" t="s">
        <v>199</v>
      </c>
    </row>
    <row r="4" spans="1:6" ht="93" customHeight="1" x14ac:dyDescent="0.2">
      <c r="A4" s="70" t="s">
        <v>200</v>
      </c>
      <c r="B4" s="70" t="s">
        <v>195</v>
      </c>
      <c r="C4" s="70" t="s">
        <v>201</v>
      </c>
      <c r="D4" s="20" t="s">
        <v>202</v>
      </c>
      <c r="E4" s="20" t="s">
        <v>203</v>
      </c>
      <c r="F4" s="21" t="s">
        <v>162</v>
      </c>
    </row>
    <row r="5" spans="1:6" ht="37.5" x14ac:dyDescent="0.2">
      <c r="A5" s="70"/>
      <c r="B5" s="70"/>
      <c r="C5" s="70"/>
      <c r="D5" s="22" t="s">
        <v>204</v>
      </c>
      <c r="E5" s="22" t="s">
        <v>205</v>
      </c>
      <c r="F5" s="23" t="s">
        <v>206</v>
      </c>
    </row>
    <row r="6" spans="1:6" ht="39" customHeight="1" x14ac:dyDescent="0.2">
      <c r="A6" s="71" t="s">
        <v>195</v>
      </c>
      <c r="B6" s="71" t="s">
        <v>200</v>
      </c>
      <c r="C6" s="71" t="s">
        <v>207</v>
      </c>
      <c r="D6" s="24" t="s">
        <v>208</v>
      </c>
      <c r="E6" s="24" t="s">
        <v>209</v>
      </c>
      <c r="F6" s="25" t="s">
        <v>210</v>
      </c>
    </row>
    <row r="7" spans="1:6" ht="123" customHeight="1" x14ac:dyDescent="0.2">
      <c r="A7" s="71"/>
      <c r="B7" s="71"/>
      <c r="C7" s="71"/>
      <c r="D7" s="26" t="s">
        <v>211</v>
      </c>
      <c r="E7" s="26" t="s">
        <v>212</v>
      </c>
      <c r="F7" s="27" t="s">
        <v>213</v>
      </c>
    </row>
    <row r="8" spans="1:6" ht="146.1" customHeight="1" x14ac:dyDescent="0.2">
      <c r="A8" s="69" t="s">
        <v>200</v>
      </c>
      <c r="B8" s="69" t="s">
        <v>200</v>
      </c>
      <c r="C8" s="69" t="s">
        <v>214</v>
      </c>
      <c r="D8" s="28" t="s">
        <v>215</v>
      </c>
      <c r="E8" s="28" t="s">
        <v>216</v>
      </c>
      <c r="F8" s="29" t="s">
        <v>217</v>
      </c>
    </row>
    <row r="9" spans="1:6" ht="245.1" customHeight="1" x14ac:dyDescent="0.2">
      <c r="A9" s="69"/>
      <c r="B9" s="69"/>
      <c r="C9" s="69"/>
      <c r="D9" s="30" t="s">
        <v>218</v>
      </c>
      <c r="E9" s="30" t="s">
        <v>219</v>
      </c>
      <c r="F9" s="31" t="s">
        <v>220</v>
      </c>
    </row>
    <row r="12" spans="1:6" x14ac:dyDescent="0.2">
      <c r="B12" s="9"/>
    </row>
  </sheetData>
  <sheetProtection algorithmName="SHA-512" hashValue="s74PREHFHbp25eVPTlegkvTNzTbyM8WjKEKdRJ9Tvkrqa5utXU3Vu9Jjdiyp37/y4vPnxIgQMTBO8nTVmH/2dg==" saltValue="CRGsC8Rhg5Z23DbfvS2huQ==" spinCount="100000" sheet="1" objects="1" scenarios="1"/>
  <mergeCells count="10">
    <mergeCell ref="A1:F1"/>
    <mergeCell ref="A8:A9"/>
    <mergeCell ref="B8:B9"/>
    <mergeCell ref="C8:C9"/>
    <mergeCell ref="A4:A5"/>
    <mergeCell ref="B4:B5"/>
    <mergeCell ref="C4:C5"/>
    <mergeCell ref="A6:A7"/>
    <mergeCell ref="B6:B7"/>
    <mergeCell ref="C6:C7"/>
  </mergeCells>
  <pageMargins left="0.7" right="0.7" top="0.75" bottom="0.75" header="0.3" footer="0.3"/>
  <pageSetup paperSize="17" scale="8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EFDBF-C0D4-8D4F-91F0-C25DCD24BC5A}">
  <sheetPr>
    <tabColor theme="9"/>
  </sheetPr>
  <dimension ref="A2:C17"/>
  <sheetViews>
    <sheetView topLeftCell="A3" workbookViewId="0">
      <selection activeCell="E8" sqref="E8"/>
    </sheetView>
  </sheetViews>
  <sheetFormatPr defaultColWidth="11.5546875" defaultRowHeight="15" x14ac:dyDescent="0.2"/>
  <cols>
    <col min="1" max="1" width="23.6640625" customWidth="1"/>
    <col min="2" max="2" width="21.5546875" customWidth="1"/>
    <col min="3" max="3" width="23.6640625" customWidth="1"/>
  </cols>
  <sheetData>
    <row r="2" spans="1:3" ht="61.5" customHeight="1" x14ac:dyDescent="0.2">
      <c r="A2" s="72" t="s">
        <v>221</v>
      </c>
      <c r="B2" s="72"/>
      <c r="C2" s="72"/>
    </row>
    <row r="4" spans="1:3" x14ac:dyDescent="0.2">
      <c r="A4" t="s">
        <v>222</v>
      </c>
      <c r="B4" t="s">
        <v>223</v>
      </c>
      <c r="C4" t="s">
        <v>108</v>
      </c>
    </row>
    <row r="5" spans="1:3" x14ac:dyDescent="0.2">
      <c r="A5" t="s">
        <v>113</v>
      </c>
      <c r="B5" t="s">
        <v>119</v>
      </c>
      <c r="C5" t="s">
        <v>224</v>
      </c>
    </row>
    <row r="6" spans="1:3" x14ac:dyDescent="0.2">
      <c r="A6" t="s">
        <v>183</v>
      </c>
      <c r="B6" t="s">
        <v>147</v>
      </c>
      <c r="C6" t="s">
        <v>225</v>
      </c>
    </row>
    <row r="7" spans="1:3" x14ac:dyDescent="0.2">
      <c r="B7" t="s">
        <v>226</v>
      </c>
      <c r="C7" t="s">
        <v>227</v>
      </c>
    </row>
    <row r="8" spans="1:3" x14ac:dyDescent="0.2">
      <c r="B8" t="s">
        <v>129</v>
      </c>
      <c r="C8" t="s">
        <v>228</v>
      </c>
    </row>
    <row r="9" spans="1:3" x14ac:dyDescent="0.2">
      <c r="B9" t="s">
        <v>229</v>
      </c>
      <c r="C9" t="s">
        <v>230</v>
      </c>
    </row>
    <row r="10" spans="1:3" x14ac:dyDescent="0.2">
      <c r="B10" t="s">
        <v>114</v>
      </c>
      <c r="C10" t="s">
        <v>231</v>
      </c>
    </row>
    <row r="11" spans="1:3" x14ac:dyDescent="0.2">
      <c r="B11" t="s">
        <v>232</v>
      </c>
      <c r="C11" t="s">
        <v>233</v>
      </c>
    </row>
    <row r="12" spans="1:3" x14ac:dyDescent="0.2">
      <c r="B12" t="s">
        <v>234</v>
      </c>
      <c r="C12" t="s">
        <v>235</v>
      </c>
    </row>
    <row r="13" spans="1:3" x14ac:dyDescent="0.2">
      <c r="B13" t="s">
        <v>236</v>
      </c>
      <c r="C13" t="s">
        <v>237</v>
      </c>
    </row>
    <row r="14" spans="1:3" x14ac:dyDescent="0.2">
      <c r="B14" t="s">
        <v>238</v>
      </c>
      <c r="C14" t="s">
        <v>239</v>
      </c>
    </row>
    <row r="15" spans="1:3" x14ac:dyDescent="0.2">
      <c r="B15" t="s">
        <v>240</v>
      </c>
      <c r="C15" t="s">
        <v>241</v>
      </c>
    </row>
    <row r="16" spans="1:3" x14ac:dyDescent="0.2">
      <c r="B16" t="s">
        <v>242</v>
      </c>
      <c r="C16" t="s">
        <v>243</v>
      </c>
    </row>
    <row r="17" spans="2:3" x14ac:dyDescent="0.2">
      <c r="B17" t="s">
        <v>244</v>
      </c>
      <c r="C17" t="s">
        <v>245</v>
      </c>
    </row>
  </sheetData>
  <sheetProtection algorithmName="SHA-512" hashValue="vT+7HgsJsDhIQpT1crqLjslaP104nBYxGoswxQUn5Y4akYyKUGu1txLg3MNO7bAIH8osL3YmfX6COoSR9HlGLg==" saltValue="ZXkJ7F9Zb3PyiXGyzP9Q0A==" spinCount="100000" sheet="1" objects="1" scenarios="1"/>
  <mergeCells count="1">
    <mergeCell ref="A2:C2"/>
  </mergeCells>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4F9C3-7359-471A-847F-C14F8DAEA75C}">
  <sheetPr filterMode="1">
    <tabColor theme="9"/>
  </sheetPr>
  <dimension ref="A1:D1910"/>
  <sheetViews>
    <sheetView topLeftCell="A65" workbookViewId="0">
      <selection activeCell="D1911" sqref="D1911"/>
    </sheetView>
  </sheetViews>
  <sheetFormatPr defaultRowHeight="15" x14ac:dyDescent="0.2"/>
  <cols>
    <col min="2" max="2" width="24.77734375" bestFit="1" customWidth="1"/>
    <col min="4" max="4" width="88.33203125" bestFit="1" customWidth="1"/>
  </cols>
  <sheetData>
    <row r="1" spans="1:4" ht="45" x14ac:dyDescent="0.2">
      <c r="A1" t="s">
        <v>246</v>
      </c>
      <c r="B1" t="s">
        <v>247</v>
      </c>
      <c r="C1" s="42" t="s">
        <v>65</v>
      </c>
      <c r="D1" t="s">
        <v>248</v>
      </c>
    </row>
    <row r="2" spans="1:4" hidden="1" x14ac:dyDescent="0.2">
      <c r="A2">
        <v>5</v>
      </c>
      <c r="B2" t="s">
        <v>249</v>
      </c>
      <c r="C2">
        <v>100075</v>
      </c>
      <c r="D2" t="s">
        <v>250</v>
      </c>
    </row>
    <row r="3" spans="1:4" hidden="1" x14ac:dyDescent="0.2">
      <c r="A3">
        <v>5</v>
      </c>
      <c r="B3" t="s">
        <v>249</v>
      </c>
      <c r="C3">
        <v>300415</v>
      </c>
      <c r="D3" t="s">
        <v>251</v>
      </c>
    </row>
    <row r="4" spans="1:4" hidden="1" x14ac:dyDescent="0.2">
      <c r="A4">
        <v>5</v>
      </c>
      <c r="B4" t="s">
        <v>249</v>
      </c>
      <c r="C4">
        <v>100079</v>
      </c>
      <c r="D4" t="s">
        <v>252</v>
      </c>
    </row>
    <row r="5" spans="1:4" hidden="1" x14ac:dyDescent="0.2">
      <c r="A5">
        <v>5</v>
      </c>
      <c r="B5" t="s">
        <v>249</v>
      </c>
      <c r="C5">
        <v>100073</v>
      </c>
      <c r="D5" t="s">
        <v>253</v>
      </c>
    </row>
    <row r="6" spans="1:4" hidden="1" x14ac:dyDescent="0.2">
      <c r="A6">
        <v>5</v>
      </c>
      <c r="B6" t="s">
        <v>249</v>
      </c>
      <c r="C6">
        <v>100099</v>
      </c>
      <c r="D6" t="s">
        <v>254</v>
      </c>
    </row>
    <row r="7" spans="1:4" hidden="1" x14ac:dyDescent="0.2">
      <c r="A7">
        <v>5</v>
      </c>
      <c r="B7" t="s">
        <v>249</v>
      </c>
      <c r="C7">
        <v>120005</v>
      </c>
      <c r="D7" t="s">
        <v>255</v>
      </c>
    </row>
    <row r="8" spans="1:4" hidden="1" x14ac:dyDescent="0.2">
      <c r="A8">
        <v>5</v>
      </c>
      <c r="B8" t="s">
        <v>249</v>
      </c>
      <c r="C8">
        <v>100086</v>
      </c>
      <c r="D8" t="s">
        <v>256</v>
      </c>
    </row>
    <row r="9" spans="1:4" hidden="1" x14ac:dyDescent="0.2">
      <c r="A9">
        <v>5</v>
      </c>
      <c r="B9" t="s">
        <v>249</v>
      </c>
      <c r="C9">
        <v>100080</v>
      </c>
      <c r="D9" t="s">
        <v>257</v>
      </c>
    </row>
    <row r="10" spans="1:4" hidden="1" x14ac:dyDescent="0.2">
      <c r="A10">
        <v>5</v>
      </c>
      <c r="B10" t="s">
        <v>249</v>
      </c>
      <c r="C10">
        <v>120001</v>
      </c>
      <c r="D10" t="s">
        <v>258</v>
      </c>
    </row>
    <row r="11" spans="1:4" hidden="1" x14ac:dyDescent="0.2">
      <c r="A11">
        <v>5</v>
      </c>
      <c r="B11" t="s">
        <v>249</v>
      </c>
      <c r="C11">
        <v>120819</v>
      </c>
      <c r="D11" t="s">
        <v>259</v>
      </c>
    </row>
    <row r="12" spans="1:4" hidden="1" x14ac:dyDescent="0.2">
      <c r="A12">
        <v>5</v>
      </c>
      <c r="B12" t="s">
        <v>249</v>
      </c>
      <c r="C12">
        <v>100049</v>
      </c>
      <c r="D12" t="s">
        <v>260</v>
      </c>
    </row>
    <row r="13" spans="1:4" hidden="1" x14ac:dyDescent="0.2">
      <c r="A13">
        <v>5</v>
      </c>
      <c r="B13" t="s">
        <v>249</v>
      </c>
      <c r="C13">
        <v>100078</v>
      </c>
      <c r="D13" t="s">
        <v>261</v>
      </c>
    </row>
    <row r="14" spans="1:4" hidden="1" x14ac:dyDescent="0.2">
      <c r="A14">
        <v>5</v>
      </c>
      <c r="B14" t="s">
        <v>249</v>
      </c>
      <c r="C14">
        <v>121037</v>
      </c>
      <c r="D14" t="s">
        <v>262</v>
      </c>
    </row>
    <row r="15" spans="1:4" hidden="1" x14ac:dyDescent="0.2">
      <c r="A15">
        <v>5</v>
      </c>
      <c r="B15" t="s">
        <v>249</v>
      </c>
      <c r="C15">
        <v>100094</v>
      </c>
      <c r="D15" t="s">
        <v>263</v>
      </c>
    </row>
    <row r="16" spans="1:4" hidden="1" x14ac:dyDescent="0.2">
      <c r="A16">
        <v>5</v>
      </c>
      <c r="B16" t="s">
        <v>249</v>
      </c>
      <c r="C16">
        <v>100043</v>
      </c>
      <c r="D16" t="s">
        <v>264</v>
      </c>
    </row>
    <row r="17" spans="1:4" hidden="1" x14ac:dyDescent="0.2">
      <c r="A17">
        <v>5</v>
      </c>
      <c r="B17" t="s">
        <v>249</v>
      </c>
      <c r="C17">
        <v>100095</v>
      </c>
      <c r="D17" t="s">
        <v>265</v>
      </c>
    </row>
    <row r="18" spans="1:4" hidden="1" x14ac:dyDescent="0.2">
      <c r="A18">
        <v>5</v>
      </c>
      <c r="B18" t="s">
        <v>249</v>
      </c>
      <c r="C18">
        <v>100100</v>
      </c>
      <c r="D18" t="s">
        <v>266</v>
      </c>
    </row>
    <row r="19" spans="1:4" hidden="1" x14ac:dyDescent="0.2">
      <c r="A19">
        <v>5</v>
      </c>
      <c r="B19" t="s">
        <v>249</v>
      </c>
      <c r="C19">
        <v>100109</v>
      </c>
      <c r="D19" t="s">
        <v>267</v>
      </c>
    </row>
    <row r="20" spans="1:4" hidden="1" x14ac:dyDescent="0.2">
      <c r="A20">
        <v>5</v>
      </c>
      <c r="B20" t="s">
        <v>249</v>
      </c>
      <c r="C20">
        <v>100118</v>
      </c>
      <c r="D20" t="s">
        <v>268</v>
      </c>
    </row>
    <row r="21" spans="1:4" hidden="1" x14ac:dyDescent="0.2">
      <c r="A21">
        <v>5</v>
      </c>
      <c r="B21" t="s">
        <v>249</v>
      </c>
      <c r="C21">
        <v>100098</v>
      </c>
      <c r="D21" t="s">
        <v>269</v>
      </c>
    </row>
    <row r="22" spans="1:4" hidden="1" x14ac:dyDescent="0.2">
      <c r="A22">
        <v>5</v>
      </c>
      <c r="B22" t="s">
        <v>249</v>
      </c>
      <c r="C22">
        <v>100045</v>
      </c>
      <c r="D22" t="s">
        <v>270</v>
      </c>
    </row>
    <row r="23" spans="1:4" hidden="1" x14ac:dyDescent="0.2">
      <c r="A23">
        <v>5</v>
      </c>
      <c r="B23" t="s">
        <v>249</v>
      </c>
      <c r="C23">
        <v>100071</v>
      </c>
      <c r="D23" t="s">
        <v>271</v>
      </c>
    </row>
    <row r="24" spans="1:4" hidden="1" x14ac:dyDescent="0.2">
      <c r="A24">
        <v>5</v>
      </c>
      <c r="B24" t="s">
        <v>249</v>
      </c>
      <c r="C24">
        <v>100074</v>
      </c>
      <c r="D24" t="s">
        <v>272</v>
      </c>
    </row>
    <row r="25" spans="1:4" hidden="1" x14ac:dyDescent="0.2">
      <c r="A25">
        <v>5</v>
      </c>
      <c r="B25" t="s">
        <v>249</v>
      </c>
      <c r="C25">
        <v>100076</v>
      </c>
      <c r="D25" t="s">
        <v>273</v>
      </c>
    </row>
    <row r="26" spans="1:4" hidden="1" x14ac:dyDescent="0.2">
      <c r="A26">
        <v>5</v>
      </c>
      <c r="B26" t="s">
        <v>249</v>
      </c>
      <c r="C26">
        <v>100047</v>
      </c>
      <c r="D26" t="s">
        <v>274</v>
      </c>
    </row>
    <row r="27" spans="1:4" hidden="1" x14ac:dyDescent="0.2">
      <c r="A27">
        <v>6</v>
      </c>
      <c r="B27" t="s">
        <v>275</v>
      </c>
      <c r="C27">
        <v>100668</v>
      </c>
      <c r="D27" t="s">
        <v>276</v>
      </c>
    </row>
    <row r="28" spans="1:4" hidden="1" x14ac:dyDescent="0.2">
      <c r="A28">
        <v>6</v>
      </c>
      <c r="B28" t="s">
        <v>275</v>
      </c>
      <c r="C28">
        <v>100137</v>
      </c>
      <c r="D28" t="s">
        <v>277</v>
      </c>
    </row>
    <row r="29" spans="1:4" hidden="1" x14ac:dyDescent="0.2">
      <c r="A29">
        <v>6</v>
      </c>
      <c r="B29" t="s">
        <v>275</v>
      </c>
      <c r="C29">
        <v>100660</v>
      </c>
      <c r="D29" t="s">
        <v>278</v>
      </c>
    </row>
    <row r="30" spans="1:4" hidden="1" x14ac:dyDescent="0.2">
      <c r="A30">
        <v>6</v>
      </c>
      <c r="B30" t="s">
        <v>275</v>
      </c>
      <c r="C30">
        <v>100154</v>
      </c>
      <c r="D30" t="s">
        <v>279</v>
      </c>
    </row>
    <row r="31" spans="1:4" hidden="1" x14ac:dyDescent="0.2">
      <c r="A31">
        <v>6</v>
      </c>
      <c r="B31" t="s">
        <v>275</v>
      </c>
      <c r="C31">
        <v>100195</v>
      </c>
      <c r="D31" t="s">
        <v>280</v>
      </c>
    </row>
    <row r="32" spans="1:4" hidden="1" x14ac:dyDescent="0.2">
      <c r="A32">
        <v>6</v>
      </c>
      <c r="B32" t="s">
        <v>275</v>
      </c>
      <c r="C32">
        <v>100175</v>
      </c>
      <c r="D32" t="s">
        <v>281</v>
      </c>
    </row>
    <row r="33" spans="1:4" hidden="1" x14ac:dyDescent="0.2">
      <c r="A33">
        <v>6</v>
      </c>
      <c r="B33" t="s">
        <v>275</v>
      </c>
      <c r="C33">
        <v>120057</v>
      </c>
      <c r="D33" t="s">
        <v>282</v>
      </c>
    </row>
    <row r="34" spans="1:4" hidden="1" x14ac:dyDescent="0.2">
      <c r="A34">
        <v>6</v>
      </c>
      <c r="B34" t="s">
        <v>275</v>
      </c>
      <c r="C34">
        <v>100657</v>
      </c>
      <c r="D34" t="s">
        <v>283</v>
      </c>
    </row>
    <row r="35" spans="1:4" hidden="1" x14ac:dyDescent="0.2">
      <c r="A35">
        <v>6</v>
      </c>
      <c r="B35" t="s">
        <v>275</v>
      </c>
      <c r="C35">
        <v>100656</v>
      </c>
      <c r="D35" t="s">
        <v>284</v>
      </c>
    </row>
    <row r="36" spans="1:4" hidden="1" x14ac:dyDescent="0.2">
      <c r="A36">
        <v>6</v>
      </c>
      <c r="B36" t="s">
        <v>275</v>
      </c>
      <c r="C36">
        <v>100679</v>
      </c>
      <c r="D36" t="s">
        <v>285</v>
      </c>
    </row>
    <row r="37" spans="1:4" hidden="1" x14ac:dyDescent="0.2">
      <c r="A37">
        <v>6</v>
      </c>
      <c r="B37" t="s">
        <v>275</v>
      </c>
      <c r="C37">
        <v>100158</v>
      </c>
      <c r="D37" t="s">
        <v>286</v>
      </c>
    </row>
    <row r="38" spans="1:4" hidden="1" x14ac:dyDescent="0.2">
      <c r="A38">
        <v>6</v>
      </c>
      <c r="B38" t="s">
        <v>275</v>
      </c>
      <c r="C38">
        <v>100139</v>
      </c>
      <c r="D38" t="s">
        <v>287</v>
      </c>
    </row>
    <row r="39" spans="1:4" hidden="1" x14ac:dyDescent="0.2">
      <c r="A39">
        <v>6</v>
      </c>
      <c r="B39" t="s">
        <v>275</v>
      </c>
      <c r="C39">
        <v>121038</v>
      </c>
      <c r="D39" t="s">
        <v>288</v>
      </c>
    </row>
    <row r="40" spans="1:4" hidden="1" x14ac:dyDescent="0.2">
      <c r="A40">
        <v>6</v>
      </c>
      <c r="B40" t="s">
        <v>275</v>
      </c>
      <c r="C40">
        <v>120800</v>
      </c>
      <c r="D40" t="s">
        <v>289</v>
      </c>
    </row>
    <row r="41" spans="1:4" hidden="1" x14ac:dyDescent="0.2">
      <c r="A41">
        <v>6</v>
      </c>
      <c r="B41" t="s">
        <v>275</v>
      </c>
      <c r="C41">
        <v>100177</v>
      </c>
      <c r="D41" t="s">
        <v>290</v>
      </c>
    </row>
    <row r="42" spans="1:4" hidden="1" x14ac:dyDescent="0.2">
      <c r="A42">
        <v>6</v>
      </c>
      <c r="B42" t="s">
        <v>275</v>
      </c>
      <c r="C42">
        <v>100162</v>
      </c>
      <c r="D42" t="s">
        <v>291</v>
      </c>
    </row>
    <row r="43" spans="1:4" hidden="1" x14ac:dyDescent="0.2">
      <c r="A43">
        <v>6</v>
      </c>
      <c r="B43" t="s">
        <v>275</v>
      </c>
      <c r="C43">
        <v>100147</v>
      </c>
      <c r="D43" t="s">
        <v>292</v>
      </c>
    </row>
    <row r="44" spans="1:4" hidden="1" x14ac:dyDescent="0.2">
      <c r="A44">
        <v>6</v>
      </c>
      <c r="B44" t="s">
        <v>275</v>
      </c>
      <c r="C44">
        <v>100179</v>
      </c>
      <c r="D44" t="s">
        <v>293</v>
      </c>
    </row>
    <row r="45" spans="1:4" hidden="1" x14ac:dyDescent="0.2">
      <c r="A45">
        <v>6</v>
      </c>
      <c r="B45" t="s">
        <v>275</v>
      </c>
      <c r="C45">
        <v>100188</v>
      </c>
      <c r="D45" t="s">
        <v>294</v>
      </c>
    </row>
    <row r="46" spans="1:4" hidden="1" x14ac:dyDescent="0.2">
      <c r="A46">
        <v>6</v>
      </c>
      <c r="B46" t="s">
        <v>275</v>
      </c>
      <c r="C46">
        <v>100181</v>
      </c>
      <c r="D46" t="s">
        <v>295</v>
      </c>
    </row>
    <row r="47" spans="1:4" hidden="1" x14ac:dyDescent="0.2">
      <c r="A47">
        <v>6</v>
      </c>
      <c r="B47" t="s">
        <v>275</v>
      </c>
      <c r="C47">
        <v>120015</v>
      </c>
      <c r="D47" t="s">
        <v>296</v>
      </c>
    </row>
    <row r="48" spans="1:4" hidden="1" x14ac:dyDescent="0.2">
      <c r="A48">
        <v>6</v>
      </c>
      <c r="B48" t="s">
        <v>275</v>
      </c>
      <c r="C48">
        <v>100658</v>
      </c>
      <c r="D48" t="s">
        <v>297</v>
      </c>
    </row>
    <row r="49" spans="1:4" hidden="1" x14ac:dyDescent="0.2">
      <c r="A49">
        <v>6</v>
      </c>
      <c r="B49" t="s">
        <v>275</v>
      </c>
      <c r="C49">
        <v>100135</v>
      </c>
      <c r="D49" t="s">
        <v>298</v>
      </c>
    </row>
    <row r="50" spans="1:4" hidden="1" x14ac:dyDescent="0.2">
      <c r="A50">
        <v>6</v>
      </c>
      <c r="B50" t="s">
        <v>275</v>
      </c>
      <c r="C50">
        <v>100197</v>
      </c>
      <c r="D50" t="s">
        <v>299</v>
      </c>
    </row>
    <row r="51" spans="1:4" hidden="1" x14ac:dyDescent="0.2">
      <c r="A51">
        <v>6</v>
      </c>
      <c r="B51" t="s">
        <v>275</v>
      </c>
      <c r="C51">
        <v>100144</v>
      </c>
      <c r="D51" t="s">
        <v>300</v>
      </c>
    </row>
    <row r="52" spans="1:4" hidden="1" x14ac:dyDescent="0.2">
      <c r="A52">
        <v>6</v>
      </c>
      <c r="B52" t="s">
        <v>275</v>
      </c>
      <c r="C52">
        <v>300722</v>
      </c>
      <c r="D52" t="s">
        <v>301</v>
      </c>
    </row>
    <row r="53" spans="1:4" x14ac:dyDescent="0.2">
      <c r="A53">
        <v>8</v>
      </c>
      <c r="B53" t="s">
        <v>302</v>
      </c>
      <c r="C53">
        <v>100288</v>
      </c>
      <c r="D53" t="s">
        <v>72</v>
      </c>
    </row>
    <row r="54" spans="1:4" x14ac:dyDescent="0.2">
      <c r="A54">
        <v>8</v>
      </c>
      <c r="B54" t="s">
        <v>302</v>
      </c>
      <c r="C54">
        <v>100266</v>
      </c>
      <c r="D54" t="s">
        <v>73</v>
      </c>
    </row>
    <row r="55" spans="1:4" x14ac:dyDescent="0.2">
      <c r="A55">
        <v>8</v>
      </c>
      <c r="B55" t="s">
        <v>302</v>
      </c>
      <c r="C55">
        <v>107146</v>
      </c>
      <c r="D55" t="s">
        <v>74</v>
      </c>
    </row>
    <row r="56" spans="1:4" x14ac:dyDescent="0.2">
      <c r="A56">
        <v>8</v>
      </c>
      <c r="B56" t="s">
        <v>302</v>
      </c>
      <c r="C56">
        <v>300211</v>
      </c>
      <c r="D56" t="s">
        <v>75</v>
      </c>
    </row>
    <row r="57" spans="1:4" x14ac:dyDescent="0.2">
      <c r="A57">
        <v>8</v>
      </c>
      <c r="B57" t="s">
        <v>302</v>
      </c>
      <c r="C57">
        <v>100246</v>
      </c>
      <c r="D57" t="s">
        <v>76</v>
      </c>
    </row>
    <row r="58" spans="1:4" x14ac:dyDescent="0.2">
      <c r="A58">
        <v>8</v>
      </c>
      <c r="B58" t="s">
        <v>302</v>
      </c>
      <c r="C58">
        <v>120384</v>
      </c>
      <c r="D58" t="s">
        <v>77</v>
      </c>
    </row>
    <row r="59" spans="1:4" x14ac:dyDescent="0.2">
      <c r="A59">
        <v>8</v>
      </c>
      <c r="B59" t="s">
        <v>302</v>
      </c>
      <c r="C59">
        <v>107158</v>
      </c>
      <c r="D59" t="s">
        <v>78</v>
      </c>
    </row>
    <row r="60" spans="1:4" x14ac:dyDescent="0.2">
      <c r="A60">
        <v>8</v>
      </c>
      <c r="B60" t="s">
        <v>302</v>
      </c>
      <c r="C60">
        <v>107126</v>
      </c>
      <c r="D60" t="s">
        <v>79</v>
      </c>
    </row>
    <row r="61" spans="1:4" x14ac:dyDescent="0.2">
      <c r="A61">
        <v>8</v>
      </c>
      <c r="B61" t="s">
        <v>302</v>
      </c>
      <c r="C61">
        <v>100349</v>
      </c>
      <c r="D61" t="s">
        <v>80</v>
      </c>
    </row>
    <row r="62" spans="1:4" x14ac:dyDescent="0.2">
      <c r="A62">
        <v>8</v>
      </c>
      <c r="B62" t="s">
        <v>302</v>
      </c>
      <c r="C62">
        <v>100330</v>
      </c>
      <c r="D62" t="s">
        <v>81</v>
      </c>
    </row>
    <row r="63" spans="1:4" x14ac:dyDescent="0.2">
      <c r="A63">
        <v>8</v>
      </c>
      <c r="B63" t="s">
        <v>302</v>
      </c>
      <c r="C63">
        <v>100329</v>
      </c>
      <c r="D63" t="s">
        <v>82</v>
      </c>
    </row>
    <row r="64" spans="1:4" x14ac:dyDescent="0.2">
      <c r="A64">
        <v>8</v>
      </c>
      <c r="B64" t="s">
        <v>302</v>
      </c>
      <c r="C64">
        <v>300416</v>
      </c>
      <c r="D64" t="s">
        <v>83</v>
      </c>
    </row>
    <row r="65" spans="1:4" x14ac:dyDescent="0.2">
      <c r="A65">
        <v>8</v>
      </c>
      <c r="B65" t="s">
        <v>302</v>
      </c>
      <c r="C65">
        <v>100300</v>
      </c>
      <c r="D65" t="s">
        <v>84</v>
      </c>
    </row>
    <row r="66" spans="1:4" x14ac:dyDescent="0.2">
      <c r="A66">
        <v>8</v>
      </c>
      <c r="B66" t="s">
        <v>302</v>
      </c>
      <c r="C66">
        <v>100279</v>
      </c>
      <c r="D66" t="s">
        <v>85</v>
      </c>
    </row>
    <row r="67" spans="1:4" x14ac:dyDescent="0.2">
      <c r="A67">
        <v>8</v>
      </c>
      <c r="B67" t="s">
        <v>302</v>
      </c>
      <c r="C67">
        <v>100326</v>
      </c>
      <c r="D67" t="s">
        <v>86</v>
      </c>
    </row>
    <row r="68" spans="1:4" x14ac:dyDescent="0.2">
      <c r="A68">
        <v>8</v>
      </c>
      <c r="B68" t="s">
        <v>302</v>
      </c>
      <c r="C68">
        <v>107108</v>
      </c>
      <c r="D68" t="s">
        <v>87</v>
      </c>
    </row>
    <row r="69" spans="1:4" x14ac:dyDescent="0.2">
      <c r="A69">
        <v>8</v>
      </c>
      <c r="B69" t="s">
        <v>302</v>
      </c>
      <c r="C69">
        <v>100228</v>
      </c>
      <c r="D69" t="s">
        <v>88</v>
      </c>
    </row>
    <row r="70" spans="1:4" x14ac:dyDescent="0.2">
      <c r="A70">
        <v>8</v>
      </c>
      <c r="B70" t="s">
        <v>302</v>
      </c>
      <c r="C70">
        <v>100242</v>
      </c>
      <c r="D70" t="s">
        <v>89</v>
      </c>
    </row>
    <row r="71" spans="1:4" x14ac:dyDescent="0.2">
      <c r="A71">
        <v>8</v>
      </c>
      <c r="B71" t="s">
        <v>302</v>
      </c>
      <c r="C71">
        <v>107112</v>
      </c>
      <c r="D71" t="s">
        <v>90</v>
      </c>
    </row>
    <row r="72" spans="1:4" x14ac:dyDescent="0.2">
      <c r="A72">
        <v>8</v>
      </c>
      <c r="B72" t="s">
        <v>302</v>
      </c>
      <c r="C72">
        <v>100297</v>
      </c>
      <c r="D72" t="s">
        <v>91</v>
      </c>
    </row>
    <row r="73" spans="1:4" x14ac:dyDescent="0.2">
      <c r="A73">
        <v>8</v>
      </c>
      <c r="B73" t="s">
        <v>302</v>
      </c>
      <c r="C73">
        <v>100328</v>
      </c>
      <c r="D73" t="s">
        <v>92</v>
      </c>
    </row>
    <row r="74" spans="1:4" x14ac:dyDescent="0.2">
      <c r="A74">
        <v>8</v>
      </c>
      <c r="B74" t="s">
        <v>302</v>
      </c>
      <c r="C74">
        <v>120682</v>
      </c>
      <c r="D74" t="s">
        <v>93</v>
      </c>
    </row>
    <row r="75" spans="1:4" x14ac:dyDescent="0.2">
      <c r="A75">
        <v>8</v>
      </c>
      <c r="B75" t="s">
        <v>302</v>
      </c>
      <c r="C75">
        <v>100327</v>
      </c>
      <c r="D75" t="s">
        <v>94</v>
      </c>
    </row>
    <row r="76" spans="1:4" x14ac:dyDescent="0.2">
      <c r="A76">
        <v>8</v>
      </c>
      <c r="B76" t="s">
        <v>302</v>
      </c>
      <c r="C76">
        <v>100270</v>
      </c>
      <c r="D76" t="s">
        <v>95</v>
      </c>
    </row>
    <row r="77" spans="1:4" x14ac:dyDescent="0.2">
      <c r="A77">
        <v>8</v>
      </c>
      <c r="B77" t="s">
        <v>302</v>
      </c>
      <c r="C77">
        <v>120937</v>
      </c>
      <c r="D77" t="s">
        <v>96</v>
      </c>
    </row>
    <row r="78" spans="1:4" x14ac:dyDescent="0.2">
      <c r="A78">
        <v>8</v>
      </c>
      <c r="B78" t="s">
        <v>302</v>
      </c>
      <c r="C78">
        <v>100318</v>
      </c>
      <c r="D78" t="s">
        <v>97</v>
      </c>
    </row>
    <row r="79" spans="1:4" x14ac:dyDescent="0.2">
      <c r="A79">
        <v>8</v>
      </c>
      <c r="B79" t="s">
        <v>302</v>
      </c>
      <c r="C79">
        <v>100352</v>
      </c>
      <c r="D79" t="s">
        <v>98</v>
      </c>
    </row>
    <row r="80" spans="1:4" hidden="1" x14ac:dyDescent="0.2">
      <c r="A80">
        <v>10</v>
      </c>
      <c r="B80" t="s">
        <v>303</v>
      </c>
      <c r="C80">
        <v>100381</v>
      </c>
      <c r="D80" t="s">
        <v>304</v>
      </c>
    </row>
    <row r="81" spans="1:4" hidden="1" x14ac:dyDescent="0.2">
      <c r="A81">
        <v>10</v>
      </c>
      <c r="B81" t="s">
        <v>303</v>
      </c>
      <c r="C81">
        <v>100371</v>
      </c>
      <c r="D81" t="s">
        <v>305</v>
      </c>
    </row>
    <row r="82" spans="1:4" hidden="1" x14ac:dyDescent="0.2">
      <c r="A82">
        <v>10</v>
      </c>
      <c r="B82" t="s">
        <v>303</v>
      </c>
      <c r="C82">
        <v>100382</v>
      </c>
      <c r="D82" t="s">
        <v>306</v>
      </c>
    </row>
    <row r="83" spans="1:4" hidden="1" x14ac:dyDescent="0.2">
      <c r="A83">
        <v>10</v>
      </c>
      <c r="B83" t="s">
        <v>303</v>
      </c>
      <c r="C83">
        <v>113427</v>
      </c>
      <c r="D83" t="s">
        <v>307</v>
      </c>
    </row>
    <row r="84" spans="1:4" hidden="1" x14ac:dyDescent="0.2">
      <c r="A84">
        <v>10</v>
      </c>
      <c r="B84" t="s">
        <v>303</v>
      </c>
      <c r="C84">
        <v>100387</v>
      </c>
      <c r="D84" t="s">
        <v>308</v>
      </c>
    </row>
    <row r="85" spans="1:4" hidden="1" x14ac:dyDescent="0.2">
      <c r="A85">
        <v>10</v>
      </c>
      <c r="B85" t="s">
        <v>303</v>
      </c>
      <c r="C85">
        <v>100386</v>
      </c>
      <c r="D85" t="s">
        <v>309</v>
      </c>
    </row>
    <row r="86" spans="1:4" hidden="1" x14ac:dyDescent="0.2">
      <c r="A86">
        <v>10</v>
      </c>
      <c r="B86" t="s">
        <v>303</v>
      </c>
      <c r="C86">
        <v>100385</v>
      </c>
      <c r="D86" t="s">
        <v>310</v>
      </c>
    </row>
    <row r="87" spans="1:4" hidden="1" x14ac:dyDescent="0.2">
      <c r="A87">
        <v>19</v>
      </c>
      <c r="B87" t="s">
        <v>311</v>
      </c>
      <c r="C87">
        <v>100716</v>
      </c>
      <c r="D87" t="s">
        <v>312</v>
      </c>
    </row>
    <row r="88" spans="1:4" hidden="1" x14ac:dyDescent="0.2">
      <c r="A88">
        <v>19</v>
      </c>
      <c r="B88" t="s">
        <v>311</v>
      </c>
      <c r="C88">
        <v>100699</v>
      </c>
      <c r="D88" t="s">
        <v>313</v>
      </c>
    </row>
    <row r="89" spans="1:4" hidden="1" x14ac:dyDescent="0.2">
      <c r="A89">
        <v>19</v>
      </c>
      <c r="B89" t="s">
        <v>311</v>
      </c>
      <c r="C89">
        <v>300634</v>
      </c>
      <c r="D89" t="s">
        <v>314</v>
      </c>
    </row>
    <row r="90" spans="1:4" hidden="1" x14ac:dyDescent="0.2">
      <c r="A90">
        <v>19</v>
      </c>
      <c r="B90" t="s">
        <v>311</v>
      </c>
      <c r="C90">
        <v>100710</v>
      </c>
      <c r="D90" t="s">
        <v>315</v>
      </c>
    </row>
    <row r="91" spans="1:4" hidden="1" x14ac:dyDescent="0.2">
      <c r="A91">
        <v>19</v>
      </c>
      <c r="B91" t="s">
        <v>311</v>
      </c>
      <c r="C91">
        <v>300642</v>
      </c>
      <c r="D91" t="s">
        <v>316</v>
      </c>
    </row>
    <row r="92" spans="1:4" hidden="1" x14ac:dyDescent="0.2">
      <c r="A92">
        <v>19</v>
      </c>
      <c r="B92" t="s">
        <v>311</v>
      </c>
      <c r="C92">
        <v>100684</v>
      </c>
      <c r="D92" t="s">
        <v>317</v>
      </c>
    </row>
    <row r="93" spans="1:4" hidden="1" x14ac:dyDescent="0.2">
      <c r="A93">
        <v>19</v>
      </c>
      <c r="B93" t="s">
        <v>311</v>
      </c>
      <c r="C93">
        <v>100722</v>
      </c>
      <c r="D93" t="s">
        <v>318</v>
      </c>
    </row>
    <row r="94" spans="1:4" hidden="1" x14ac:dyDescent="0.2">
      <c r="A94">
        <v>19</v>
      </c>
      <c r="B94" t="s">
        <v>311</v>
      </c>
      <c r="C94">
        <v>100709</v>
      </c>
      <c r="D94" t="s">
        <v>319</v>
      </c>
    </row>
    <row r="95" spans="1:4" hidden="1" x14ac:dyDescent="0.2">
      <c r="A95">
        <v>20</v>
      </c>
      <c r="B95" t="s">
        <v>320</v>
      </c>
      <c r="C95">
        <v>107438</v>
      </c>
      <c r="D95" t="s">
        <v>321</v>
      </c>
    </row>
    <row r="96" spans="1:4" hidden="1" x14ac:dyDescent="0.2">
      <c r="A96">
        <v>20</v>
      </c>
      <c r="B96" t="s">
        <v>320</v>
      </c>
      <c r="C96">
        <v>300754</v>
      </c>
      <c r="D96" t="s">
        <v>322</v>
      </c>
    </row>
    <row r="97" spans="1:4" hidden="1" x14ac:dyDescent="0.2">
      <c r="A97">
        <v>20</v>
      </c>
      <c r="B97" t="s">
        <v>320</v>
      </c>
      <c r="C97">
        <v>100435</v>
      </c>
      <c r="D97" t="s">
        <v>323</v>
      </c>
    </row>
    <row r="98" spans="1:4" hidden="1" x14ac:dyDescent="0.2">
      <c r="A98">
        <v>20</v>
      </c>
      <c r="B98" t="s">
        <v>320</v>
      </c>
      <c r="C98">
        <v>107374</v>
      </c>
      <c r="D98" t="s">
        <v>324</v>
      </c>
    </row>
    <row r="99" spans="1:4" hidden="1" x14ac:dyDescent="0.2">
      <c r="A99">
        <v>20</v>
      </c>
      <c r="B99" t="s">
        <v>320</v>
      </c>
      <c r="C99">
        <v>100430</v>
      </c>
      <c r="D99" t="s">
        <v>325</v>
      </c>
    </row>
    <row r="100" spans="1:4" hidden="1" x14ac:dyDescent="0.2">
      <c r="A100">
        <v>20</v>
      </c>
      <c r="B100" t="s">
        <v>320</v>
      </c>
      <c r="C100">
        <v>100448</v>
      </c>
      <c r="D100" t="s">
        <v>326</v>
      </c>
    </row>
    <row r="101" spans="1:4" hidden="1" x14ac:dyDescent="0.2">
      <c r="A101">
        <v>20</v>
      </c>
      <c r="B101" t="s">
        <v>320</v>
      </c>
      <c r="C101">
        <v>100446</v>
      </c>
      <c r="D101" t="s">
        <v>327</v>
      </c>
    </row>
    <row r="102" spans="1:4" hidden="1" x14ac:dyDescent="0.2">
      <c r="A102">
        <v>20</v>
      </c>
      <c r="B102" t="s">
        <v>320</v>
      </c>
      <c r="C102">
        <v>120999</v>
      </c>
      <c r="D102" t="s">
        <v>328</v>
      </c>
    </row>
    <row r="103" spans="1:4" hidden="1" x14ac:dyDescent="0.2">
      <c r="A103">
        <v>20</v>
      </c>
      <c r="B103" t="s">
        <v>320</v>
      </c>
      <c r="C103">
        <v>100396</v>
      </c>
      <c r="D103" t="s">
        <v>329</v>
      </c>
    </row>
    <row r="104" spans="1:4" hidden="1" x14ac:dyDescent="0.2">
      <c r="A104">
        <v>20</v>
      </c>
      <c r="B104" t="s">
        <v>320</v>
      </c>
      <c r="C104">
        <v>113434</v>
      </c>
      <c r="D104" t="s">
        <v>330</v>
      </c>
    </row>
    <row r="105" spans="1:4" hidden="1" x14ac:dyDescent="0.2">
      <c r="A105">
        <v>20</v>
      </c>
      <c r="B105" t="s">
        <v>320</v>
      </c>
      <c r="C105">
        <v>100442</v>
      </c>
      <c r="D105" t="s">
        <v>331</v>
      </c>
    </row>
    <row r="106" spans="1:4" hidden="1" x14ac:dyDescent="0.2">
      <c r="A106">
        <v>20</v>
      </c>
      <c r="B106" t="s">
        <v>320</v>
      </c>
      <c r="C106">
        <v>100400</v>
      </c>
      <c r="D106" t="s">
        <v>332</v>
      </c>
    </row>
    <row r="107" spans="1:4" hidden="1" x14ac:dyDescent="0.2">
      <c r="A107">
        <v>20</v>
      </c>
      <c r="B107" t="s">
        <v>320</v>
      </c>
      <c r="C107">
        <v>300417</v>
      </c>
      <c r="D107" t="s">
        <v>333</v>
      </c>
    </row>
    <row r="108" spans="1:4" hidden="1" x14ac:dyDescent="0.2">
      <c r="A108">
        <v>20</v>
      </c>
      <c r="B108" t="s">
        <v>320</v>
      </c>
      <c r="C108">
        <v>107395</v>
      </c>
      <c r="D108" t="s">
        <v>334</v>
      </c>
    </row>
    <row r="109" spans="1:4" hidden="1" x14ac:dyDescent="0.2">
      <c r="A109">
        <v>20</v>
      </c>
      <c r="B109" t="s">
        <v>320</v>
      </c>
      <c r="C109">
        <v>107440</v>
      </c>
      <c r="D109" t="s">
        <v>318</v>
      </c>
    </row>
    <row r="110" spans="1:4" hidden="1" x14ac:dyDescent="0.2">
      <c r="A110">
        <v>20</v>
      </c>
      <c r="B110" t="s">
        <v>320</v>
      </c>
      <c r="C110">
        <v>107377</v>
      </c>
      <c r="D110" t="s">
        <v>335</v>
      </c>
    </row>
    <row r="111" spans="1:4" hidden="1" x14ac:dyDescent="0.2">
      <c r="A111">
        <v>22</v>
      </c>
      <c r="B111" t="s">
        <v>336</v>
      </c>
      <c r="C111">
        <v>113346</v>
      </c>
      <c r="D111" t="s">
        <v>337</v>
      </c>
    </row>
    <row r="112" spans="1:4" hidden="1" x14ac:dyDescent="0.2">
      <c r="A112">
        <v>22</v>
      </c>
      <c r="B112" t="s">
        <v>336</v>
      </c>
      <c r="C112">
        <v>100752</v>
      </c>
      <c r="D112" t="s">
        <v>338</v>
      </c>
    </row>
    <row r="113" spans="1:4" hidden="1" x14ac:dyDescent="0.2">
      <c r="A113">
        <v>22</v>
      </c>
      <c r="B113" t="s">
        <v>336</v>
      </c>
      <c r="C113">
        <v>120820</v>
      </c>
      <c r="D113" t="s">
        <v>339</v>
      </c>
    </row>
    <row r="114" spans="1:4" hidden="1" x14ac:dyDescent="0.2">
      <c r="A114">
        <v>22</v>
      </c>
      <c r="B114" t="s">
        <v>336</v>
      </c>
      <c r="C114">
        <v>100838</v>
      </c>
      <c r="D114" t="s">
        <v>340</v>
      </c>
    </row>
    <row r="115" spans="1:4" hidden="1" x14ac:dyDescent="0.2">
      <c r="A115">
        <v>22</v>
      </c>
      <c r="B115" t="s">
        <v>336</v>
      </c>
      <c r="C115">
        <v>100767</v>
      </c>
      <c r="D115" t="s">
        <v>341</v>
      </c>
    </row>
    <row r="116" spans="1:4" hidden="1" x14ac:dyDescent="0.2">
      <c r="A116">
        <v>22</v>
      </c>
      <c r="B116" t="s">
        <v>336</v>
      </c>
      <c r="C116">
        <v>100770</v>
      </c>
      <c r="D116" t="s">
        <v>342</v>
      </c>
    </row>
    <row r="117" spans="1:4" hidden="1" x14ac:dyDescent="0.2">
      <c r="A117">
        <v>22</v>
      </c>
      <c r="B117" t="s">
        <v>336</v>
      </c>
      <c r="C117">
        <v>100808</v>
      </c>
      <c r="D117" t="s">
        <v>343</v>
      </c>
    </row>
    <row r="118" spans="1:4" hidden="1" x14ac:dyDescent="0.2">
      <c r="A118">
        <v>22</v>
      </c>
      <c r="B118" t="s">
        <v>336</v>
      </c>
      <c r="C118">
        <v>100866</v>
      </c>
      <c r="D118" t="s">
        <v>318</v>
      </c>
    </row>
    <row r="119" spans="1:4" hidden="1" x14ac:dyDescent="0.2">
      <c r="A119">
        <v>22</v>
      </c>
      <c r="B119" t="s">
        <v>336</v>
      </c>
      <c r="C119">
        <v>300716</v>
      </c>
      <c r="D119" t="s">
        <v>344</v>
      </c>
    </row>
    <row r="120" spans="1:4" hidden="1" x14ac:dyDescent="0.2">
      <c r="A120">
        <v>22</v>
      </c>
      <c r="B120" t="s">
        <v>336</v>
      </c>
      <c r="C120">
        <v>100841</v>
      </c>
      <c r="D120" t="s">
        <v>345</v>
      </c>
    </row>
    <row r="121" spans="1:4" hidden="1" x14ac:dyDescent="0.2">
      <c r="A121">
        <v>22</v>
      </c>
      <c r="B121" t="s">
        <v>336</v>
      </c>
      <c r="C121">
        <v>100804</v>
      </c>
      <c r="D121" t="s">
        <v>346</v>
      </c>
    </row>
    <row r="122" spans="1:4" hidden="1" x14ac:dyDescent="0.2">
      <c r="A122">
        <v>22</v>
      </c>
      <c r="B122" t="s">
        <v>336</v>
      </c>
      <c r="C122">
        <v>100849</v>
      </c>
      <c r="D122" t="s">
        <v>347</v>
      </c>
    </row>
    <row r="123" spans="1:4" hidden="1" x14ac:dyDescent="0.2">
      <c r="A123">
        <v>22</v>
      </c>
      <c r="B123" t="s">
        <v>336</v>
      </c>
      <c r="C123">
        <v>100857</v>
      </c>
      <c r="D123" t="s">
        <v>312</v>
      </c>
    </row>
    <row r="124" spans="1:4" hidden="1" x14ac:dyDescent="0.2">
      <c r="A124">
        <v>22</v>
      </c>
      <c r="B124" t="s">
        <v>336</v>
      </c>
      <c r="C124">
        <v>100864</v>
      </c>
      <c r="D124" t="s">
        <v>321</v>
      </c>
    </row>
    <row r="125" spans="1:4" hidden="1" x14ac:dyDescent="0.2">
      <c r="A125">
        <v>22</v>
      </c>
      <c r="B125" t="s">
        <v>336</v>
      </c>
      <c r="C125">
        <v>100800</v>
      </c>
      <c r="D125" t="s">
        <v>348</v>
      </c>
    </row>
    <row r="126" spans="1:4" hidden="1" x14ac:dyDescent="0.2">
      <c r="A126">
        <v>22</v>
      </c>
      <c r="B126" t="s">
        <v>336</v>
      </c>
      <c r="C126">
        <v>100822</v>
      </c>
      <c r="D126" t="s">
        <v>349</v>
      </c>
    </row>
    <row r="127" spans="1:4" hidden="1" x14ac:dyDescent="0.2">
      <c r="A127">
        <v>22</v>
      </c>
      <c r="B127" t="s">
        <v>336</v>
      </c>
      <c r="C127">
        <v>100782</v>
      </c>
      <c r="D127" t="s">
        <v>350</v>
      </c>
    </row>
    <row r="128" spans="1:4" hidden="1" x14ac:dyDescent="0.2">
      <c r="A128">
        <v>22</v>
      </c>
      <c r="B128" t="s">
        <v>336</v>
      </c>
      <c r="C128">
        <v>100776</v>
      </c>
      <c r="D128" t="s">
        <v>351</v>
      </c>
    </row>
    <row r="129" spans="1:4" hidden="1" x14ac:dyDescent="0.2">
      <c r="A129">
        <v>22</v>
      </c>
      <c r="B129" t="s">
        <v>336</v>
      </c>
      <c r="C129">
        <v>100812</v>
      </c>
      <c r="D129" t="s">
        <v>352</v>
      </c>
    </row>
    <row r="130" spans="1:4" hidden="1" x14ac:dyDescent="0.2">
      <c r="A130">
        <v>22</v>
      </c>
      <c r="B130" t="s">
        <v>336</v>
      </c>
      <c r="C130">
        <v>100787</v>
      </c>
      <c r="D130" t="s">
        <v>353</v>
      </c>
    </row>
    <row r="131" spans="1:4" hidden="1" x14ac:dyDescent="0.2">
      <c r="A131">
        <v>22</v>
      </c>
      <c r="B131" t="s">
        <v>336</v>
      </c>
      <c r="C131">
        <v>100835</v>
      </c>
      <c r="D131" t="s">
        <v>354</v>
      </c>
    </row>
    <row r="132" spans="1:4" hidden="1" x14ac:dyDescent="0.2">
      <c r="A132">
        <v>22</v>
      </c>
      <c r="B132" t="s">
        <v>336</v>
      </c>
      <c r="C132">
        <v>120062</v>
      </c>
      <c r="D132" t="s">
        <v>355</v>
      </c>
    </row>
    <row r="133" spans="1:4" hidden="1" x14ac:dyDescent="0.2">
      <c r="A133">
        <v>22</v>
      </c>
      <c r="B133" t="s">
        <v>336</v>
      </c>
      <c r="C133">
        <v>100792</v>
      </c>
      <c r="D133" t="s">
        <v>356</v>
      </c>
    </row>
    <row r="134" spans="1:4" hidden="1" x14ac:dyDescent="0.2">
      <c r="A134">
        <v>22</v>
      </c>
      <c r="B134" t="s">
        <v>336</v>
      </c>
      <c r="C134">
        <v>100832</v>
      </c>
      <c r="D134" t="s">
        <v>357</v>
      </c>
    </row>
    <row r="135" spans="1:4" hidden="1" x14ac:dyDescent="0.2">
      <c r="A135">
        <v>23</v>
      </c>
      <c r="B135" t="s">
        <v>358</v>
      </c>
      <c r="C135">
        <v>100988</v>
      </c>
      <c r="D135" t="s">
        <v>359</v>
      </c>
    </row>
    <row r="136" spans="1:4" hidden="1" x14ac:dyDescent="0.2">
      <c r="A136">
        <v>23</v>
      </c>
      <c r="B136" t="s">
        <v>358</v>
      </c>
      <c r="C136">
        <v>120073</v>
      </c>
      <c r="D136" t="s">
        <v>318</v>
      </c>
    </row>
    <row r="137" spans="1:4" hidden="1" x14ac:dyDescent="0.2">
      <c r="A137">
        <v>23</v>
      </c>
      <c r="B137" t="s">
        <v>358</v>
      </c>
      <c r="C137">
        <v>101007</v>
      </c>
      <c r="D137" t="s">
        <v>360</v>
      </c>
    </row>
    <row r="138" spans="1:4" hidden="1" x14ac:dyDescent="0.2">
      <c r="A138">
        <v>23</v>
      </c>
      <c r="B138" t="s">
        <v>358</v>
      </c>
      <c r="C138">
        <v>101028</v>
      </c>
      <c r="D138" t="s">
        <v>361</v>
      </c>
    </row>
    <row r="139" spans="1:4" hidden="1" x14ac:dyDescent="0.2">
      <c r="A139">
        <v>23</v>
      </c>
      <c r="B139" t="s">
        <v>358</v>
      </c>
      <c r="C139">
        <v>101047</v>
      </c>
      <c r="D139" t="s">
        <v>362</v>
      </c>
    </row>
    <row r="140" spans="1:4" hidden="1" x14ac:dyDescent="0.2">
      <c r="A140">
        <v>23</v>
      </c>
      <c r="B140" t="s">
        <v>358</v>
      </c>
      <c r="C140">
        <v>121059</v>
      </c>
      <c r="D140" t="s">
        <v>363</v>
      </c>
    </row>
    <row r="141" spans="1:4" hidden="1" x14ac:dyDescent="0.2">
      <c r="A141">
        <v>23</v>
      </c>
      <c r="B141" t="s">
        <v>358</v>
      </c>
      <c r="C141">
        <v>101003</v>
      </c>
      <c r="D141" t="s">
        <v>364</v>
      </c>
    </row>
    <row r="142" spans="1:4" hidden="1" x14ac:dyDescent="0.2">
      <c r="A142">
        <v>23</v>
      </c>
      <c r="B142" t="s">
        <v>358</v>
      </c>
      <c r="C142">
        <v>113456</v>
      </c>
      <c r="D142" t="s">
        <v>365</v>
      </c>
    </row>
    <row r="143" spans="1:4" hidden="1" x14ac:dyDescent="0.2">
      <c r="A143">
        <v>23</v>
      </c>
      <c r="B143" t="s">
        <v>358</v>
      </c>
      <c r="C143">
        <v>101056</v>
      </c>
      <c r="D143" t="s">
        <v>366</v>
      </c>
    </row>
    <row r="144" spans="1:4" hidden="1" x14ac:dyDescent="0.2">
      <c r="A144">
        <v>23</v>
      </c>
      <c r="B144" t="s">
        <v>358</v>
      </c>
      <c r="C144">
        <v>101024</v>
      </c>
      <c r="D144" t="s">
        <v>367</v>
      </c>
    </row>
    <row r="145" spans="1:4" hidden="1" x14ac:dyDescent="0.2">
      <c r="A145">
        <v>23</v>
      </c>
      <c r="B145" t="s">
        <v>358</v>
      </c>
      <c r="C145">
        <v>101046</v>
      </c>
      <c r="D145" t="s">
        <v>368</v>
      </c>
    </row>
    <row r="146" spans="1:4" hidden="1" x14ac:dyDescent="0.2">
      <c r="A146">
        <v>23</v>
      </c>
      <c r="B146" t="s">
        <v>358</v>
      </c>
      <c r="C146">
        <v>101020</v>
      </c>
      <c r="D146" t="s">
        <v>369</v>
      </c>
    </row>
    <row r="147" spans="1:4" hidden="1" x14ac:dyDescent="0.2">
      <c r="A147">
        <v>23</v>
      </c>
      <c r="B147" t="s">
        <v>358</v>
      </c>
      <c r="C147">
        <v>101023</v>
      </c>
      <c r="D147" t="s">
        <v>370</v>
      </c>
    </row>
    <row r="148" spans="1:4" hidden="1" x14ac:dyDescent="0.2">
      <c r="A148">
        <v>23</v>
      </c>
      <c r="B148" t="s">
        <v>358</v>
      </c>
      <c r="C148">
        <v>100981</v>
      </c>
      <c r="D148" t="s">
        <v>371</v>
      </c>
    </row>
    <row r="149" spans="1:4" hidden="1" x14ac:dyDescent="0.2">
      <c r="A149">
        <v>23</v>
      </c>
      <c r="B149" t="s">
        <v>358</v>
      </c>
      <c r="C149">
        <v>100977</v>
      </c>
      <c r="D149" t="s">
        <v>372</v>
      </c>
    </row>
    <row r="150" spans="1:4" hidden="1" x14ac:dyDescent="0.2">
      <c r="A150">
        <v>23</v>
      </c>
      <c r="B150" t="s">
        <v>358</v>
      </c>
      <c r="C150">
        <v>110476</v>
      </c>
      <c r="D150" t="s">
        <v>373</v>
      </c>
    </row>
    <row r="151" spans="1:4" hidden="1" x14ac:dyDescent="0.2">
      <c r="A151">
        <v>23</v>
      </c>
      <c r="B151" t="s">
        <v>358</v>
      </c>
      <c r="C151">
        <v>121031</v>
      </c>
      <c r="D151" t="s">
        <v>374</v>
      </c>
    </row>
    <row r="152" spans="1:4" hidden="1" x14ac:dyDescent="0.2">
      <c r="A152">
        <v>23</v>
      </c>
      <c r="B152" t="s">
        <v>358</v>
      </c>
      <c r="C152">
        <v>101021</v>
      </c>
      <c r="D152" t="s">
        <v>375</v>
      </c>
    </row>
    <row r="153" spans="1:4" hidden="1" x14ac:dyDescent="0.2">
      <c r="A153">
        <v>23</v>
      </c>
      <c r="B153" t="s">
        <v>358</v>
      </c>
      <c r="C153">
        <v>101027</v>
      </c>
      <c r="D153" t="s">
        <v>376</v>
      </c>
    </row>
    <row r="154" spans="1:4" hidden="1" x14ac:dyDescent="0.2">
      <c r="A154">
        <v>23</v>
      </c>
      <c r="B154" t="s">
        <v>358</v>
      </c>
      <c r="C154">
        <v>120960</v>
      </c>
      <c r="D154" t="s">
        <v>377</v>
      </c>
    </row>
    <row r="155" spans="1:4" hidden="1" x14ac:dyDescent="0.2">
      <c r="A155">
        <v>23</v>
      </c>
      <c r="B155" t="s">
        <v>358</v>
      </c>
      <c r="C155">
        <v>101049</v>
      </c>
      <c r="D155" t="s">
        <v>378</v>
      </c>
    </row>
    <row r="156" spans="1:4" hidden="1" x14ac:dyDescent="0.2">
      <c r="A156">
        <v>23</v>
      </c>
      <c r="B156" t="s">
        <v>358</v>
      </c>
      <c r="C156">
        <v>100933</v>
      </c>
      <c r="D156" t="s">
        <v>379</v>
      </c>
    </row>
    <row r="157" spans="1:4" hidden="1" x14ac:dyDescent="0.2">
      <c r="A157">
        <v>23</v>
      </c>
      <c r="B157" t="s">
        <v>358</v>
      </c>
      <c r="C157">
        <v>101004</v>
      </c>
      <c r="D157" t="s">
        <v>380</v>
      </c>
    </row>
    <row r="158" spans="1:4" hidden="1" x14ac:dyDescent="0.2">
      <c r="A158">
        <v>23</v>
      </c>
      <c r="B158" t="s">
        <v>358</v>
      </c>
      <c r="C158">
        <v>110486</v>
      </c>
      <c r="D158" t="s">
        <v>339</v>
      </c>
    </row>
    <row r="159" spans="1:4" hidden="1" x14ac:dyDescent="0.2">
      <c r="A159">
        <v>23</v>
      </c>
      <c r="B159" t="s">
        <v>358</v>
      </c>
      <c r="C159">
        <v>100918</v>
      </c>
      <c r="D159" t="s">
        <v>381</v>
      </c>
    </row>
    <row r="160" spans="1:4" hidden="1" x14ac:dyDescent="0.2">
      <c r="A160">
        <v>23</v>
      </c>
      <c r="B160" t="s">
        <v>358</v>
      </c>
      <c r="C160">
        <v>100896</v>
      </c>
      <c r="D160" t="s">
        <v>382</v>
      </c>
    </row>
    <row r="161" spans="1:4" hidden="1" x14ac:dyDescent="0.2">
      <c r="A161">
        <v>23</v>
      </c>
      <c r="B161" t="s">
        <v>358</v>
      </c>
      <c r="C161">
        <v>101010</v>
      </c>
      <c r="D161" t="s">
        <v>383</v>
      </c>
    </row>
    <row r="162" spans="1:4" hidden="1" x14ac:dyDescent="0.2">
      <c r="A162">
        <v>23</v>
      </c>
      <c r="B162" t="s">
        <v>358</v>
      </c>
      <c r="C162">
        <v>101048</v>
      </c>
      <c r="D162" t="s">
        <v>384</v>
      </c>
    </row>
    <row r="163" spans="1:4" hidden="1" x14ac:dyDescent="0.2">
      <c r="A163">
        <v>23</v>
      </c>
      <c r="B163" t="s">
        <v>358</v>
      </c>
      <c r="C163">
        <v>120826</v>
      </c>
      <c r="D163" t="s">
        <v>385</v>
      </c>
    </row>
    <row r="164" spans="1:4" hidden="1" x14ac:dyDescent="0.2">
      <c r="A164">
        <v>23</v>
      </c>
      <c r="B164" t="s">
        <v>358</v>
      </c>
      <c r="C164">
        <v>120072</v>
      </c>
      <c r="D164" t="s">
        <v>386</v>
      </c>
    </row>
    <row r="165" spans="1:4" hidden="1" x14ac:dyDescent="0.2">
      <c r="A165">
        <v>23</v>
      </c>
      <c r="B165" t="s">
        <v>358</v>
      </c>
      <c r="C165">
        <v>300418</v>
      </c>
      <c r="D165" t="s">
        <v>387</v>
      </c>
    </row>
    <row r="166" spans="1:4" hidden="1" x14ac:dyDescent="0.2">
      <c r="A166">
        <v>23</v>
      </c>
      <c r="B166" t="s">
        <v>358</v>
      </c>
      <c r="C166">
        <v>110483</v>
      </c>
      <c r="D166" t="s">
        <v>388</v>
      </c>
    </row>
    <row r="167" spans="1:4" hidden="1" x14ac:dyDescent="0.2">
      <c r="A167">
        <v>23</v>
      </c>
      <c r="B167" t="s">
        <v>358</v>
      </c>
      <c r="C167">
        <v>120069</v>
      </c>
      <c r="D167" t="s">
        <v>389</v>
      </c>
    </row>
    <row r="168" spans="1:4" hidden="1" x14ac:dyDescent="0.2">
      <c r="A168">
        <v>23</v>
      </c>
      <c r="B168" t="s">
        <v>358</v>
      </c>
      <c r="C168">
        <v>101030</v>
      </c>
      <c r="D168" t="s">
        <v>390</v>
      </c>
    </row>
    <row r="169" spans="1:4" hidden="1" x14ac:dyDescent="0.2">
      <c r="A169">
        <v>23</v>
      </c>
      <c r="B169" t="s">
        <v>358</v>
      </c>
      <c r="C169">
        <v>110470</v>
      </c>
      <c r="D169" t="s">
        <v>391</v>
      </c>
    </row>
    <row r="170" spans="1:4" hidden="1" x14ac:dyDescent="0.2">
      <c r="A170">
        <v>23</v>
      </c>
      <c r="B170" t="s">
        <v>358</v>
      </c>
      <c r="C170">
        <v>120074</v>
      </c>
      <c r="D170" t="s">
        <v>392</v>
      </c>
    </row>
    <row r="171" spans="1:4" hidden="1" x14ac:dyDescent="0.2">
      <c r="A171">
        <v>23</v>
      </c>
      <c r="B171" t="s">
        <v>358</v>
      </c>
      <c r="C171">
        <v>120068</v>
      </c>
      <c r="D171" t="s">
        <v>393</v>
      </c>
    </row>
    <row r="172" spans="1:4" hidden="1" x14ac:dyDescent="0.2">
      <c r="A172">
        <v>23</v>
      </c>
      <c r="B172" t="s">
        <v>358</v>
      </c>
      <c r="C172">
        <v>300756</v>
      </c>
      <c r="D172" t="s">
        <v>394</v>
      </c>
    </row>
    <row r="173" spans="1:4" hidden="1" x14ac:dyDescent="0.2">
      <c r="A173">
        <v>23</v>
      </c>
      <c r="B173" t="s">
        <v>358</v>
      </c>
      <c r="C173">
        <v>101029</v>
      </c>
      <c r="D173" t="s">
        <v>395</v>
      </c>
    </row>
    <row r="174" spans="1:4" hidden="1" x14ac:dyDescent="0.2">
      <c r="A174">
        <v>23</v>
      </c>
      <c r="B174" t="s">
        <v>358</v>
      </c>
      <c r="C174">
        <v>101006</v>
      </c>
      <c r="D174" t="s">
        <v>396</v>
      </c>
    </row>
    <row r="175" spans="1:4" hidden="1" x14ac:dyDescent="0.2">
      <c r="A175">
        <v>23</v>
      </c>
      <c r="B175" t="s">
        <v>358</v>
      </c>
      <c r="C175">
        <v>100995</v>
      </c>
      <c r="D175" t="s">
        <v>397</v>
      </c>
    </row>
    <row r="176" spans="1:4" hidden="1" x14ac:dyDescent="0.2">
      <c r="A176">
        <v>23</v>
      </c>
      <c r="B176" t="s">
        <v>358</v>
      </c>
      <c r="C176">
        <v>101050</v>
      </c>
      <c r="D176" t="s">
        <v>398</v>
      </c>
    </row>
    <row r="177" spans="1:4" hidden="1" x14ac:dyDescent="0.2">
      <c r="A177">
        <v>23</v>
      </c>
      <c r="B177" t="s">
        <v>358</v>
      </c>
      <c r="C177">
        <v>100899</v>
      </c>
      <c r="D177" t="s">
        <v>399</v>
      </c>
    </row>
    <row r="178" spans="1:4" hidden="1" x14ac:dyDescent="0.2">
      <c r="A178">
        <v>23</v>
      </c>
      <c r="B178" t="s">
        <v>358</v>
      </c>
      <c r="C178">
        <v>300674</v>
      </c>
      <c r="D178" t="s">
        <v>400</v>
      </c>
    </row>
    <row r="179" spans="1:4" hidden="1" x14ac:dyDescent="0.2">
      <c r="A179">
        <v>23</v>
      </c>
      <c r="B179" t="s">
        <v>358</v>
      </c>
      <c r="C179">
        <v>101038</v>
      </c>
      <c r="D179" t="s">
        <v>401</v>
      </c>
    </row>
    <row r="180" spans="1:4" hidden="1" x14ac:dyDescent="0.2">
      <c r="A180">
        <v>23</v>
      </c>
      <c r="B180" t="s">
        <v>358</v>
      </c>
      <c r="C180">
        <v>100875</v>
      </c>
      <c r="D180" t="s">
        <v>402</v>
      </c>
    </row>
    <row r="181" spans="1:4" hidden="1" x14ac:dyDescent="0.2">
      <c r="A181">
        <v>23</v>
      </c>
      <c r="B181" t="s">
        <v>358</v>
      </c>
      <c r="C181">
        <v>100897</v>
      </c>
      <c r="D181" t="s">
        <v>403</v>
      </c>
    </row>
    <row r="182" spans="1:4" hidden="1" x14ac:dyDescent="0.2">
      <c r="A182">
        <v>23</v>
      </c>
      <c r="B182" t="s">
        <v>358</v>
      </c>
      <c r="C182">
        <v>100900</v>
      </c>
      <c r="D182" t="s">
        <v>404</v>
      </c>
    </row>
    <row r="183" spans="1:4" hidden="1" x14ac:dyDescent="0.2">
      <c r="A183">
        <v>23</v>
      </c>
      <c r="B183" t="s">
        <v>358</v>
      </c>
      <c r="C183">
        <v>101026</v>
      </c>
      <c r="D183" t="s">
        <v>405</v>
      </c>
    </row>
    <row r="184" spans="1:4" hidden="1" x14ac:dyDescent="0.2">
      <c r="A184">
        <v>23</v>
      </c>
      <c r="B184" t="s">
        <v>358</v>
      </c>
      <c r="C184">
        <v>101025</v>
      </c>
      <c r="D184" t="s">
        <v>406</v>
      </c>
    </row>
    <row r="185" spans="1:4" hidden="1" x14ac:dyDescent="0.2">
      <c r="A185">
        <v>23</v>
      </c>
      <c r="B185" t="s">
        <v>358</v>
      </c>
      <c r="C185">
        <v>100943</v>
      </c>
      <c r="D185" t="s">
        <v>407</v>
      </c>
    </row>
    <row r="186" spans="1:4" hidden="1" x14ac:dyDescent="0.2">
      <c r="A186">
        <v>23</v>
      </c>
      <c r="B186" t="s">
        <v>358</v>
      </c>
      <c r="C186">
        <v>300765</v>
      </c>
      <c r="D186" t="s">
        <v>408</v>
      </c>
    </row>
    <row r="187" spans="1:4" hidden="1" x14ac:dyDescent="0.2">
      <c r="A187">
        <v>23</v>
      </c>
      <c r="B187" t="s">
        <v>358</v>
      </c>
      <c r="D187" t="s">
        <v>409</v>
      </c>
    </row>
    <row r="188" spans="1:4" hidden="1" x14ac:dyDescent="0.2">
      <c r="A188">
        <v>23</v>
      </c>
      <c r="B188" t="s">
        <v>358</v>
      </c>
      <c r="C188">
        <v>100898</v>
      </c>
      <c r="D188" t="s">
        <v>410</v>
      </c>
    </row>
    <row r="189" spans="1:4" hidden="1" x14ac:dyDescent="0.2">
      <c r="A189">
        <v>23</v>
      </c>
      <c r="B189" t="s">
        <v>358</v>
      </c>
      <c r="C189">
        <v>110461</v>
      </c>
      <c r="D189" t="s">
        <v>411</v>
      </c>
    </row>
    <row r="190" spans="1:4" hidden="1" x14ac:dyDescent="0.2">
      <c r="A190">
        <v>27</v>
      </c>
      <c r="B190" t="s">
        <v>412</v>
      </c>
      <c r="C190">
        <v>101490</v>
      </c>
      <c r="D190" t="s">
        <v>413</v>
      </c>
    </row>
    <row r="191" spans="1:4" hidden="1" x14ac:dyDescent="0.2">
      <c r="A191">
        <v>27</v>
      </c>
      <c r="B191" t="s">
        <v>412</v>
      </c>
      <c r="C191">
        <v>101355</v>
      </c>
      <c r="D191" t="s">
        <v>414</v>
      </c>
    </row>
    <row r="192" spans="1:4" hidden="1" x14ac:dyDescent="0.2">
      <c r="A192">
        <v>27</v>
      </c>
      <c r="B192" t="s">
        <v>412</v>
      </c>
      <c r="C192">
        <v>101580</v>
      </c>
      <c r="D192" t="s">
        <v>312</v>
      </c>
    </row>
    <row r="193" spans="1:4" hidden="1" x14ac:dyDescent="0.2">
      <c r="A193">
        <v>27</v>
      </c>
      <c r="B193" t="s">
        <v>412</v>
      </c>
      <c r="C193">
        <v>101358</v>
      </c>
      <c r="D193" t="s">
        <v>415</v>
      </c>
    </row>
    <row r="194" spans="1:4" hidden="1" x14ac:dyDescent="0.2">
      <c r="A194">
        <v>27</v>
      </c>
      <c r="B194" t="s">
        <v>412</v>
      </c>
      <c r="C194">
        <v>101386</v>
      </c>
      <c r="D194" t="s">
        <v>416</v>
      </c>
    </row>
    <row r="195" spans="1:4" hidden="1" x14ac:dyDescent="0.2">
      <c r="A195">
        <v>27</v>
      </c>
      <c r="B195" t="s">
        <v>412</v>
      </c>
      <c r="C195">
        <v>101558</v>
      </c>
      <c r="D195" t="s">
        <v>417</v>
      </c>
    </row>
    <row r="196" spans="1:4" hidden="1" x14ac:dyDescent="0.2">
      <c r="A196">
        <v>27</v>
      </c>
      <c r="B196" t="s">
        <v>412</v>
      </c>
      <c r="C196">
        <v>101373</v>
      </c>
      <c r="D196" t="s">
        <v>418</v>
      </c>
    </row>
    <row r="197" spans="1:4" hidden="1" x14ac:dyDescent="0.2">
      <c r="A197">
        <v>27</v>
      </c>
      <c r="B197" t="s">
        <v>412</v>
      </c>
      <c r="C197">
        <v>101460</v>
      </c>
      <c r="D197" t="s">
        <v>419</v>
      </c>
    </row>
    <row r="198" spans="1:4" hidden="1" x14ac:dyDescent="0.2">
      <c r="A198">
        <v>27</v>
      </c>
      <c r="B198" t="s">
        <v>412</v>
      </c>
      <c r="C198">
        <v>300774</v>
      </c>
      <c r="D198" t="s">
        <v>420</v>
      </c>
    </row>
    <row r="199" spans="1:4" hidden="1" x14ac:dyDescent="0.2">
      <c r="A199">
        <v>27</v>
      </c>
      <c r="B199" t="s">
        <v>412</v>
      </c>
      <c r="C199">
        <v>300665</v>
      </c>
      <c r="D199" t="s">
        <v>421</v>
      </c>
    </row>
    <row r="200" spans="1:4" hidden="1" x14ac:dyDescent="0.2">
      <c r="A200">
        <v>27</v>
      </c>
      <c r="B200" t="s">
        <v>412</v>
      </c>
      <c r="C200">
        <v>101361</v>
      </c>
      <c r="D200" t="s">
        <v>422</v>
      </c>
    </row>
    <row r="201" spans="1:4" hidden="1" x14ac:dyDescent="0.2">
      <c r="A201">
        <v>27</v>
      </c>
      <c r="B201" t="s">
        <v>412</v>
      </c>
      <c r="C201">
        <v>300419</v>
      </c>
      <c r="D201" t="s">
        <v>423</v>
      </c>
    </row>
    <row r="202" spans="1:4" hidden="1" x14ac:dyDescent="0.2">
      <c r="A202">
        <v>27</v>
      </c>
      <c r="B202" t="s">
        <v>412</v>
      </c>
      <c r="C202">
        <v>101480</v>
      </c>
      <c r="D202" t="s">
        <v>424</v>
      </c>
    </row>
    <row r="203" spans="1:4" hidden="1" x14ac:dyDescent="0.2">
      <c r="A203">
        <v>27</v>
      </c>
      <c r="B203" t="s">
        <v>412</v>
      </c>
      <c r="C203">
        <v>101574</v>
      </c>
      <c r="D203" t="s">
        <v>425</v>
      </c>
    </row>
    <row r="204" spans="1:4" hidden="1" x14ac:dyDescent="0.2">
      <c r="A204">
        <v>27</v>
      </c>
      <c r="B204" t="s">
        <v>412</v>
      </c>
      <c r="C204">
        <v>101575</v>
      </c>
      <c r="D204" t="s">
        <v>426</v>
      </c>
    </row>
    <row r="205" spans="1:4" hidden="1" x14ac:dyDescent="0.2">
      <c r="A205">
        <v>27</v>
      </c>
      <c r="B205" t="s">
        <v>412</v>
      </c>
      <c r="C205">
        <v>120982</v>
      </c>
      <c r="D205" t="s">
        <v>427</v>
      </c>
    </row>
    <row r="206" spans="1:4" hidden="1" x14ac:dyDescent="0.2">
      <c r="A206">
        <v>27</v>
      </c>
      <c r="B206" t="s">
        <v>412</v>
      </c>
      <c r="C206">
        <v>101425</v>
      </c>
      <c r="D206" t="s">
        <v>428</v>
      </c>
    </row>
    <row r="207" spans="1:4" hidden="1" x14ac:dyDescent="0.2">
      <c r="A207">
        <v>27</v>
      </c>
      <c r="B207" t="s">
        <v>412</v>
      </c>
      <c r="C207">
        <v>101536</v>
      </c>
      <c r="D207" t="s">
        <v>429</v>
      </c>
    </row>
    <row r="208" spans="1:4" hidden="1" x14ac:dyDescent="0.2">
      <c r="A208">
        <v>27</v>
      </c>
      <c r="B208" t="s">
        <v>412</v>
      </c>
      <c r="C208">
        <v>101573</v>
      </c>
      <c r="D208" t="s">
        <v>430</v>
      </c>
    </row>
    <row r="209" spans="1:4" hidden="1" x14ac:dyDescent="0.2">
      <c r="A209">
        <v>27</v>
      </c>
      <c r="B209" t="s">
        <v>412</v>
      </c>
      <c r="C209">
        <v>101526</v>
      </c>
      <c r="D209" t="s">
        <v>431</v>
      </c>
    </row>
    <row r="210" spans="1:4" hidden="1" x14ac:dyDescent="0.2">
      <c r="A210">
        <v>27</v>
      </c>
      <c r="B210" t="s">
        <v>412</v>
      </c>
      <c r="C210">
        <v>101578</v>
      </c>
      <c r="D210" t="s">
        <v>432</v>
      </c>
    </row>
    <row r="211" spans="1:4" hidden="1" x14ac:dyDescent="0.2">
      <c r="A211">
        <v>27</v>
      </c>
      <c r="B211" t="s">
        <v>412</v>
      </c>
      <c r="C211">
        <v>101549</v>
      </c>
      <c r="D211" t="s">
        <v>433</v>
      </c>
    </row>
    <row r="212" spans="1:4" hidden="1" x14ac:dyDescent="0.2">
      <c r="A212">
        <v>27</v>
      </c>
      <c r="B212" t="s">
        <v>412</v>
      </c>
      <c r="C212">
        <v>101563</v>
      </c>
      <c r="D212" t="s">
        <v>434</v>
      </c>
    </row>
    <row r="213" spans="1:4" hidden="1" x14ac:dyDescent="0.2">
      <c r="A213">
        <v>27</v>
      </c>
      <c r="B213" t="s">
        <v>412</v>
      </c>
      <c r="C213">
        <v>101369</v>
      </c>
      <c r="D213" t="s">
        <v>435</v>
      </c>
    </row>
    <row r="214" spans="1:4" hidden="1" x14ac:dyDescent="0.2">
      <c r="A214">
        <v>27</v>
      </c>
      <c r="B214" t="s">
        <v>412</v>
      </c>
      <c r="C214">
        <v>101577</v>
      </c>
      <c r="D214" t="s">
        <v>436</v>
      </c>
    </row>
    <row r="215" spans="1:4" hidden="1" x14ac:dyDescent="0.2">
      <c r="A215">
        <v>27</v>
      </c>
      <c r="B215" t="s">
        <v>412</v>
      </c>
      <c r="C215">
        <v>101449</v>
      </c>
      <c r="D215" t="s">
        <v>437</v>
      </c>
    </row>
    <row r="216" spans="1:4" hidden="1" x14ac:dyDescent="0.2">
      <c r="A216">
        <v>27</v>
      </c>
      <c r="B216" t="s">
        <v>412</v>
      </c>
      <c r="C216">
        <v>101494</v>
      </c>
      <c r="D216" t="s">
        <v>438</v>
      </c>
    </row>
    <row r="217" spans="1:4" hidden="1" x14ac:dyDescent="0.2">
      <c r="A217">
        <v>27</v>
      </c>
      <c r="B217" t="s">
        <v>412</v>
      </c>
      <c r="C217">
        <v>101380</v>
      </c>
      <c r="D217" t="s">
        <v>439</v>
      </c>
    </row>
    <row r="218" spans="1:4" hidden="1" x14ac:dyDescent="0.2">
      <c r="A218">
        <v>27</v>
      </c>
      <c r="B218" t="s">
        <v>412</v>
      </c>
      <c r="C218">
        <v>101408</v>
      </c>
      <c r="D218" t="s">
        <v>440</v>
      </c>
    </row>
    <row r="219" spans="1:4" hidden="1" x14ac:dyDescent="0.2">
      <c r="A219">
        <v>27</v>
      </c>
      <c r="B219" t="s">
        <v>412</v>
      </c>
      <c r="C219">
        <v>120941</v>
      </c>
      <c r="D219" t="s">
        <v>441</v>
      </c>
    </row>
    <row r="220" spans="1:4" hidden="1" x14ac:dyDescent="0.2">
      <c r="A220">
        <v>27</v>
      </c>
      <c r="B220" t="s">
        <v>412</v>
      </c>
      <c r="C220">
        <v>101602</v>
      </c>
      <c r="D220" t="s">
        <v>442</v>
      </c>
    </row>
    <row r="221" spans="1:4" hidden="1" x14ac:dyDescent="0.2">
      <c r="A221">
        <v>28</v>
      </c>
      <c r="B221" t="s">
        <v>443</v>
      </c>
      <c r="C221">
        <v>101712</v>
      </c>
      <c r="D221" t="s">
        <v>444</v>
      </c>
    </row>
    <row r="222" spans="1:4" hidden="1" x14ac:dyDescent="0.2">
      <c r="A222">
        <v>28</v>
      </c>
      <c r="B222" t="s">
        <v>443</v>
      </c>
      <c r="C222">
        <v>120815</v>
      </c>
      <c r="D222" t="s">
        <v>445</v>
      </c>
    </row>
    <row r="223" spans="1:4" hidden="1" x14ac:dyDescent="0.2">
      <c r="A223">
        <v>28</v>
      </c>
      <c r="B223" t="s">
        <v>443</v>
      </c>
      <c r="C223">
        <v>101671</v>
      </c>
      <c r="D223" t="s">
        <v>446</v>
      </c>
    </row>
    <row r="224" spans="1:4" hidden="1" x14ac:dyDescent="0.2">
      <c r="A224">
        <v>28</v>
      </c>
      <c r="B224" t="s">
        <v>443</v>
      </c>
      <c r="C224">
        <v>101668</v>
      </c>
      <c r="D224" t="s">
        <v>447</v>
      </c>
    </row>
    <row r="225" spans="1:4" hidden="1" x14ac:dyDescent="0.2">
      <c r="A225">
        <v>28</v>
      </c>
      <c r="B225" t="s">
        <v>443</v>
      </c>
      <c r="C225">
        <v>101735</v>
      </c>
      <c r="D225" t="s">
        <v>448</v>
      </c>
    </row>
    <row r="226" spans="1:4" hidden="1" x14ac:dyDescent="0.2">
      <c r="A226">
        <v>28</v>
      </c>
      <c r="B226" t="s">
        <v>443</v>
      </c>
      <c r="C226">
        <v>101648</v>
      </c>
      <c r="D226" t="s">
        <v>449</v>
      </c>
    </row>
    <row r="227" spans="1:4" hidden="1" x14ac:dyDescent="0.2">
      <c r="A227">
        <v>28</v>
      </c>
      <c r="B227" t="s">
        <v>443</v>
      </c>
      <c r="C227">
        <v>101665</v>
      </c>
      <c r="D227" t="s">
        <v>450</v>
      </c>
    </row>
    <row r="228" spans="1:4" hidden="1" x14ac:dyDescent="0.2">
      <c r="A228">
        <v>28</v>
      </c>
      <c r="B228" t="s">
        <v>443</v>
      </c>
      <c r="C228">
        <v>101679</v>
      </c>
      <c r="D228" t="s">
        <v>451</v>
      </c>
    </row>
    <row r="229" spans="1:4" hidden="1" x14ac:dyDescent="0.2">
      <c r="A229">
        <v>28</v>
      </c>
      <c r="B229" t="s">
        <v>443</v>
      </c>
      <c r="C229">
        <v>101616</v>
      </c>
      <c r="D229" t="s">
        <v>452</v>
      </c>
    </row>
    <row r="230" spans="1:4" hidden="1" x14ac:dyDescent="0.2">
      <c r="A230">
        <v>28</v>
      </c>
      <c r="B230" t="s">
        <v>443</v>
      </c>
      <c r="D230" t="s">
        <v>453</v>
      </c>
    </row>
    <row r="231" spans="1:4" hidden="1" x14ac:dyDescent="0.2">
      <c r="A231">
        <v>28</v>
      </c>
      <c r="B231" t="s">
        <v>443</v>
      </c>
      <c r="C231">
        <v>120111</v>
      </c>
      <c r="D231" t="s">
        <v>454</v>
      </c>
    </row>
    <row r="232" spans="1:4" hidden="1" x14ac:dyDescent="0.2">
      <c r="A232">
        <v>28</v>
      </c>
      <c r="B232" t="s">
        <v>443</v>
      </c>
      <c r="C232">
        <v>101690</v>
      </c>
      <c r="D232" t="s">
        <v>455</v>
      </c>
    </row>
    <row r="233" spans="1:4" hidden="1" x14ac:dyDescent="0.2">
      <c r="A233">
        <v>28</v>
      </c>
      <c r="B233" t="s">
        <v>443</v>
      </c>
      <c r="C233">
        <v>101700</v>
      </c>
      <c r="D233" t="s">
        <v>456</v>
      </c>
    </row>
    <row r="234" spans="1:4" hidden="1" x14ac:dyDescent="0.2">
      <c r="A234">
        <v>28</v>
      </c>
      <c r="B234" t="s">
        <v>443</v>
      </c>
      <c r="C234">
        <v>101717</v>
      </c>
      <c r="D234" t="s">
        <v>457</v>
      </c>
    </row>
    <row r="235" spans="1:4" hidden="1" x14ac:dyDescent="0.2">
      <c r="A235">
        <v>28</v>
      </c>
      <c r="B235" t="s">
        <v>443</v>
      </c>
      <c r="C235">
        <v>101658</v>
      </c>
      <c r="D235" t="s">
        <v>458</v>
      </c>
    </row>
    <row r="236" spans="1:4" hidden="1" x14ac:dyDescent="0.2">
      <c r="A236">
        <v>28</v>
      </c>
      <c r="B236" t="s">
        <v>443</v>
      </c>
      <c r="C236">
        <v>120807</v>
      </c>
      <c r="D236" t="s">
        <v>459</v>
      </c>
    </row>
    <row r="237" spans="1:4" hidden="1" x14ac:dyDescent="0.2">
      <c r="A237">
        <v>28</v>
      </c>
      <c r="B237" t="s">
        <v>443</v>
      </c>
      <c r="C237">
        <v>120814</v>
      </c>
      <c r="D237" t="s">
        <v>460</v>
      </c>
    </row>
    <row r="238" spans="1:4" hidden="1" x14ac:dyDescent="0.2">
      <c r="A238">
        <v>28</v>
      </c>
      <c r="B238" t="s">
        <v>443</v>
      </c>
      <c r="C238">
        <v>120110</v>
      </c>
      <c r="D238" t="s">
        <v>461</v>
      </c>
    </row>
    <row r="239" spans="1:4" hidden="1" x14ac:dyDescent="0.2">
      <c r="A239">
        <v>28</v>
      </c>
      <c r="B239" t="s">
        <v>443</v>
      </c>
      <c r="C239">
        <v>121018</v>
      </c>
      <c r="D239" t="s">
        <v>462</v>
      </c>
    </row>
    <row r="240" spans="1:4" hidden="1" x14ac:dyDescent="0.2">
      <c r="A240">
        <v>33</v>
      </c>
      <c r="B240" t="s">
        <v>463</v>
      </c>
      <c r="C240">
        <v>300494</v>
      </c>
      <c r="D240" t="s">
        <v>464</v>
      </c>
    </row>
    <row r="241" spans="1:4" hidden="1" x14ac:dyDescent="0.2">
      <c r="A241">
        <v>33</v>
      </c>
      <c r="B241" t="s">
        <v>463</v>
      </c>
      <c r="C241">
        <v>101980</v>
      </c>
      <c r="D241" t="s">
        <v>465</v>
      </c>
    </row>
    <row r="242" spans="1:4" hidden="1" x14ac:dyDescent="0.2">
      <c r="A242">
        <v>33</v>
      </c>
      <c r="B242" t="s">
        <v>463</v>
      </c>
      <c r="C242">
        <v>102002</v>
      </c>
      <c r="D242" t="s">
        <v>466</v>
      </c>
    </row>
    <row r="243" spans="1:4" hidden="1" x14ac:dyDescent="0.2">
      <c r="A243">
        <v>33</v>
      </c>
      <c r="B243" t="s">
        <v>463</v>
      </c>
      <c r="C243">
        <v>102077</v>
      </c>
      <c r="D243" t="s">
        <v>467</v>
      </c>
    </row>
    <row r="244" spans="1:4" hidden="1" x14ac:dyDescent="0.2">
      <c r="A244">
        <v>33</v>
      </c>
      <c r="B244" t="s">
        <v>463</v>
      </c>
      <c r="C244">
        <v>101975</v>
      </c>
      <c r="D244" t="s">
        <v>468</v>
      </c>
    </row>
    <row r="245" spans="1:4" hidden="1" x14ac:dyDescent="0.2">
      <c r="A245">
        <v>33</v>
      </c>
      <c r="B245" t="s">
        <v>463</v>
      </c>
      <c r="C245">
        <v>102030</v>
      </c>
      <c r="D245" t="s">
        <v>469</v>
      </c>
    </row>
    <row r="246" spans="1:4" hidden="1" x14ac:dyDescent="0.2">
      <c r="A246">
        <v>33</v>
      </c>
      <c r="B246" t="s">
        <v>463</v>
      </c>
      <c r="C246">
        <v>101970</v>
      </c>
      <c r="D246" t="s">
        <v>470</v>
      </c>
    </row>
    <row r="247" spans="1:4" hidden="1" x14ac:dyDescent="0.2">
      <c r="A247">
        <v>33</v>
      </c>
      <c r="B247" t="s">
        <v>463</v>
      </c>
      <c r="C247">
        <v>101999</v>
      </c>
      <c r="D247" t="s">
        <v>471</v>
      </c>
    </row>
    <row r="248" spans="1:4" hidden="1" x14ac:dyDescent="0.2">
      <c r="A248">
        <v>33</v>
      </c>
      <c r="B248" t="s">
        <v>463</v>
      </c>
      <c r="C248">
        <v>121039</v>
      </c>
      <c r="D248" t="s">
        <v>472</v>
      </c>
    </row>
    <row r="249" spans="1:4" hidden="1" x14ac:dyDescent="0.2">
      <c r="A249">
        <v>33</v>
      </c>
      <c r="B249" t="s">
        <v>463</v>
      </c>
      <c r="C249">
        <v>102006</v>
      </c>
      <c r="D249" t="s">
        <v>473</v>
      </c>
    </row>
    <row r="250" spans="1:4" hidden="1" x14ac:dyDescent="0.2">
      <c r="A250">
        <v>33</v>
      </c>
      <c r="B250" t="s">
        <v>463</v>
      </c>
      <c r="C250">
        <v>121001</v>
      </c>
      <c r="D250" t="s">
        <v>474</v>
      </c>
    </row>
    <row r="251" spans="1:4" hidden="1" x14ac:dyDescent="0.2">
      <c r="A251">
        <v>33</v>
      </c>
      <c r="B251" t="s">
        <v>463</v>
      </c>
      <c r="C251">
        <v>120427</v>
      </c>
      <c r="D251" t="s">
        <v>475</v>
      </c>
    </row>
    <row r="252" spans="1:4" hidden="1" x14ac:dyDescent="0.2">
      <c r="A252">
        <v>33</v>
      </c>
      <c r="B252" t="s">
        <v>463</v>
      </c>
      <c r="C252">
        <v>102071</v>
      </c>
      <c r="D252" t="s">
        <v>476</v>
      </c>
    </row>
    <row r="253" spans="1:4" hidden="1" x14ac:dyDescent="0.2">
      <c r="A253">
        <v>33</v>
      </c>
      <c r="B253" t="s">
        <v>463</v>
      </c>
      <c r="C253">
        <v>120135</v>
      </c>
      <c r="D253" t="s">
        <v>477</v>
      </c>
    </row>
    <row r="254" spans="1:4" hidden="1" x14ac:dyDescent="0.2">
      <c r="A254">
        <v>33</v>
      </c>
      <c r="B254" t="s">
        <v>463</v>
      </c>
      <c r="C254">
        <v>102017</v>
      </c>
      <c r="D254" t="s">
        <v>478</v>
      </c>
    </row>
    <row r="255" spans="1:4" hidden="1" x14ac:dyDescent="0.2">
      <c r="A255">
        <v>33</v>
      </c>
      <c r="B255" t="s">
        <v>463</v>
      </c>
      <c r="C255">
        <v>120731</v>
      </c>
      <c r="D255" t="s">
        <v>479</v>
      </c>
    </row>
    <row r="256" spans="1:4" hidden="1" x14ac:dyDescent="0.2">
      <c r="A256">
        <v>33</v>
      </c>
      <c r="B256" t="s">
        <v>463</v>
      </c>
      <c r="C256">
        <v>102037</v>
      </c>
      <c r="D256" t="s">
        <v>480</v>
      </c>
    </row>
    <row r="257" spans="1:4" hidden="1" x14ac:dyDescent="0.2">
      <c r="A257">
        <v>33</v>
      </c>
      <c r="B257" t="s">
        <v>463</v>
      </c>
      <c r="C257">
        <v>120754</v>
      </c>
      <c r="D257" t="s">
        <v>481</v>
      </c>
    </row>
    <row r="258" spans="1:4" hidden="1" x14ac:dyDescent="0.2">
      <c r="A258">
        <v>33</v>
      </c>
      <c r="B258" t="s">
        <v>463</v>
      </c>
      <c r="C258">
        <v>102076</v>
      </c>
      <c r="D258" t="s">
        <v>482</v>
      </c>
    </row>
    <row r="259" spans="1:4" hidden="1" x14ac:dyDescent="0.2">
      <c r="A259">
        <v>33</v>
      </c>
      <c r="B259" t="s">
        <v>463</v>
      </c>
      <c r="C259">
        <v>300675</v>
      </c>
      <c r="D259" t="s">
        <v>483</v>
      </c>
    </row>
    <row r="260" spans="1:4" hidden="1" x14ac:dyDescent="0.2">
      <c r="A260">
        <v>33</v>
      </c>
      <c r="B260" t="s">
        <v>463</v>
      </c>
      <c r="C260">
        <v>300676</v>
      </c>
      <c r="D260" t="s">
        <v>484</v>
      </c>
    </row>
    <row r="261" spans="1:4" hidden="1" x14ac:dyDescent="0.2">
      <c r="A261">
        <v>33</v>
      </c>
      <c r="B261" t="s">
        <v>463</v>
      </c>
      <c r="C261">
        <v>102044</v>
      </c>
      <c r="D261" t="s">
        <v>485</v>
      </c>
    </row>
    <row r="262" spans="1:4" hidden="1" x14ac:dyDescent="0.2">
      <c r="A262">
        <v>33</v>
      </c>
      <c r="B262" t="s">
        <v>463</v>
      </c>
      <c r="C262">
        <v>102057</v>
      </c>
      <c r="D262" t="s">
        <v>486</v>
      </c>
    </row>
    <row r="263" spans="1:4" hidden="1" x14ac:dyDescent="0.2">
      <c r="A263">
        <v>33</v>
      </c>
      <c r="B263" t="s">
        <v>463</v>
      </c>
      <c r="C263">
        <v>101996</v>
      </c>
      <c r="D263" t="s">
        <v>487</v>
      </c>
    </row>
    <row r="264" spans="1:4" hidden="1" x14ac:dyDescent="0.2">
      <c r="A264">
        <v>33</v>
      </c>
      <c r="B264" t="s">
        <v>463</v>
      </c>
      <c r="C264">
        <v>102082</v>
      </c>
      <c r="D264" t="s">
        <v>488</v>
      </c>
    </row>
    <row r="265" spans="1:4" hidden="1" x14ac:dyDescent="0.2">
      <c r="A265">
        <v>33</v>
      </c>
      <c r="B265" t="s">
        <v>463</v>
      </c>
      <c r="C265">
        <v>300258</v>
      </c>
      <c r="D265" t="s">
        <v>489</v>
      </c>
    </row>
    <row r="266" spans="1:4" hidden="1" x14ac:dyDescent="0.2">
      <c r="A266">
        <v>33</v>
      </c>
      <c r="B266" t="s">
        <v>463</v>
      </c>
      <c r="C266">
        <v>102080</v>
      </c>
      <c r="D266" t="s">
        <v>490</v>
      </c>
    </row>
    <row r="267" spans="1:4" hidden="1" x14ac:dyDescent="0.2">
      <c r="A267">
        <v>33</v>
      </c>
      <c r="B267" t="s">
        <v>463</v>
      </c>
      <c r="C267">
        <v>102099</v>
      </c>
      <c r="D267" t="s">
        <v>312</v>
      </c>
    </row>
    <row r="268" spans="1:4" hidden="1" x14ac:dyDescent="0.2">
      <c r="A268">
        <v>33</v>
      </c>
      <c r="B268" t="s">
        <v>463</v>
      </c>
      <c r="C268">
        <v>102028</v>
      </c>
      <c r="D268" t="s">
        <v>491</v>
      </c>
    </row>
    <row r="269" spans="1:4" hidden="1" x14ac:dyDescent="0.2">
      <c r="A269">
        <v>33</v>
      </c>
      <c r="B269" t="s">
        <v>463</v>
      </c>
      <c r="C269">
        <v>102078</v>
      </c>
      <c r="D269" t="s">
        <v>492</v>
      </c>
    </row>
    <row r="270" spans="1:4" hidden="1" x14ac:dyDescent="0.2">
      <c r="A270">
        <v>33</v>
      </c>
      <c r="B270" t="s">
        <v>463</v>
      </c>
      <c r="C270">
        <v>101966</v>
      </c>
      <c r="D270" t="s">
        <v>493</v>
      </c>
    </row>
    <row r="271" spans="1:4" hidden="1" x14ac:dyDescent="0.2">
      <c r="A271">
        <v>33</v>
      </c>
      <c r="B271" t="s">
        <v>463</v>
      </c>
      <c r="C271">
        <v>300195</v>
      </c>
      <c r="D271" t="s">
        <v>494</v>
      </c>
    </row>
    <row r="272" spans="1:4" hidden="1" x14ac:dyDescent="0.2">
      <c r="A272">
        <v>33</v>
      </c>
      <c r="B272" t="s">
        <v>463</v>
      </c>
      <c r="C272">
        <v>102075</v>
      </c>
      <c r="D272" t="s">
        <v>495</v>
      </c>
    </row>
    <row r="273" spans="1:4" hidden="1" x14ac:dyDescent="0.2">
      <c r="A273">
        <v>33</v>
      </c>
      <c r="B273" t="s">
        <v>463</v>
      </c>
      <c r="C273">
        <v>112280</v>
      </c>
      <c r="D273" t="s">
        <v>496</v>
      </c>
    </row>
    <row r="274" spans="1:4" hidden="1" x14ac:dyDescent="0.2">
      <c r="A274">
        <v>33</v>
      </c>
      <c r="B274" t="s">
        <v>463</v>
      </c>
      <c r="C274">
        <v>102084</v>
      </c>
      <c r="D274" t="s">
        <v>497</v>
      </c>
    </row>
    <row r="275" spans="1:4" hidden="1" x14ac:dyDescent="0.2">
      <c r="A275">
        <v>33</v>
      </c>
      <c r="B275" t="s">
        <v>463</v>
      </c>
      <c r="D275" t="s">
        <v>498</v>
      </c>
    </row>
    <row r="276" spans="1:4" hidden="1" x14ac:dyDescent="0.2">
      <c r="A276">
        <v>34</v>
      </c>
      <c r="B276" t="s">
        <v>499</v>
      </c>
      <c r="C276">
        <v>102140</v>
      </c>
      <c r="D276" t="s">
        <v>500</v>
      </c>
    </row>
    <row r="277" spans="1:4" hidden="1" x14ac:dyDescent="0.2">
      <c r="A277">
        <v>34</v>
      </c>
      <c r="B277" t="s">
        <v>499</v>
      </c>
      <c r="C277">
        <v>102130</v>
      </c>
      <c r="D277" t="s">
        <v>501</v>
      </c>
    </row>
    <row r="278" spans="1:4" hidden="1" x14ac:dyDescent="0.2">
      <c r="A278">
        <v>34</v>
      </c>
      <c r="B278" t="s">
        <v>499</v>
      </c>
      <c r="C278">
        <v>121091</v>
      </c>
      <c r="D278" t="s">
        <v>502</v>
      </c>
    </row>
    <row r="279" spans="1:4" hidden="1" x14ac:dyDescent="0.2">
      <c r="A279">
        <v>34</v>
      </c>
      <c r="B279" t="s">
        <v>499</v>
      </c>
      <c r="C279">
        <v>102124</v>
      </c>
      <c r="D279" t="s">
        <v>503</v>
      </c>
    </row>
    <row r="280" spans="1:4" hidden="1" x14ac:dyDescent="0.2">
      <c r="A280">
        <v>34</v>
      </c>
      <c r="B280" t="s">
        <v>499</v>
      </c>
      <c r="C280">
        <v>102182</v>
      </c>
      <c r="D280" t="s">
        <v>504</v>
      </c>
    </row>
    <row r="281" spans="1:4" hidden="1" x14ac:dyDescent="0.2">
      <c r="A281">
        <v>34</v>
      </c>
      <c r="B281" t="s">
        <v>499</v>
      </c>
      <c r="C281">
        <v>102134</v>
      </c>
      <c r="D281" t="s">
        <v>505</v>
      </c>
    </row>
    <row r="282" spans="1:4" hidden="1" x14ac:dyDescent="0.2">
      <c r="A282">
        <v>34</v>
      </c>
      <c r="B282" t="s">
        <v>499</v>
      </c>
      <c r="C282">
        <v>102117</v>
      </c>
      <c r="D282" t="s">
        <v>506</v>
      </c>
    </row>
    <row r="283" spans="1:4" hidden="1" x14ac:dyDescent="0.2">
      <c r="A283">
        <v>34</v>
      </c>
      <c r="B283" t="s">
        <v>499</v>
      </c>
      <c r="C283">
        <v>102169</v>
      </c>
      <c r="D283" t="s">
        <v>507</v>
      </c>
    </row>
    <row r="284" spans="1:4" hidden="1" x14ac:dyDescent="0.2">
      <c r="A284">
        <v>34</v>
      </c>
      <c r="B284" t="s">
        <v>499</v>
      </c>
      <c r="C284">
        <v>120140</v>
      </c>
      <c r="D284" t="s">
        <v>508</v>
      </c>
    </row>
    <row r="285" spans="1:4" hidden="1" x14ac:dyDescent="0.2">
      <c r="A285">
        <v>34</v>
      </c>
      <c r="B285" t="s">
        <v>499</v>
      </c>
      <c r="C285">
        <v>110201</v>
      </c>
      <c r="D285" t="s">
        <v>509</v>
      </c>
    </row>
    <row r="286" spans="1:4" hidden="1" x14ac:dyDescent="0.2">
      <c r="A286">
        <v>34</v>
      </c>
      <c r="B286" t="s">
        <v>499</v>
      </c>
      <c r="C286">
        <v>102187</v>
      </c>
      <c r="D286" t="s">
        <v>510</v>
      </c>
    </row>
    <row r="287" spans="1:4" hidden="1" x14ac:dyDescent="0.2">
      <c r="A287">
        <v>34</v>
      </c>
      <c r="B287" t="s">
        <v>499</v>
      </c>
      <c r="C287">
        <v>120137</v>
      </c>
      <c r="D287" t="s">
        <v>511</v>
      </c>
    </row>
    <row r="288" spans="1:4" hidden="1" x14ac:dyDescent="0.2">
      <c r="A288">
        <v>34</v>
      </c>
      <c r="B288" t="s">
        <v>499</v>
      </c>
      <c r="C288">
        <v>102226</v>
      </c>
      <c r="D288" t="s">
        <v>512</v>
      </c>
    </row>
    <row r="289" spans="1:4" hidden="1" x14ac:dyDescent="0.2">
      <c r="A289">
        <v>34</v>
      </c>
      <c r="B289" t="s">
        <v>499</v>
      </c>
      <c r="C289">
        <v>102215</v>
      </c>
      <c r="D289" t="s">
        <v>513</v>
      </c>
    </row>
    <row r="290" spans="1:4" hidden="1" x14ac:dyDescent="0.2">
      <c r="A290">
        <v>34</v>
      </c>
      <c r="B290" t="s">
        <v>499</v>
      </c>
      <c r="C290">
        <v>102113</v>
      </c>
      <c r="D290" t="s">
        <v>514</v>
      </c>
    </row>
    <row r="291" spans="1:4" hidden="1" x14ac:dyDescent="0.2">
      <c r="A291">
        <v>34</v>
      </c>
      <c r="B291" t="s">
        <v>499</v>
      </c>
      <c r="C291">
        <v>102255</v>
      </c>
      <c r="D291" t="s">
        <v>515</v>
      </c>
    </row>
    <row r="292" spans="1:4" hidden="1" x14ac:dyDescent="0.2">
      <c r="A292">
        <v>34</v>
      </c>
      <c r="B292" t="s">
        <v>499</v>
      </c>
      <c r="C292">
        <v>121020</v>
      </c>
      <c r="D292" t="s">
        <v>516</v>
      </c>
    </row>
    <row r="293" spans="1:4" hidden="1" x14ac:dyDescent="0.2">
      <c r="A293">
        <v>34</v>
      </c>
      <c r="B293" t="s">
        <v>499</v>
      </c>
      <c r="C293">
        <v>120140</v>
      </c>
      <c r="D293" t="s">
        <v>517</v>
      </c>
    </row>
    <row r="294" spans="1:4" hidden="1" x14ac:dyDescent="0.2">
      <c r="A294">
        <v>34</v>
      </c>
      <c r="B294" t="s">
        <v>499</v>
      </c>
      <c r="C294">
        <v>102286</v>
      </c>
      <c r="D294" t="s">
        <v>312</v>
      </c>
    </row>
    <row r="295" spans="1:4" hidden="1" x14ac:dyDescent="0.2">
      <c r="A295">
        <v>34</v>
      </c>
      <c r="B295" t="s">
        <v>499</v>
      </c>
      <c r="C295">
        <v>102260</v>
      </c>
      <c r="D295" t="s">
        <v>518</v>
      </c>
    </row>
    <row r="296" spans="1:4" hidden="1" x14ac:dyDescent="0.2">
      <c r="A296">
        <v>34</v>
      </c>
      <c r="B296" t="s">
        <v>499</v>
      </c>
      <c r="C296">
        <v>102138</v>
      </c>
      <c r="D296" t="s">
        <v>519</v>
      </c>
    </row>
    <row r="297" spans="1:4" hidden="1" x14ac:dyDescent="0.2">
      <c r="A297">
        <v>34</v>
      </c>
      <c r="B297" t="s">
        <v>499</v>
      </c>
      <c r="C297">
        <v>102149</v>
      </c>
      <c r="D297" t="s">
        <v>520</v>
      </c>
    </row>
    <row r="298" spans="1:4" hidden="1" x14ac:dyDescent="0.2">
      <c r="A298">
        <v>34</v>
      </c>
      <c r="B298" t="s">
        <v>499</v>
      </c>
      <c r="C298">
        <v>102230</v>
      </c>
      <c r="D298" t="s">
        <v>521</v>
      </c>
    </row>
    <row r="299" spans="1:4" hidden="1" x14ac:dyDescent="0.2">
      <c r="A299">
        <v>34</v>
      </c>
      <c r="B299" t="s">
        <v>499</v>
      </c>
      <c r="C299">
        <v>102121</v>
      </c>
      <c r="D299" t="s">
        <v>522</v>
      </c>
    </row>
    <row r="300" spans="1:4" hidden="1" x14ac:dyDescent="0.2">
      <c r="A300">
        <v>34</v>
      </c>
      <c r="B300" t="s">
        <v>499</v>
      </c>
      <c r="C300">
        <v>121036</v>
      </c>
      <c r="D300" t="s">
        <v>523</v>
      </c>
    </row>
    <row r="301" spans="1:4" hidden="1" x14ac:dyDescent="0.2">
      <c r="A301">
        <v>34</v>
      </c>
      <c r="B301" t="s">
        <v>499</v>
      </c>
      <c r="C301">
        <v>102192</v>
      </c>
      <c r="D301" t="s">
        <v>524</v>
      </c>
    </row>
    <row r="302" spans="1:4" hidden="1" x14ac:dyDescent="0.2">
      <c r="A302">
        <v>34</v>
      </c>
      <c r="B302" t="s">
        <v>499</v>
      </c>
      <c r="C302">
        <v>102272</v>
      </c>
      <c r="D302" t="s">
        <v>525</v>
      </c>
    </row>
    <row r="303" spans="1:4" hidden="1" x14ac:dyDescent="0.2">
      <c r="A303">
        <v>34</v>
      </c>
      <c r="B303" t="s">
        <v>499</v>
      </c>
      <c r="C303">
        <v>102228</v>
      </c>
      <c r="D303" t="s">
        <v>526</v>
      </c>
    </row>
    <row r="304" spans="1:4" hidden="1" x14ac:dyDescent="0.2">
      <c r="A304">
        <v>34</v>
      </c>
      <c r="B304" t="s">
        <v>499</v>
      </c>
      <c r="C304">
        <v>300478</v>
      </c>
      <c r="D304" t="s">
        <v>527</v>
      </c>
    </row>
    <row r="305" spans="1:4" hidden="1" x14ac:dyDescent="0.2">
      <c r="A305">
        <v>34</v>
      </c>
      <c r="B305" t="s">
        <v>499</v>
      </c>
      <c r="C305">
        <v>300505</v>
      </c>
      <c r="D305" t="s">
        <v>528</v>
      </c>
    </row>
    <row r="306" spans="1:4" hidden="1" x14ac:dyDescent="0.2">
      <c r="A306">
        <v>34</v>
      </c>
      <c r="B306" t="s">
        <v>499</v>
      </c>
      <c r="C306">
        <v>102132</v>
      </c>
      <c r="D306" t="s">
        <v>529</v>
      </c>
    </row>
    <row r="307" spans="1:4" hidden="1" x14ac:dyDescent="0.2">
      <c r="A307">
        <v>34</v>
      </c>
      <c r="B307" t="s">
        <v>499</v>
      </c>
      <c r="C307">
        <v>110204</v>
      </c>
      <c r="D307" t="s">
        <v>530</v>
      </c>
    </row>
    <row r="308" spans="1:4" hidden="1" x14ac:dyDescent="0.2">
      <c r="A308">
        <v>34</v>
      </c>
      <c r="B308" t="s">
        <v>499</v>
      </c>
      <c r="C308">
        <v>102210</v>
      </c>
      <c r="D308" t="s">
        <v>531</v>
      </c>
    </row>
    <row r="309" spans="1:4" hidden="1" x14ac:dyDescent="0.2">
      <c r="A309">
        <v>34</v>
      </c>
      <c r="B309" t="s">
        <v>499</v>
      </c>
      <c r="C309">
        <v>102170</v>
      </c>
      <c r="D309" t="s">
        <v>532</v>
      </c>
    </row>
    <row r="310" spans="1:4" hidden="1" x14ac:dyDescent="0.2">
      <c r="A310">
        <v>34</v>
      </c>
      <c r="B310" t="s">
        <v>499</v>
      </c>
      <c r="C310">
        <v>113668</v>
      </c>
      <c r="D310" t="s">
        <v>533</v>
      </c>
    </row>
    <row r="311" spans="1:4" hidden="1" x14ac:dyDescent="0.2">
      <c r="A311">
        <v>34</v>
      </c>
      <c r="B311" t="s">
        <v>499</v>
      </c>
      <c r="C311">
        <v>110241</v>
      </c>
      <c r="D311" t="s">
        <v>534</v>
      </c>
    </row>
    <row r="312" spans="1:4" hidden="1" x14ac:dyDescent="0.2">
      <c r="A312">
        <v>34</v>
      </c>
      <c r="B312" t="s">
        <v>499</v>
      </c>
      <c r="D312" t="s">
        <v>535</v>
      </c>
    </row>
    <row r="313" spans="1:4" hidden="1" x14ac:dyDescent="0.2">
      <c r="A313">
        <v>34</v>
      </c>
      <c r="B313" t="s">
        <v>499</v>
      </c>
      <c r="C313">
        <v>110210</v>
      </c>
      <c r="D313" t="s">
        <v>536</v>
      </c>
    </row>
    <row r="314" spans="1:4" hidden="1" x14ac:dyDescent="0.2">
      <c r="A314">
        <v>34</v>
      </c>
      <c r="B314" t="s">
        <v>499</v>
      </c>
      <c r="C314">
        <v>102119</v>
      </c>
      <c r="D314" t="s">
        <v>537</v>
      </c>
    </row>
    <row r="315" spans="1:4" hidden="1" x14ac:dyDescent="0.2">
      <c r="A315">
        <v>34</v>
      </c>
      <c r="B315" t="s">
        <v>499</v>
      </c>
      <c r="C315">
        <v>102176</v>
      </c>
      <c r="D315" t="s">
        <v>538</v>
      </c>
    </row>
    <row r="316" spans="1:4" hidden="1" x14ac:dyDescent="0.2">
      <c r="A316">
        <v>34</v>
      </c>
      <c r="B316" t="s">
        <v>499</v>
      </c>
      <c r="C316">
        <v>102250</v>
      </c>
      <c r="D316" t="s">
        <v>539</v>
      </c>
    </row>
    <row r="317" spans="1:4" hidden="1" x14ac:dyDescent="0.2">
      <c r="A317">
        <v>34</v>
      </c>
      <c r="B317" t="s">
        <v>499</v>
      </c>
      <c r="C317">
        <v>102222</v>
      </c>
      <c r="D317" t="s">
        <v>540</v>
      </c>
    </row>
    <row r="318" spans="1:4" hidden="1" x14ac:dyDescent="0.2">
      <c r="A318">
        <v>34</v>
      </c>
      <c r="B318" t="s">
        <v>499</v>
      </c>
      <c r="C318">
        <v>102266</v>
      </c>
      <c r="D318" t="s">
        <v>541</v>
      </c>
    </row>
    <row r="319" spans="1:4" hidden="1" x14ac:dyDescent="0.2">
      <c r="A319">
        <v>34</v>
      </c>
      <c r="B319" t="s">
        <v>499</v>
      </c>
      <c r="C319">
        <v>102220</v>
      </c>
      <c r="D319" t="s">
        <v>542</v>
      </c>
    </row>
    <row r="320" spans="1:4" hidden="1" x14ac:dyDescent="0.2">
      <c r="A320">
        <v>34</v>
      </c>
      <c r="B320" t="s">
        <v>499</v>
      </c>
      <c r="C320">
        <v>121060</v>
      </c>
      <c r="D320" t="s">
        <v>543</v>
      </c>
    </row>
    <row r="321" spans="1:4" hidden="1" x14ac:dyDescent="0.2">
      <c r="A321">
        <v>34</v>
      </c>
      <c r="B321" t="s">
        <v>499</v>
      </c>
      <c r="C321">
        <v>102240</v>
      </c>
      <c r="D321" t="s">
        <v>544</v>
      </c>
    </row>
    <row r="322" spans="1:4" hidden="1" x14ac:dyDescent="0.2">
      <c r="A322">
        <v>34</v>
      </c>
      <c r="B322" t="s">
        <v>499</v>
      </c>
      <c r="C322">
        <v>110207</v>
      </c>
      <c r="D322" t="s">
        <v>545</v>
      </c>
    </row>
    <row r="323" spans="1:4" hidden="1" x14ac:dyDescent="0.2">
      <c r="A323">
        <v>34</v>
      </c>
      <c r="B323" t="s">
        <v>499</v>
      </c>
      <c r="C323">
        <v>102235</v>
      </c>
      <c r="D323" t="s">
        <v>546</v>
      </c>
    </row>
    <row r="324" spans="1:4" hidden="1" x14ac:dyDescent="0.2">
      <c r="A324">
        <v>34</v>
      </c>
      <c r="B324" t="s">
        <v>499</v>
      </c>
      <c r="C324">
        <v>102111</v>
      </c>
      <c r="D324" t="s">
        <v>547</v>
      </c>
    </row>
    <row r="325" spans="1:4" hidden="1" x14ac:dyDescent="0.2">
      <c r="A325">
        <v>34</v>
      </c>
      <c r="B325" t="s">
        <v>499</v>
      </c>
      <c r="C325">
        <v>102200</v>
      </c>
      <c r="D325" t="s">
        <v>548</v>
      </c>
    </row>
    <row r="326" spans="1:4" hidden="1" x14ac:dyDescent="0.2">
      <c r="A326">
        <v>34</v>
      </c>
      <c r="B326" t="s">
        <v>499</v>
      </c>
      <c r="C326">
        <v>102282</v>
      </c>
      <c r="D326" t="s">
        <v>479</v>
      </c>
    </row>
    <row r="327" spans="1:4" hidden="1" x14ac:dyDescent="0.2">
      <c r="A327">
        <v>35</v>
      </c>
      <c r="B327" t="s">
        <v>549</v>
      </c>
      <c r="C327">
        <v>102338</v>
      </c>
      <c r="D327" t="s">
        <v>550</v>
      </c>
    </row>
    <row r="328" spans="1:4" hidden="1" x14ac:dyDescent="0.2">
      <c r="A328">
        <v>35</v>
      </c>
      <c r="B328" t="s">
        <v>549</v>
      </c>
      <c r="C328">
        <v>114121</v>
      </c>
      <c r="D328" t="s">
        <v>551</v>
      </c>
    </row>
    <row r="329" spans="1:4" hidden="1" x14ac:dyDescent="0.2">
      <c r="A329">
        <v>35</v>
      </c>
      <c r="B329" t="s">
        <v>549</v>
      </c>
      <c r="C329">
        <v>300660</v>
      </c>
      <c r="D329" t="s">
        <v>552</v>
      </c>
    </row>
    <row r="330" spans="1:4" hidden="1" x14ac:dyDescent="0.2">
      <c r="A330">
        <v>35</v>
      </c>
      <c r="B330" t="s">
        <v>549</v>
      </c>
      <c r="C330">
        <v>102329</v>
      </c>
      <c r="D330" t="s">
        <v>553</v>
      </c>
    </row>
    <row r="331" spans="1:4" hidden="1" x14ac:dyDescent="0.2">
      <c r="A331">
        <v>35</v>
      </c>
      <c r="B331" t="s">
        <v>549</v>
      </c>
      <c r="C331">
        <v>102392</v>
      </c>
      <c r="D331" t="s">
        <v>554</v>
      </c>
    </row>
    <row r="332" spans="1:4" hidden="1" x14ac:dyDescent="0.2">
      <c r="A332">
        <v>35</v>
      </c>
      <c r="B332" t="s">
        <v>549</v>
      </c>
      <c r="C332">
        <v>102436</v>
      </c>
      <c r="D332" t="s">
        <v>555</v>
      </c>
    </row>
    <row r="333" spans="1:4" hidden="1" x14ac:dyDescent="0.2">
      <c r="A333">
        <v>35</v>
      </c>
      <c r="B333" t="s">
        <v>549</v>
      </c>
      <c r="C333">
        <v>102363</v>
      </c>
      <c r="D333" t="s">
        <v>556</v>
      </c>
    </row>
    <row r="334" spans="1:4" hidden="1" x14ac:dyDescent="0.2">
      <c r="A334">
        <v>35</v>
      </c>
      <c r="B334" t="s">
        <v>549</v>
      </c>
      <c r="C334">
        <v>102430</v>
      </c>
      <c r="D334" t="s">
        <v>557</v>
      </c>
    </row>
    <row r="335" spans="1:4" hidden="1" x14ac:dyDescent="0.2">
      <c r="A335">
        <v>35</v>
      </c>
      <c r="B335" t="s">
        <v>549</v>
      </c>
      <c r="C335">
        <v>102389</v>
      </c>
      <c r="D335" t="s">
        <v>558</v>
      </c>
    </row>
    <row r="336" spans="1:4" hidden="1" x14ac:dyDescent="0.2">
      <c r="A336">
        <v>35</v>
      </c>
      <c r="B336" t="s">
        <v>549</v>
      </c>
      <c r="C336">
        <v>102433</v>
      </c>
      <c r="D336" t="s">
        <v>559</v>
      </c>
    </row>
    <row r="337" spans="1:4" hidden="1" x14ac:dyDescent="0.2">
      <c r="A337">
        <v>35</v>
      </c>
      <c r="B337" t="s">
        <v>549</v>
      </c>
      <c r="C337">
        <v>102351</v>
      </c>
      <c r="D337" t="s">
        <v>560</v>
      </c>
    </row>
    <row r="338" spans="1:4" hidden="1" x14ac:dyDescent="0.2">
      <c r="A338">
        <v>35</v>
      </c>
      <c r="B338" t="s">
        <v>549</v>
      </c>
      <c r="C338">
        <v>102328</v>
      </c>
      <c r="D338" t="s">
        <v>561</v>
      </c>
    </row>
    <row r="339" spans="1:4" hidden="1" x14ac:dyDescent="0.2">
      <c r="A339">
        <v>35</v>
      </c>
      <c r="B339" t="s">
        <v>549</v>
      </c>
      <c r="C339">
        <v>102402</v>
      </c>
      <c r="D339" t="s">
        <v>562</v>
      </c>
    </row>
    <row r="340" spans="1:4" hidden="1" x14ac:dyDescent="0.2">
      <c r="A340">
        <v>35</v>
      </c>
      <c r="B340" t="s">
        <v>549</v>
      </c>
      <c r="C340">
        <v>102357</v>
      </c>
      <c r="D340" t="s">
        <v>563</v>
      </c>
    </row>
    <row r="341" spans="1:4" hidden="1" x14ac:dyDescent="0.2">
      <c r="A341">
        <v>35</v>
      </c>
      <c r="B341" t="s">
        <v>549</v>
      </c>
      <c r="C341">
        <v>120144</v>
      </c>
      <c r="D341" t="s">
        <v>564</v>
      </c>
    </row>
    <row r="342" spans="1:4" hidden="1" x14ac:dyDescent="0.2">
      <c r="A342">
        <v>35</v>
      </c>
      <c r="B342" t="s">
        <v>549</v>
      </c>
      <c r="C342">
        <v>114508</v>
      </c>
      <c r="D342" t="s">
        <v>565</v>
      </c>
    </row>
    <row r="343" spans="1:4" hidden="1" x14ac:dyDescent="0.2">
      <c r="A343">
        <v>35</v>
      </c>
      <c r="B343" t="s">
        <v>549</v>
      </c>
      <c r="C343">
        <v>300497</v>
      </c>
      <c r="D343" t="s">
        <v>566</v>
      </c>
    </row>
    <row r="344" spans="1:4" hidden="1" x14ac:dyDescent="0.2">
      <c r="A344">
        <v>35</v>
      </c>
      <c r="B344" t="s">
        <v>549</v>
      </c>
      <c r="C344">
        <v>102342</v>
      </c>
      <c r="D344" t="s">
        <v>567</v>
      </c>
    </row>
    <row r="345" spans="1:4" hidden="1" x14ac:dyDescent="0.2">
      <c r="A345">
        <v>35</v>
      </c>
      <c r="B345" t="s">
        <v>549</v>
      </c>
      <c r="C345">
        <v>114512</v>
      </c>
      <c r="D345" t="s">
        <v>568</v>
      </c>
    </row>
    <row r="346" spans="1:4" hidden="1" x14ac:dyDescent="0.2">
      <c r="A346">
        <v>35</v>
      </c>
      <c r="B346" t="s">
        <v>549</v>
      </c>
      <c r="C346">
        <v>102325</v>
      </c>
      <c r="D346" t="s">
        <v>569</v>
      </c>
    </row>
    <row r="347" spans="1:4" hidden="1" x14ac:dyDescent="0.2">
      <c r="A347">
        <v>35</v>
      </c>
      <c r="B347" t="s">
        <v>549</v>
      </c>
      <c r="C347">
        <v>102439</v>
      </c>
      <c r="D347" t="s">
        <v>570</v>
      </c>
    </row>
    <row r="348" spans="1:4" hidden="1" x14ac:dyDescent="0.2">
      <c r="A348">
        <v>35</v>
      </c>
      <c r="B348" t="s">
        <v>549</v>
      </c>
      <c r="C348">
        <v>300682</v>
      </c>
      <c r="D348" t="s">
        <v>571</v>
      </c>
    </row>
    <row r="349" spans="1:4" hidden="1" x14ac:dyDescent="0.2">
      <c r="A349">
        <v>35</v>
      </c>
      <c r="B349" t="s">
        <v>549</v>
      </c>
      <c r="D349" t="s">
        <v>572</v>
      </c>
    </row>
    <row r="350" spans="1:4" hidden="1" x14ac:dyDescent="0.2">
      <c r="A350">
        <v>35</v>
      </c>
      <c r="B350" t="s">
        <v>549</v>
      </c>
      <c r="C350">
        <v>120145</v>
      </c>
      <c r="D350" t="s">
        <v>573</v>
      </c>
    </row>
    <row r="351" spans="1:4" hidden="1" x14ac:dyDescent="0.2">
      <c r="A351">
        <v>35</v>
      </c>
      <c r="B351" t="s">
        <v>549</v>
      </c>
      <c r="C351">
        <v>102448</v>
      </c>
      <c r="D351" t="s">
        <v>574</v>
      </c>
    </row>
    <row r="352" spans="1:4" hidden="1" x14ac:dyDescent="0.2">
      <c r="A352">
        <v>35</v>
      </c>
      <c r="B352" t="s">
        <v>549</v>
      </c>
      <c r="C352">
        <v>102454</v>
      </c>
      <c r="D352" t="s">
        <v>575</v>
      </c>
    </row>
    <row r="353" spans="1:4" hidden="1" x14ac:dyDescent="0.2">
      <c r="A353">
        <v>35</v>
      </c>
      <c r="B353" t="s">
        <v>549</v>
      </c>
      <c r="C353">
        <v>102400</v>
      </c>
      <c r="D353" t="s">
        <v>576</v>
      </c>
    </row>
    <row r="354" spans="1:4" hidden="1" x14ac:dyDescent="0.2">
      <c r="A354">
        <v>35</v>
      </c>
      <c r="B354" t="s">
        <v>549</v>
      </c>
      <c r="C354">
        <v>102428</v>
      </c>
      <c r="D354" t="s">
        <v>577</v>
      </c>
    </row>
    <row r="355" spans="1:4" hidden="1" x14ac:dyDescent="0.2">
      <c r="A355">
        <v>35</v>
      </c>
      <c r="B355" t="s">
        <v>549</v>
      </c>
      <c r="C355">
        <v>300777</v>
      </c>
      <c r="D355" t="s">
        <v>578</v>
      </c>
    </row>
    <row r="356" spans="1:4" hidden="1" x14ac:dyDescent="0.2">
      <c r="A356">
        <v>35</v>
      </c>
      <c r="B356" t="s">
        <v>549</v>
      </c>
      <c r="C356">
        <v>102324</v>
      </c>
      <c r="D356" t="s">
        <v>579</v>
      </c>
    </row>
    <row r="357" spans="1:4" hidden="1" x14ac:dyDescent="0.2">
      <c r="A357">
        <v>35</v>
      </c>
      <c r="B357" t="s">
        <v>549</v>
      </c>
      <c r="C357">
        <v>120148</v>
      </c>
      <c r="D357" t="s">
        <v>580</v>
      </c>
    </row>
    <row r="358" spans="1:4" hidden="1" x14ac:dyDescent="0.2">
      <c r="A358">
        <v>35</v>
      </c>
      <c r="B358" t="s">
        <v>549</v>
      </c>
      <c r="C358">
        <v>102410</v>
      </c>
      <c r="D358" t="s">
        <v>581</v>
      </c>
    </row>
    <row r="359" spans="1:4" hidden="1" x14ac:dyDescent="0.2">
      <c r="A359">
        <v>35</v>
      </c>
      <c r="B359" t="s">
        <v>549</v>
      </c>
      <c r="C359">
        <v>102370</v>
      </c>
      <c r="D359" t="s">
        <v>582</v>
      </c>
    </row>
    <row r="360" spans="1:4" hidden="1" x14ac:dyDescent="0.2">
      <c r="A360">
        <v>35</v>
      </c>
      <c r="B360" t="s">
        <v>549</v>
      </c>
      <c r="C360">
        <v>120978</v>
      </c>
      <c r="D360" t="s">
        <v>583</v>
      </c>
    </row>
    <row r="361" spans="1:4" hidden="1" x14ac:dyDescent="0.2">
      <c r="A361">
        <v>35</v>
      </c>
      <c r="B361" t="s">
        <v>549</v>
      </c>
      <c r="C361">
        <v>102461</v>
      </c>
      <c r="D361" t="s">
        <v>584</v>
      </c>
    </row>
    <row r="362" spans="1:4" hidden="1" x14ac:dyDescent="0.2">
      <c r="A362">
        <v>35</v>
      </c>
      <c r="B362" t="s">
        <v>549</v>
      </c>
      <c r="C362">
        <v>120147</v>
      </c>
      <c r="D362" t="s">
        <v>312</v>
      </c>
    </row>
    <row r="363" spans="1:4" hidden="1" x14ac:dyDescent="0.2">
      <c r="A363">
        <v>35</v>
      </c>
      <c r="B363" t="s">
        <v>549</v>
      </c>
      <c r="C363">
        <v>102404</v>
      </c>
      <c r="D363" t="s">
        <v>585</v>
      </c>
    </row>
    <row r="364" spans="1:4" hidden="1" x14ac:dyDescent="0.2">
      <c r="A364">
        <v>35</v>
      </c>
      <c r="B364" t="s">
        <v>549</v>
      </c>
      <c r="C364">
        <v>102334</v>
      </c>
      <c r="D364" t="s">
        <v>586</v>
      </c>
    </row>
    <row r="365" spans="1:4" hidden="1" x14ac:dyDescent="0.2">
      <c r="A365">
        <v>35</v>
      </c>
      <c r="B365" t="s">
        <v>549</v>
      </c>
      <c r="C365">
        <v>102327</v>
      </c>
      <c r="D365" t="s">
        <v>587</v>
      </c>
    </row>
    <row r="366" spans="1:4" hidden="1" x14ac:dyDescent="0.2">
      <c r="A366">
        <v>35</v>
      </c>
      <c r="B366" t="s">
        <v>549</v>
      </c>
      <c r="C366">
        <v>111282</v>
      </c>
      <c r="D366" t="s">
        <v>588</v>
      </c>
    </row>
    <row r="367" spans="1:4" hidden="1" x14ac:dyDescent="0.2">
      <c r="A367">
        <v>35</v>
      </c>
      <c r="B367" t="s">
        <v>549</v>
      </c>
      <c r="C367">
        <v>300633</v>
      </c>
      <c r="D367" t="s">
        <v>589</v>
      </c>
    </row>
    <row r="368" spans="1:4" hidden="1" x14ac:dyDescent="0.2">
      <c r="A368">
        <v>35</v>
      </c>
      <c r="B368" t="s">
        <v>549</v>
      </c>
      <c r="C368">
        <v>102419</v>
      </c>
      <c r="D368" t="s">
        <v>590</v>
      </c>
    </row>
    <row r="369" spans="1:4" hidden="1" x14ac:dyDescent="0.2">
      <c r="A369">
        <v>35</v>
      </c>
      <c r="B369" t="s">
        <v>549</v>
      </c>
      <c r="C369">
        <v>102408</v>
      </c>
      <c r="D369" t="s">
        <v>591</v>
      </c>
    </row>
    <row r="370" spans="1:4" hidden="1" x14ac:dyDescent="0.2">
      <c r="A370">
        <v>35</v>
      </c>
      <c r="B370" t="s">
        <v>549</v>
      </c>
      <c r="C370">
        <v>120821</v>
      </c>
      <c r="D370" t="s">
        <v>592</v>
      </c>
    </row>
    <row r="371" spans="1:4" hidden="1" x14ac:dyDescent="0.2">
      <c r="A371">
        <v>35</v>
      </c>
      <c r="B371" t="s">
        <v>549</v>
      </c>
      <c r="C371">
        <v>102300</v>
      </c>
      <c r="D371" t="s">
        <v>593</v>
      </c>
    </row>
    <row r="372" spans="1:4" hidden="1" x14ac:dyDescent="0.2">
      <c r="A372">
        <v>35</v>
      </c>
      <c r="B372" t="s">
        <v>549</v>
      </c>
      <c r="C372">
        <v>102306</v>
      </c>
      <c r="D372" t="s">
        <v>594</v>
      </c>
    </row>
    <row r="373" spans="1:4" hidden="1" x14ac:dyDescent="0.2">
      <c r="A373">
        <v>35</v>
      </c>
      <c r="B373" t="s">
        <v>549</v>
      </c>
      <c r="C373">
        <v>102442</v>
      </c>
      <c r="D373" t="s">
        <v>595</v>
      </c>
    </row>
    <row r="374" spans="1:4" hidden="1" x14ac:dyDescent="0.2">
      <c r="A374">
        <v>36</v>
      </c>
      <c r="B374" t="s">
        <v>596</v>
      </c>
      <c r="C374">
        <v>120407</v>
      </c>
      <c r="D374" t="s">
        <v>597</v>
      </c>
    </row>
    <row r="375" spans="1:4" hidden="1" x14ac:dyDescent="0.2">
      <c r="A375">
        <v>36</v>
      </c>
      <c r="B375" t="s">
        <v>596</v>
      </c>
      <c r="C375">
        <v>102512</v>
      </c>
      <c r="D375" t="s">
        <v>598</v>
      </c>
    </row>
    <row r="376" spans="1:4" hidden="1" x14ac:dyDescent="0.2">
      <c r="A376">
        <v>36</v>
      </c>
      <c r="B376" t="s">
        <v>596</v>
      </c>
      <c r="C376">
        <v>114124</v>
      </c>
      <c r="D376" t="s">
        <v>599</v>
      </c>
    </row>
    <row r="377" spans="1:4" hidden="1" x14ac:dyDescent="0.2">
      <c r="A377">
        <v>36</v>
      </c>
      <c r="B377" t="s">
        <v>596</v>
      </c>
      <c r="C377">
        <v>111622</v>
      </c>
      <c r="D377" t="s">
        <v>600</v>
      </c>
    </row>
    <row r="378" spans="1:4" hidden="1" x14ac:dyDescent="0.2">
      <c r="A378">
        <v>36</v>
      </c>
      <c r="B378" t="s">
        <v>596</v>
      </c>
      <c r="C378">
        <v>102495</v>
      </c>
      <c r="D378" t="s">
        <v>601</v>
      </c>
    </row>
    <row r="379" spans="1:4" hidden="1" x14ac:dyDescent="0.2">
      <c r="A379">
        <v>36</v>
      </c>
      <c r="B379" t="s">
        <v>596</v>
      </c>
      <c r="C379">
        <v>102672</v>
      </c>
      <c r="D379" t="s">
        <v>602</v>
      </c>
    </row>
    <row r="380" spans="1:4" hidden="1" x14ac:dyDescent="0.2">
      <c r="A380">
        <v>36</v>
      </c>
      <c r="B380" t="s">
        <v>596</v>
      </c>
      <c r="C380">
        <v>102565</v>
      </c>
      <c r="D380" t="s">
        <v>603</v>
      </c>
    </row>
    <row r="381" spans="1:4" hidden="1" x14ac:dyDescent="0.2">
      <c r="A381">
        <v>36</v>
      </c>
      <c r="B381" t="s">
        <v>596</v>
      </c>
      <c r="C381">
        <v>102520</v>
      </c>
      <c r="D381" t="s">
        <v>604</v>
      </c>
    </row>
    <row r="382" spans="1:4" hidden="1" x14ac:dyDescent="0.2">
      <c r="A382">
        <v>36</v>
      </c>
      <c r="B382" t="s">
        <v>596</v>
      </c>
      <c r="C382">
        <v>102574</v>
      </c>
      <c r="D382" t="s">
        <v>605</v>
      </c>
    </row>
    <row r="383" spans="1:4" hidden="1" x14ac:dyDescent="0.2">
      <c r="A383">
        <v>36</v>
      </c>
      <c r="B383" t="s">
        <v>596</v>
      </c>
      <c r="C383">
        <v>102617</v>
      </c>
      <c r="D383" t="s">
        <v>606</v>
      </c>
    </row>
    <row r="384" spans="1:4" hidden="1" x14ac:dyDescent="0.2">
      <c r="A384">
        <v>36</v>
      </c>
      <c r="B384" t="s">
        <v>596</v>
      </c>
      <c r="C384">
        <v>102710</v>
      </c>
      <c r="D384" t="s">
        <v>607</v>
      </c>
    </row>
    <row r="385" spans="1:4" hidden="1" x14ac:dyDescent="0.2">
      <c r="A385">
        <v>36</v>
      </c>
      <c r="B385" t="s">
        <v>596</v>
      </c>
      <c r="C385">
        <v>102729</v>
      </c>
      <c r="D385" t="s">
        <v>608</v>
      </c>
    </row>
    <row r="386" spans="1:4" hidden="1" x14ac:dyDescent="0.2">
      <c r="A386">
        <v>36</v>
      </c>
      <c r="B386" t="s">
        <v>596</v>
      </c>
      <c r="C386">
        <v>111767</v>
      </c>
      <c r="D386" t="s">
        <v>609</v>
      </c>
    </row>
    <row r="387" spans="1:4" hidden="1" x14ac:dyDescent="0.2">
      <c r="A387">
        <v>36</v>
      </c>
      <c r="B387" t="s">
        <v>596</v>
      </c>
      <c r="C387">
        <v>300421</v>
      </c>
      <c r="D387" t="s">
        <v>610</v>
      </c>
    </row>
    <row r="388" spans="1:4" hidden="1" x14ac:dyDescent="0.2">
      <c r="A388">
        <v>36</v>
      </c>
      <c r="B388" t="s">
        <v>596</v>
      </c>
      <c r="C388">
        <v>113629</v>
      </c>
      <c r="D388" t="s">
        <v>611</v>
      </c>
    </row>
    <row r="389" spans="1:4" hidden="1" x14ac:dyDescent="0.2">
      <c r="A389">
        <v>36</v>
      </c>
      <c r="B389" t="s">
        <v>596</v>
      </c>
      <c r="C389">
        <v>120408</v>
      </c>
      <c r="D389" t="s">
        <v>612</v>
      </c>
    </row>
    <row r="390" spans="1:4" hidden="1" x14ac:dyDescent="0.2">
      <c r="A390">
        <v>36</v>
      </c>
      <c r="B390" t="s">
        <v>596</v>
      </c>
      <c r="C390">
        <v>111246</v>
      </c>
      <c r="D390" t="s">
        <v>613</v>
      </c>
    </row>
    <row r="391" spans="1:4" hidden="1" x14ac:dyDescent="0.2">
      <c r="A391">
        <v>36</v>
      </c>
      <c r="B391" t="s">
        <v>596</v>
      </c>
      <c r="C391">
        <v>102492</v>
      </c>
      <c r="D391" t="s">
        <v>614</v>
      </c>
    </row>
    <row r="392" spans="1:4" hidden="1" x14ac:dyDescent="0.2">
      <c r="A392">
        <v>36</v>
      </c>
      <c r="B392" t="s">
        <v>596</v>
      </c>
      <c r="C392">
        <v>102671</v>
      </c>
      <c r="D392" t="s">
        <v>615</v>
      </c>
    </row>
    <row r="393" spans="1:4" hidden="1" x14ac:dyDescent="0.2">
      <c r="A393">
        <v>36</v>
      </c>
      <c r="B393" t="s">
        <v>596</v>
      </c>
      <c r="C393">
        <v>102675</v>
      </c>
      <c r="D393" t="s">
        <v>616</v>
      </c>
    </row>
    <row r="394" spans="1:4" hidden="1" x14ac:dyDescent="0.2">
      <c r="A394">
        <v>36</v>
      </c>
      <c r="B394" t="s">
        <v>596</v>
      </c>
      <c r="C394">
        <v>102676</v>
      </c>
      <c r="D394" t="s">
        <v>617</v>
      </c>
    </row>
    <row r="395" spans="1:4" hidden="1" x14ac:dyDescent="0.2">
      <c r="A395">
        <v>36</v>
      </c>
      <c r="B395" t="s">
        <v>596</v>
      </c>
      <c r="C395">
        <v>102680</v>
      </c>
      <c r="D395" t="s">
        <v>618</v>
      </c>
    </row>
    <row r="396" spans="1:4" hidden="1" x14ac:dyDescent="0.2">
      <c r="A396">
        <v>36</v>
      </c>
      <c r="B396" t="s">
        <v>596</v>
      </c>
      <c r="C396">
        <v>114116</v>
      </c>
      <c r="D396" t="s">
        <v>619</v>
      </c>
    </row>
    <row r="397" spans="1:4" hidden="1" x14ac:dyDescent="0.2">
      <c r="A397">
        <v>36</v>
      </c>
      <c r="B397" t="s">
        <v>596</v>
      </c>
      <c r="C397">
        <v>120160</v>
      </c>
      <c r="D397" t="s">
        <v>620</v>
      </c>
    </row>
    <row r="398" spans="1:4" hidden="1" x14ac:dyDescent="0.2">
      <c r="A398">
        <v>36</v>
      </c>
      <c r="B398" t="s">
        <v>596</v>
      </c>
      <c r="C398">
        <v>120942</v>
      </c>
      <c r="D398" t="s">
        <v>621</v>
      </c>
    </row>
    <row r="399" spans="1:4" hidden="1" x14ac:dyDescent="0.2">
      <c r="A399">
        <v>36</v>
      </c>
      <c r="B399" t="s">
        <v>596</v>
      </c>
      <c r="C399">
        <v>102615</v>
      </c>
      <c r="D399" t="s">
        <v>622</v>
      </c>
    </row>
    <row r="400" spans="1:4" hidden="1" x14ac:dyDescent="0.2">
      <c r="A400">
        <v>36</v>
      </c>
      <c r="B400" t="s">
        <v>596</v>
      </c>
      <c r="C400">
        <v>102619</v>
      </c>
      <c r="D400" t="s">
        <v>623</v>
      </c>
    </row>
    <row r="401" spans="1:4" hidden="1" x14ac:dyDescent="0.2">
      <c r="A401">
        <v>36</v>
      </c>
      <c r="B401" t="s">
        <v>596</v>
      </c>
      <c r="C401">
        <v>102702</v>
      </c>
      <c r="D401" t="s">
        <v>624</v>
      </c>
    </row>
    <row r="402" spans="1:4" hidden="1" x14ac:dyDescent="0.2">
      <c r="A402">
        <v>36</v>
      </c>
      <c r="B402" t="s">
        <v>596</v>
      </c>
      <c r="C402">
        <v>102703</v>
      </c>
      <c r="D402" t="s">
        <v>625</v>
      </c>
    </row>
    <row r="403" spans="1:4" hidden="1" x14ac:dyDescent="0.2">
      <c r="A403">
        <v>36</v>
      </c>
      <c r="B403" t="s">
        <v>596</v>
      </c>
      <c r="C403">
        <v>102706</v>
      </c>
      <c r="D403" t="s">
        <v>626</v>
      </c>
    </row>
    <row r="404" spans="1:4" hidden="1" x14ac:dyDescent="0.2">
      <c r="A404">
        <v>36</v>
      </c>
      <c r="B404" t="s">
        <v>596</v>
      </c>
      <c r="C404">
        <v>102707</v>
      </c>
      <c r="D404" t="s">
        <v>627</v>
      </c>
    </row>
    <row r="405" spans="1:4" hidden="1" x14ac:dyDescent="0.2">
      <c r="A405">
        <v>36</v>
      </c>
      <c r="B405" t="s">
        <v>596</v>
      </c>
      <c r="C405">
        <v>102740</v>
      </c>
      <c r="D405" t="s">
        <v>628</v>
      </c>
    </row>
    <row r="406" spans="1:4" hidden="1" x14ac:dyDescent="0.2">
      <c r="A406">
        <v>36</v>
      </c>
      <c r="B406" t="s">
        <v>596</v>
      </c>
      <c r="C406">
        <v>111252</v>
      </c>
      <c r="D406" t="s">
        <v>629</v>
      </c>
    </row>
    <row r="407" spans="1:4" hidden="1" x14ac:dyDescent="0.2">
      <c r="A407">
        <v>36</v>
      </c>
      <c r="B407" t="s">
        <v>596</v>
      </c>
      <c r="C407">
        <v>300394</v>
      </c>
      <c r="D407" t="s">
        <v>630</v>
      </c>
    </row>
    <row r="408" spans="1:4" hidden="1" x14ac:dyDescent="0.2">
      <c r="A408">
        <v>36</v>
      </c>
      <c r="B408" t="s">
        <v>596</v>
      </c>
      <c r="C408">
        <v>120962</v>
      </c>
      <c r="D408" t="s">
        <v>631</v>
      </c>
    </row>
    <row r="409" spans="1:4" hidden="1" x14ac:dyDescent="0.2">
      <c r="A409">
        <v>36</v>
      </c>
      <c r="B409" t="s">
        <v>596</v>
      </c>
      <c r="C409">
        <v>102611</v>
      </c>
      <c r="D409" t="s">
        <v>632</v>
      </c>
    </row>
    <row r="410" spans="1:4" hidden="1" x14ac:dyDescent="0.2">
      <c r="A410">
        <v>36</v>
      </c>
      <c r="B410" t="s">
        <v>596</v>
      </c>
      <c r="C410">
        <v>102632</v>
      </c>
      <c r="D410" t="s">
        <v>633</v>
      </c>
    </row>
    <row r="411" spans="1:4" hidden="1" x14ac:dyDescent="0.2">
      <c r="A411">
        <v>36</v>
      </c>
      <c r="B411" t="s">
        <v>596</v>
      </c>
      <c r="C411">
        <v>102709</v>
      </c>
      <c r="D411" t="s">
        <v>634</v>
      </c>
    </row>
    <row r="412" spans="1:4" hidden="1" x14ac:dyDescent="0.2">
      <c r="A412">
        <v>36</v>
      </c>
      <c r="B412" t="s">
        <v>596</v>
      </c>
      <c r="C412">
        <v>102730</v>
      </c>
      <c r="D412" t="s">
        <v>635</v>
      </c>
    </row>
    <row r="413" spans="1:4" hidden="1" x14ac:dyDescent="0.2">
      <c r="A413">
        <v>36</v>
      </c>
      <c r="B413" t="s">
        <v>596</v>
      </c>
      <c r="C413">
        <v>102746</v>
      </c>
      <c r="D413" t="s">
        <v>636</v>
      </c>
    </row>
    <row r="414" spans="1:4" hidden="1" x14ac:dyDescent="0.2">
      <c r="A414">
        <v>36</v>
      </c>
      <c r="B414" t="s">
        <v>596</v>
      </c>
      <c r="C414">
        <v>111718</v>
      </c>
      <c r="D414" t="s">
        <v>637</v>
      </c>
    </row>
    <row r="415" spans="1:4" hidden="1" x14ac:dyDescent="0.2">
      <c r="A415">
        <v>36</v>
      </c>
      <c r="B415" t="s">
        <v>596</v>
      </c>
      <c r="C415">
        <v>120878</v>
      </c>
      <c r="D415" t="s">
        <v>638</v>
      </c>
    </row>
    <row r="416" spans="1:4" hidden="1" x14ac:dyDescent="0.2">
      <c r="A416">
        <v>36</v>
      </c>
      <c r="B416" t="s">
        <v>596</v>
      </c>
      <c r="C416">
        <v>102514</v>
      </c>
      <c r="D416" t="s">
        <v>639</v>
      </c>
    </row>
    <row r="417" spans="1:4" hidden="1" x14ac:dyDescent="0.2">
      <c r="A417">
        <v>36</v>
      </c>
      <c r="B417" t="s">
        <v>596</v>
      </c>
      <c r="C417">
        <v>102679</v>
      </c>
      <c r="D417" t="s">
        <v>640</v>
      </c>
    </row>
    <row r="418" spans="1:4" hidden="1" x14ac:dyDescent="0.2">
      <c r="A418">
        <v>36</v>
      </c>
      <c r="B418" t="s">
        <v>596</v>
      </c>
      <c r="C418">
        <v>113666</v>
      </c>
      <c r="D418" t="s">
        <v>641</v>
      </c>
    </row>
    <row r="419" spans="1:4" hidden="1" x14ac:dyDescent="0.2">
      <c r="A419">
        <v>36</v>
      </c>
      <c r="B419" t="s">
        <v>596</v>
      </c>
      <c r="C419">
        <v>102543</v>
      </c>
      <c r="D419" t="s">
        <v>642</v>
      </c>
    </row>
    <row r="420" spans="1:4" hidden="1" x14ac:dyDescent="0.2">
      <c r="A420">
        <v>36</v>
      </c>
      <c r="B420" t="s">
        <v>596</v>
      </c>
      <c r="C420">
        <v>113465</v>
      </c>
      <c r="D420" t="s">
        <v>643</v>
      </c>
    </row>
    <row r="421" spans="1:4" hidden="1" x14ac:dyDescent="0.2">
      <c r="A421">
        <v>36</v>
      </c>
      <c r="B421" t="s">
        <v>596</v>
      </c>
      <c r="C421">
        <v>102607</v>
      </c>
      <c r="D421" t="s">
        <v>644</v>
      </c>
    </row>
    <row r="422" spans="1:4" hidden="1" x14ac:dyDescent="0.2">
      <c r="A422">
        <v>36</v>
      </c>
      <c r="B422" t="s">
        <v>596</v>
      </c>
      <c r="C422">
        <v>102609</v>
      </c>
      <c r="D422" t="s">
        <v>518</v>
      </c>
    </row>
    <row r="423" spans="1:4" hidden="1" x14ac:dyDescent="0.2">
      <c r="A423">
        <v>36</v>
      </c>
      <c r="B423" t="s">
        <v>596</v>
      </c>
      <c r="C423">
        <v>102718</v>
      </c>
      <c r="D423" t="s">
        <v>645</v>
      </c>
    </row>
    <row r="424" spans="1:4" hidden="1" x14ac:dyDescent="0.2">
      <c r="A424">
        <v>36</v>
      </c>
      <c r="B424" t="s">
        <v>596</v>
      </c>
      <c r="C424">
        <v>102726</v>
      </c>
      <c r="D424" t="s">
        <v>646</v>
      </c>
    </row>
    <row r="425" spans="1:4" hidden="1" x14ac:dyDescent="0.2">
      <c r="A425">
        <v>36</v>
      </c>
      <c r="B425" t="s">
        <v>596</v>
      </c>
      <c r="C425">
        <v>113476</v>
      </c>
      <c r="D425" t="s">
        <v>647</v>
      </c>
    </row>
    <row r="426" spans="1:4" hidden="1" x14ac:dyDescent="0.2">
      <c r="A426">
        <v>36</v>
      </c>
      <c r="B426" t="s">
        <v>596</v>
      </c>
      <c r="C426">
        <v>120857</v>
      </c>
      <c r="D426" t="s">
        <v>648</v>
      </c>
    </row>
    <row r="427" spans="1:4" hidden="1" x14ac:dyDescent="0.2">
      <c r="A427">
        <v>36</v>
      </c>
      <c r="B427" t="s">
        <v>596</v>
      </c>
      <c r="C427">
        <v>120976</v>
      </c>
      <c r="D427" t="s">
        <v>649</v>
      </c>
    </row>
    <row r="428" spans="1:4" hidden="1" x14ac:dyDescent="0.2">
      <c r="A428">
        <v>36</v>
      </c>
      <c r="B428" t="s">
        <v>596</v>
      </c>
      <c r="C428">
        <v>114125</v>
      </c>
      <c r="D428" t="s">
        <v>650</v>
      </c>
    </row>
    <row r="429" spans="1:4" hidden="1" x14ac:dyDescent="0.2">
      <c r="A429">
        <v>36</v>
      </c>
      <c r="B429" t="s">
        <v>596</v>
      </c>
      <c r="C429">
        <v>111748</v>
      </c>
      <c r="D429" t="s">
        <v>651</v>
      </c>
    </row>
    <row r="430" spans="1:4" hidden="1" x14ac:dyDescent="0.2">
      <c r="A430">
        <v>36</v>
      </c>
      <c r="B430" t="s">
        <v>596</v>
      </c>
      <c r="C430">
        <v>113641</v>
      </c>
      <c r="D430" t="s">
        <v>652</v>
      </c>
    </row>
    <row r="431" spans="1:4" hidden="1" x14ac:dyDescent="0.2">
      <c r="A431">
        <v>36</v>
      </c>
      <c r="B431" t="s">
        <v>596</v>
      </c>
      <c r="C431">
        <v>113649</v>
      </c>
      <c r="D431" t="s">
        <v>653</v>
      </c>
    </row>
    <row r="432" spans="1:4" hidden="1" x14ac:dyDescent="0.2">
      <c r="A432">
        <v>36</v>
      </c>
      <c r="B432" t="s">
        <v>596</v>
      </c>
      <c r="C432">
        <v>113585</v>
      </c>
      <c r="D432" t="s">
        <v>654</v>
      </c>
    </row>
    <row r="433" spans="1:4" hidden="1" x14ac:dyDescent="0.2">
      <c r="A433">
        <v>36</v>
      </c>
      <c r="B433" t="s">
        <v>596</v>
      </c>
      <c r="C433">
        <v>102708</v>
      </c>
      <c r="D433" t="s">
        <v>655</v>
      </c>
    </row>
    <row r="434" spans="1:4" hidden="1" x14ac:dyDescent="0.2">
      <c r="A434">
        <v>36</v>
      </c>
      <c r="B434" t="s">
        <v>596</v>
      </c>
      <c r="C434">
        <v>102662</v>
      </c>
      <c r="D434" t="s">
        <v>656</v>
      </c>
    </row>
    <row r="435" spans="1:4" hidden="1" x14ac:dyDescent="0.2">
      <c r="A435">
        <v>36</v>
      </c>
      <c r="B435" t="s">
        <v>596</v>
      </c>
      <c r="C435">
        <v>102701</v>
      </c>
      <c r="D435" t="s">
        <v>657</v>
      </c>
    </row>
    <row r="436" spans="1:4" hidden="1" x14ac:dyDescent="0.2">
      <c r="A436">
        <v>36</v>
      </c>
      <c r="B436" t="s">
        <v>596</v>
      </c>
      <c r="C436">
        <v>102704</v>
      </c>
      <c r="D436" t="s">
        <v>658</v>
      </c>
    </row>
    <row r="437" spans="1:4" hidden="1" x14ac:dyDescent="0.2">
      <c r="A437">
        <v>36</v>
      </c>
      <c r="B437" t="s">
        <v>596</v>
      </c>
      <c r="C437">
        <v>102705</v>
      </c>
      <c r="D437" t="s">
        <v>659</v>
      </c>
    </row>
    <row r="438" spans="1:4" hidden="1" x14ac:dyDescent="0.2">
      <c r="A438">
        <v>36</v>
      </c>
      <c r="B438" t="s">
        <v>596</v>
      </c>
      <c r="C438">
        <v>102728</v>
      </c>
      <c r="D438" t="s">
        <v>660</v>
      </c>
    </row>
    <row r="439" spans="1:4" hidden="1" x14ac:dyDescent="0.2">
      <c r="A439">
        <v>36</v>
      </c>
      <c r="B439" t="s">
        <v>596</v>
      </c>
      <c r="C439">
        <v>120808</v>
      </c>
      <c r="D439" t="s">
        <v>661</v>
      </c>
    </row>
    <row r="440" spans="1:4" hidden="1" x14ac:dyDescent="0.2">
      <c r="A440">
        <v>36</v>
      </c>
      <c r="B440" t="s">
        <v>596</v>
      </c>
      <c r="C440">
        <v>120155</v>
      </c>
      <c r="D440" t="s">
        <v>662</v>
      </c>
    </row>
    <row r="441" spans="1:4" hidden="1" x14ac:dyDescent="0.2">
      <c r="A441">
        <v>36</v>
      </c>
      <c r="B441" t="s">
        <v>596</v>
      </c>
      <c r="C441">
        <v>113570</v>
      </c>
      <c r="D441" t="s">
        <v>663</v>
      </c>
    </row>
    <row r="442" spans="1:4" hidden="1" x14ac:dyDescent="0.2">
      <c r="A442">
        <v>36</v>
      </c>
      <c r="B442" t="s">
        <v>596</v>
      </c>
      <c r="C442">
        <v>102677</v>
      </c>
      <c r="D442" t="s">
        <v>664</v>
      </c>
    </row>
    <row r="443" spans="1:4" hidden="1" x14ac:dyDescent="0.2">
      <c r="A443">
        <v>36</v>
      </c>
      <c r="B443" t="s">
        <v>596</v>
      </c>
      <c r="C443">
        <v>102678</v>
      </c>
      <c r="D443" t="s">
        <v>665</v>
      </c>
    </row>
    <row r="444" spans="1:4" hidden="1" x14ac:dyDescent="0.2">
      <c r="A444">
        <v>36</v>
      </c>
      <c r="B444" t="s">
        <v>596</v>
      </c>
      <c r="C444">
        <v>102688</v>
      </c>
      <c r="D444" t="s">
        <v>666</v>
      </c>
    </row>
    <row r="445" spans="1:4" hidden="1" x14ac:dyDescent="0.2">
      <c r="A445">
        <v>36</v>
      </c>
      <c r="B445" t="s">
        <v>596</v>
      </c>
      <c r="C445">
        <v>120664</v>
      </c>
      <c r="D445" t="s">
        <v>667</v>
      </c>
    </row>
    <row r="446" spans="1:4" hidden="1" x14ac:dyDescent="0.2">
      <c r="A446">
        <v>36</v>
      </c>
      <c r="B446" t="s">
        <v>596</v>
      </c>
      <c r="C446">
        <v>120159</v>
      </c>
      <c r="D446" t="s">
        <v>668</v>
      </c>
    </row>
    <row r="447" spans="1:4" hidden="1" x14ac:dyDescent="0.2">
      <c r="A447">
        <v>36</v>
      </c>
      <c r="B447" t="s">
        <v>596</v>
      </c>
      <c r="C447">
        <v>102549</v>
      </c>
      <c r="D447" t="s">
        <v>669</v>
      </c>
    </row>
    <row r="448" spans="1:4" hidden="1" x14ac:dyDescent="0.2">
      <c r="A448">
        <v>36</v>
      </c>
      <c r="B448" t="s">
        <v>596</v>
      </c>
      <c r="C448">
        <v>113471</v>
      </c>
      <c r="D448" t="s">
        <v>670</v>
      </c>
    </row>
    <row r="449" spans="1:4" hidden="1" x14ac:dyDescent="0.2">
      <c r="A449">
        <v>36</v>
      </c>
      <c r="B449" t="s">
        <v>596</v>
      </c>
      <c r="C449">
        <v>113348</v>
      </c>
      <c r="D449" t="s">
        <v>671</v>
      </c>
    </row>
    <row r="450" spans="1:4" hidden="1" x14ac:dyDescent="0.2">
      <c r="A450">
        <v>36</v>
      </c>
      <c r="B450" t="s">
        <v>596</v>
      </c>
      <c r="C450">
        <v>102570</v>
      </c>
      <c r="D450" t="s">
        <v>672</v>
      </c>
    </row>
    <row r="451" spans="1:4" hidden="1" x14ac:dyDescent="0.2">
      <c r="A451">
        <v>36</v>
      </c>
      <c r="B451" t="s">
        <v>596</v>
      </c>
      <c r="C451">
        <v>102518</v>
      </c>
      <c r="D451" t="s">
        <v>673</v>
      </c>
    </row>
    <row r="452" spans="1:4" hidden="1" x14ac:dyDescent="0.2">
      <c r="A452">
        <v>36</v>
      </c>
      <c r="B452" t="s">
        <v>596</v>
      </c>
      <c r="C452">
        <v>111768</v>
      </c>
      <c r="D452" t="s">
        <v>674</v>
      </c>
    </row>
    <row r="453" spans="1:4" hidden="1" x14ac:dyDescent="0.2">
      <c r="A453">
        <v>36</v>
      </c>
      <c r="B453" t="s">
        <v>596</v>
      </c>
      <c r="C453">
        <v>120791</v>
      </c>
      <c r="D453" t="s">
        <v>675</v>
      </c>
    </row>
    <row r="454" spans="1:4" hidden="1" x14ac:dyDescent="0.2">
      <c r="A454">
        <v>36</v>
      </c>
      <c r="B454" t="s">
        <v>596</v>
      </c>
      <c r="C454">
        <v>120822</v>
      </c>
      <c r="D454" t="s">
        <v>676</v>
      </c>
    </row>
    <row r="455" spans="1:4" hidden="1" x14ac:dyDescent="0.2">
      <c r="A455">
        <v>36</v>
      </c>
      <c r="B455" t="s">
        <v>596</v>
      </c>
      <c r="C455">
        <v>102613</v>
      </c>
      <c r="D455" t="s">
        <v>677</v>
      </c>
    </row>
    <row r="456" spans="1:4" hidden="1" x14ac:dyDescent="0.2">
      <c r="A456">
        <v>36</v>
      </c>
      <c r="B456" t="s">
        <v>596</v>
      </c>
      <c r="C456">
        <v>102624</v>
      </c>
      <c r="D456" t="s">
        <v>678</v>
      </c>
    </row>
    <row r="457" spans="1:4" hidden="1" x14ac:dyDescent="0.2">
      <c r="A457">
        <v>36</v>
      </c>
      <c r="B457" t="s">
        <v>596</v>
      </c>
      <c r="C457">
        <v>102628</v>
      </c>
      <c r="D457" t="s">
        <v>679</v>
      </c>
    </row>
    <row r="458" spans="1:4" hidden="1" x14ac:dyDescent="0.2">
      <c r="A458">
        <v>36</v>
      </c>
      <c r="B458" t="s">
        <v>596</v>
      </c>
      <c r="C458">
        <v>102641</v>
      </c>
      <c r="D458" t="s">
        <v>680</v>
      </c>
    </row>
    <row r="459" spans="1:4" hidden="1" x14ac:dyDescent="0.2">
      <c r="A459">
        <v>36</v>
      </c>
      <c r="B459" t="s">
        <v>596</v>
      </c>
      <c r="C459">
        <v>102657</v>
      </c>
      <c r="D459" t="s">
        <v>681</v>
      </c>
    </row>
    <row r="460" spans="1:4" hidden="1" x14ac:dyDescent="0.2">
      <c r="A460">
        <v>36</v>
      </c>
      <c r="B460" t="s">
        <v>596</v>
      </c>
      <c r="C460">
        <v>102649</v>
      </c>
      <c r="D460" t="s">
        <v>682</v>
      </c>
    </row>
    <row r="461" spans="1:4" hidden="1" x14ac:dyDescent="0.2">
      <c r="A461">
        <v>36</v>
      </c>
      <c r="B461" t="s">
        <v>596</v>
      </c>
      <c r="C461">
        <v>110861</v>
      </c>
      <c r="D461" t="s">
        <v>683</v>
      </c>
    </row>
    <row r="462" spans="1:4" hidden="1" x14ac:dyDescent="0.2">
      <c r="A462">
        <v>36</v>
      </c>
      <c r="B462" t="s">
        <v>596</v>
      </c>
      <c r="C462">
        <v>102727</v>
      </c>
      <c r="D462" t="s">
        <v>684</v>
      </c>
    </row>
    <row r="463" spans="1:4" hidden="1" x14ac:dyDescent="0.2">
      <c r="A463">
        <v>36</v>
      </c>
      <c r="B463" t="s">
        <v>596</v>
      </c>
      <c r="C463">
        <v>102505</v>
      </c>
      <c r="D463" t="s">
        <v>685</v>
      </c>
    </row>
    <row r="464" spans="1:4" hidden="1" x14ac:dyDescent="0.2">
      <c r="A464">
        <v>36</v>
      </c>
      <c r="B464" t="s">
        <v>596</v>
      </c>
      <c r="C464">
        <v>102668</v>
      </c>
      <c r="D464" t="s">
        <v>686</v>
      </c>
    </row>
    <row r="465" spans="1:4" hidden="1" x14ac:dyDescent="0.2">
      <c r="A465">
        <v>36</v>
      </c>
      <c r="B465" t="s">
        <v>596</v>
      </c>
      <c r="C465">
        <v>102670</v>
      </c>
      <c r="D465" t="s">
        <v>687</v>
      </c>
    </row>
    <row r="466" spans="1:4" hidden="1" x14ac:dyDescent="0.2">
      <c r="A466">
        <v>36</v>
      </c>
      <c r="B466" t="s">
        <v>596</v>
      </c>
      <c r="C466">
        <v>111112</v>
      </c>
      <c r="D466" t="s">
        <v>688</v>
      </c>
    </row>
    <row r="467" spans="1:4" hidden="1" x14ac:dyDescent="0.2">
      <c r="A467">
        <v>36</v>
      </c>
      <c r="B467" t="s">
        <v>596</v>
      </c>
      <c r="C467">
        <v>102493</v>
      </c>
      <c r="D467" t="s">
        <v>689</v>
      </c>
    </row>
    <row r="468" spans="1:4" hidden="1" x14ac:dyDescent="0.2">
      <c r="A468">
        <v>36</v>
      </c>
      <c r="B468" t="s">
        <v>596</v>
      </c>
      <c r="C468">
        <v>102510</v>
      </c>
      <c r="D468" t="s">
        <v>690</v>
      </c>
    </row>
    <row r="469" spans="1:4" hidden="1" x14ac:dyDescent="0.2">
      <c r="A469">
        <v>36</v>
      </c>
      <c r="B469" t="s">
        <v>596</v>
      </c>
      <c r="C469">
        <v>102673</v>
      </c>
      <c r="D469" t="s">
        <v>691</v>
      </c>
    </row>
    <row r="470" spans="1:4" hidden="1" x14ac:dyDescent="0.2">
      <c r="A470">
        <v>36</v>
      </c>
      <c r="B470" t="s">
        <v>596</v>
      </c>
      <c r="C470">
        <v>102674</v>
      </c>
      <c r="D470" t="s">
        <v>692</v>
      </c>
    </row>
    <row r="471" spans="1:4" hidden="1" x14ac:dyDescent="0.2">
      <c r="A471">
        <v>36</v>
      </c>
      <c r="B471" t="s">
        <v>596</v>
      </c>
      <c r="C471">
        <v>102578</v>
      </c>
      <c r="D471" t="s">
        <v>693</v>
      </c>
    </row>
    <row r="472" spans="1:4" hidden="1" x14ac:dyDescent="0.2">
      <c r="A472">
        <v>36</v>
      </c>
      <c r="B472" t="s">
        <v>596</v>
      </c>
      <c r="C472">
        <v>102601</v>
      </c>
      <c r="D472" t="s">
        <v>694</v>
      </c>
    </row>
    <row r="473" spans="1:4" hidden="1" x14ac:dyDescent="0.2">
      <c r="A473">
        <v>36</v>
      </c>
      <c r="B473" t="s">
        <v>596</v>
      </c>
      <c r="C473">
        <v>114112</v>
      </c>
      <c r="D473" t="s">
        <v>695</v>
      </c>
    </row>
    <row r="474" spans="1:4" hidden="1" x14ac:dyDescent="0.2">
      <c r="A474">
        <v>36</v>
      </c>
      <c r="B474" t="s">
        <v>596</v>
      </c>
      <c r="C474">
        <v>113622</v>
      </c>
      <c r="D474" t="s">
        <v>696</v>
      </c>
    </row>
    <row r="475" spans="1:4" hidden="1" x14ac:dyDescent="0.2">
      <c r="A475">
        <v>36</v>
      </c>
      <c r="B475" t="s">
        <v>596</v>
      </c>
      <c r="C475">
        <v>102749</v>
      </c>
      <c r="D475" t="s">
        <v>697</v>
      </c>
    </row>
    <row r="476" spans="1:4" hidden="1" x14ac:dyDescent="0.2">
      <c r="A476">
        <v>36</v>
      </c>
      <c r="B476" t="s">
        <v>596</v>
      </c>
      <c r="C476">
        <v>102660</v>
      </c>
      <c r="D476" t="s">
        <v>698</v>
      </c>
    </row>
    <row r="477" spans="1:4" hidden="1" x14ac:dyDescent="0.2">
      <c r="A477">
        <v>36</v>
      </c>
      <c r="B477" t="s">
        <v>596</v>
      </c>
      <c r="C477">
        <v>102658</v>
      </c>
      <c r="D477" t="s">
        <v>699</v>
      </c>
    </row>
    <row r="478" spans="1:4" hidden="1" x14ac:dyDescent="0.2">
      <c r="A478">
        <v>36</v>
      </c>
      <c r="B478" t="s">
        <v>596</v>
      </c>
      <c r="C478">
        <v>102743</v>
      </c>
      <c r="D478" t="s">
        <v>700</v>
      </c>
    </row>
    <row r="479" spans="1:4" hidden="1" x14ac:dyDescent="0.2">
      <c r="A479">
        <v>36</v>
      </c>
      <c r="B479" t="s">
        <v>596</v>
      </c>
      <c r="C479">
        <v>111102</v>
      </c>
      <c r="D479" t="s">
        <v>701</v>
      </c>
    </row>
    <row r="480" spans="1:4" hidden="1" x14ac:dyDescent="0.2">
      <c r="A480">
        <v>36</v>
      </c>
      <c r="B480" t="s">
        <v>596</v>
      </c>
      <c r="C480">
        <v>121078</v>
      </c>
      <c r="D480" t="s">
        <v>702</v>
      </c>
    </row>
    <row r="481" spans="1:4" hidden="1" x14ac:dyDescent="0.2">
      <c r="A481">
        <v>36</v>
      </c>
      <c r="B481" t="s">
        <v>596</v>
      </c>
      <c r="C481">
        <v>300030</v>
      </c>
      <c r="D481" t="s">
        <v>703</v>
      </c>
    </row>
    <row r="482" spans="1:4" hidden="1" x14ac:dyDescent="0.2">
      <c r="A482">
        <v>36</v>
      </c>
      <c r="B482" t="s">
        <v>596</v>
      </c>
      <c r="C482">
        <v>102666</v>
      </c>
      <c r="D482" t="s">
        <v>704</v>
      </c>
    </row>
    <row r="483" spans="1:4" hidden="1" x14ac:dyDescent="0.2">
      <c r="A483">
        <v>36</v>
      </c>
      <c r="B483" t="s">
        <v>596</v>
      </c>
      <c r="C483">
        <v>111541</v>
      </c>
      <c r="D483" t="s">
        <v>705</v>
      </c>
    </row>
    <row r="484" spans="1:4" hidden="1" x14ac:dyDescent="0.2">
      <c r="A484">
        <v>36</v>
      </c>
      <c r="B484" t="s">
        <v>596</v>
      </c>
      <c r="C484">
        <v>113627</v>
      </c>
      <c r="D484" t="s">
        <v>706</v>
      </c>
    </row>
    <row r="485" spans="1:4" hidden="1" x14ac:dyDescent="0.2">
      <c r="A485">
        <v>36</v>
      </c>
      <c r="B485" t="s">
        <v>596</v>
      </c>
      <c r="C485">
        <v>113349</v>
      </c>
      <c r="D485" t="s">
        <v>707</v>
      </c>
    </row>
    <row r="486" spans="1:4" hidden="1" x14ac:dyDescent="0.2">
      <c r="A486">
        <v>36</v>
      </c>
      <c r="B486" t="s">
        <v>596</v>
      </c>
      <c r="C486">
        <v>102546</v>
      </c>
      <c r="D486" t="s">
        <v>708</v>
      </c>
    </row>
    <row r="487" spans="1:4" hidden="1" x14ac:dyDescent="0.2">
      <c r="A487">
        <v>36</v>
      </c>
      <c r="B487" t="s">
        <v>596</v>
      </c>
      <c r="C487">
        <v>102664</v>
      </c>
      <c r="D487" t="s">
        <v>709</v>
      </c>
    </row>
    <row r="488" spans="1:4" hidden="1" x14ac:dyDescent="0.2">
      <c r="A488">
        <v>36</v>
      </c>
      <c r="B488" t="s">
        <v>596</v>
      </c>
      <c r="C488">
        <v>102516</v>
      </c>
      <c r="D488" t="s">
        <v>710</v>
      </c>
    </row>
    <row r="489" spans="1:4" hidden="1" x14ac:dyDescent="0.2">
      <c r="A489">
        <v>36</v>
      </c>
      <c r="B489" t="s">
        <v>596</v>
      </c>
      <c r="C489">
        <v>102603</v>
      </c>
      <c r="D489" t="s">
        <v>711</v>
      </c>
    </row>
    <row r="490" spans="1:4" hidden="1" x14ac:dyDescent="0.2">
      <c r="A490">
        <v>36</v>
      </c>
      <c r="B490" t="s">
        <v>596</v>
      </c>
      <c r="C490">
        <v>111759</v>
      </c>
      <c r="D490" t="s">
        <v>712</v>
      </c>
    </row>
    <row r="491" spans="1:4" hidden="1" x14ac:dyDescent="0.2">
      <c r="A491">
        <v>36</v>
      </c>
      <c r="B491" t="s">
        <v>596</v>
      </c>
      <c r="C491">
        <v>113481</v>
      </c>
      <c r="D491" t="s">
        <v>713</v>
      </c>
    </row>
    <row r="492" spans="1:4" hidden="1" x14ac:dyDescent="0.2">
      <c r="A492">
        <v>36</v>
      </c>
      <c r="B492" t="s">
        <v>596</v>
      </c>
      <c r="C492">
        <v>113565</v>
      </c>
      <c r="D492" t="s">
        <v>714</v>
      </c>
    </row>
    <row r="493" spans="1:4" hidden="1" x14ac:dyDescent="0.2">
      <c r="A493">
        <v>36</v>
      </c>
      <c r="B493" t="s">
        <v>596</v>
      </c>
      <c r="C493">
        <v>114150</v>
      </c>
      <c r="D493" t="s">
        <v>715</v>
      </c>
    </row>
    <row r="494" spans="1:4" hidden="1" x14ac:dyDescent="0.2">
      <c r="A494">
        <v>36</v>
      </c>
      <c r="B494" t="s">
        <v>596</v>
      </c>
      <c r="C494">
        <v>121044</v>
      </c>
      <c r="D494" t="s">
        <v>716</v>
      </c>
    </row>
    <row r="495" spans="1:4" hidden="1" x14ac:dyDescent="0.2">
      <c r="A495">
        <v>36</v>
      </c>
      <c r="B495" t="s">
        <v>596</v>
      </c>
      <c r="C495">
        <v>102620</v>
      </c>
      <c r="D495" t="s">
        <v>717</v>
      </c>
    </row>
    <row r="496" spans="1:4" hidden="1" x14ac:dyDescent="0.2">
      <c r="A496">
        <v>36</v>
      </c>
      <c r="B496" t="s">
        <v>596</v>
      </c>
      <c r="C496">
        <v>102618</v>
      </c>
      <c r="D496" t="s">
        <v>718</v>
      </c>
    </row>
    <row r="497" spans="1:4" hidden="1" x14ac:dyDescent="0.2">
      <c r="A497">
        <v>36</v>
      </c>
      <c r="B497" t="s">
        <v>596</v>
      </c>
      <c r="C497">
        <v>102659</v>
      </c>
      <c r="D497" t="s">
        <v>719</v>
      </c>
    </row>
    <row r="498" spans="1:4" hidden="1" x14ac:dyDescent="0.2">
      <c r="A498">
        <v>36</v>
      </c>
      <c r="B498" t="s">
        <v>596</v>
      </c>
      <c r="C498">
        <v>102752</v>
      </c>
      <c r="D498" t="s">
        <v>720</v>
      </c>
    </row>
    <row r="499" spans="1:4" hidden="1" x14ac:dyDescent="0.2">
      <c r="A499">
        <v>36</v>
      </c>
      <c r="B499" t="s">
        <v>596</v>
      </c>
      <c r="C499">
        <v>102763</v>
      </c>
      <c r="D499" t="s">
        <v>721</v>
      </c>
    </row>
    <row r="500" spans="1:4" hidden="1" x14ac:dyDescent="0.2">
      <c r="A500">
        <v>36</v>
      </c>
      <c r="B500" t="s">
        <v>596</v>
      </c>
      <c r="C500">
        <v>110855</v>
      </c>
      <c r="D500" t="s">
        <v>722</v>
      </c>
    </row>
    <row r="501" spans="1:4" hidden="1" x14ac:dyDescent="0.2">
      <c r="A501">
        <v>36</v>
      </c>
      <c r="B501" t="s">
        <v>596</v>
      </c>
      <c r="C501">
        <v>300231</v>
      </c>
      <c r="D501" t="s">
        <v>723</v>
      </c>
    </row>
    <row r="502" spans="1:4" hidden="1" x14ac:dyDescent="0.2">
      <c r="A502">
        <v>36</v>
      </c>
      <c r="B502" t="s">
        <v>596</v>
      </c>
      <c r="C502">
        <v>300252</v>
      </c>
      <c r="D502" t="s">
        <v>724</v>
      </c>
    </row>
    <row r="503" spans="1:4" hidden="1" x14ac:dyDescent="0.2">
      <c r="A503">
        <v>37</v>
      </c>
      <c r="B503" t="s">
        <v>725</v>
      </c>
      <c r="C503">
        <v>102916</v>
      </c>
      <c r="D503" t="s">
        <v>726</v>
      </c>
    </row>
    <row r="504" spans="1:4" hidden="1" x14ac:dyDescent="0.2">
      <c r="A504">
        <v>37</v>
      </c>
      <c r="B504" t="s">
        <v>725</v>
      </c>
      <c r="C504">
        <v>102912</v>
      </c>
      <c r="D504" t="s">
        <v>727</v>
      </c>
    </row>
    <row r="505" spans="1:4" hidden="1" x14ac:dyDescent="0.2">
      <c r="A505">
        <v>37</v>
      </c>
      <c r="B505" t="s">
        <v>725</v>
      </c>
      <c r="C505">
        <v>102798</v>
      </c>
      <c r="D505" t="s">
        <v>728</v>
      </c>
    </row>
    <row r="506" spans="1:4" hidden="1" x14ac:dyDescent="0.2">
      <c r="A506">
        <v>37</v>
      </c>
      <c r="B506" t="s">
        <v>725</v>
      </c>
      <c r="C506">
        <v>102810</v>
      </c>
      <c r="D506" t="s">
        <v>729</v>
      </c>
    </row>
    <row r="507" spans="1:4" hidden="1" x14ac:dyDescent="0.2">
      <c r="A507">
        <v>37</v>
      </c>
      <c r="B507" t="s">
        <v>725</v>
      </c>
      <c r="C507">
        <v>102875</v>
      </c>
      <c r="D507" t="s">
        <v>730</v>
      </c>
    </row>
    <row r="508" spans="1:4" hidden="1" x14ac:dyDescent="0.2">
      <c r="A508">
        <v>37</v>
      </c>
      <c r="B508" t="s">
        <v>725</v>
      </c>
      <c r="C508">
        <v>102918</v>
      </c>
      <c r="D508" t="s">
        <v>266</v>
      </c>
    </row>
    <row r="509" spans="1:4" hidden="1" x14ac:dyDescent="0.2">
      <c r="A509">
        <v>37</v>
      </c>
      <c r="B509" t="s">
        <v>725</v>
      </c>
      <c r="C509">
        <v>102819</v>
      </c>
      <c r="D509" t="s">
        <v>731</v>
      </c>
    </row>
    <row r="510" spans="1:4" hidden="1" x14ac:dyDescent="0.2">
      <c r="A510">
        <v>37</v>
      </c>
      <c r="B510" t="s">
        <v>725</v>
      </c>
      <c r="C510">
        <v>102914</v>
      </c>
      <c r="D510" t="s">
        <v>732</v>
      </c>
    </row>
    <row r="511" spans="1:4" hidden="1" x14ac:dyDescent="0.2">
      <c r="A511">
        <v>37</v>
      </c>
      <c r="B511" t="s">
        <v>725</v>
      </c>
      <c r="C511">
        <v>102804</v>
      </c>
      <c r="D511" t="s">
        <v>733</v>
      </c>
    </row>
    <row r="512" spans="1:4" hidden="1" x14ac:dyDescent="0.2">
      <c r="A512">
        <v>37</v>
      </c>
      <c r="B512" t="s">
        <v>725</v>
      </c>
      <c r="C512">
        <v>102806</v>
      </c>
      <c r="D512" t="s">
        <v>734</v>
      </c>
    </row>
    <row r="513" spans="1:4" hidden="1" x14ac:dyDescent="0.2">
      <c r="A513">
        <v>37</v>
      </c>
      <c r="B513" t="s">
        <v>725</v>
      </c>
      <c r="C513">
        <v>102910</v>
      </c>
      <c r="D513" t="s">
        <v>735</v>
      </c>
    </row>
    <row r="514" spans="1:4" hidden="1" x14ac:dyDescent="0.2">
      <c r="A514">
        <v>37</v>
      </c>
      <c r="B514" t="s">
        <v>725</v>
      </c>
      <c r="C514">
        <v>102839</v>
      </c>
      <c r="D514" t="s">
        <v>736</v>
      </c>
    </row>
    <row r="515" spans="1:4" hidden="1" x14ac:dyDescent="0.2">
      <c r="A515">
        <v>37</v>
      </c>
      <c r="B515" t="s">
        <v>725</v>
      </c>
      <c r="C515">
        <v>120166</v>
      </c>
      <c r="D515" t="s">
        <v>312</v>
      </c>
    </row>
    <row r="516" spans="1:4" hidden="1" x14ac:dyDescent="0.2">
      <c r="A516">
        <v>37</v>
      </c>
      <c r="B516" t="s">
        <v>725</v>
      </c>
      <c r="C516">
        <v>102904</v>
      </c>
      <c r="D516" t="s">
        <v>737</v>
      </c>
    </row>
    <row r="517" spans="1:4" hidden="1" x14ac:dyDescent="0.2">
      <c r="A517">
        <v>37</v>
      </c>
      <c r="B517" t="s">
        <v>725</v>
      </c>
      <c r="C517">
        <v>102874</v>
      </c>
      <c r="D517" t="s">
        <v>738</v>
      </c>
    </row>
    <row r="518" spans="1:4" hidden="1" x14ac:dyDescent="0.2">
      <c r="A518">
        <v>37</v>
      </c>
      <c r="B518" t="s">
        <v>725</v>
      </c>
      <c r="C518">
        <v>102879</v>
      </c>
      <c r="D518" t="s">
        <v>739</v>
      </c>
    </row>
    <row r="519" spans="1:4" hidden="1" x14ac:dyDescent="0.2">
      <c r="A519">
        <v>37</v>
      </c>
      <c r="B519" t="s">
        <v>725</v>
      </c>
      <c r="C519">
        <v>102768</v>
      </c>
      <c r="D519" t="s">
        <v>740</v>
      </c>
    </row>
    <row r="520" spans="1:4" hidden="1" x14ac:dyDescent="0.2">
      <c r="A520">
        <v>37</v>
      </c>
      <c r="B520" t="s">
        <v>725</v>
      </c>
      <c r="C520">
        <v>102890</v>
      </c>
      <c r="D520" t="s">
        <v>741</v>
      </c>
    </row>
    <row r="521" spans="1:4" hidden="1" x14ac:dyDescent="0.2">
      <c r="A521">
        <v>37</v>
      </c>
      <c r="B521" t="s">
        <v>725</v>
      </c>
      <c r="C521">
        <v>120989</v>
      </c>
      <c r="D521" t="s">
        <v>742</v>
      </c>
    </row>
    <row r="522" spans="1:4" hidden="1" x14ac:dyDescent="0.2">
      <c r="A522">
        <v>37</v>
      </c>
      <c r="B522" t="s">
        <v>725</v>
      </c>
      <c r="C522">
        <v>120164</v>
      </c>
      <c r="D522" t="s">
        <v>743</v>
      </c>
    </row>
    <row r="523" spans="1:4" hidden="1" x14ac:dyDescent="0.2">
      <c r="A523">
        <v>37</v>
      </c>
      <c r="B523" t="s">
        <v>725</v>
      </c>
      <c r="C523">
        <v>102876</v>
      </c>
      <c r="D523" t="s">
        <v>744</v>
      </c>
    </row>
    <row r="524" spans="1:4" hidden="1" x14ac:dyDescent="0.2">
      <c r="A524">
        <v>37</v>
      </c>
      <c r="B524" t="s">
        <v>725</v>
      </c>
      <c r="C524">
        <v>300729</v>
      </c>
      <c r="D524" t="s">
        <v>745</v>
      </c>
    </row>
    <row r="525" spans="1:4" hidden="1" x14ac:dyDescent="0.2">
      <c r="A525">
        <v>37</v>
      </c>
      <c r="B525" t="s">
        <v>725</v>
      </c>
      <c r="C525">
        <v>102862</v>
      </c>
      <c r="D525" t="s">
        <v>746</v>
      </c>
    </row>
    <row r="526" spans="1:4" hidden="1" x14ac:dyDescent="0.2">
      <c r="A526">
        <v>37</v>
      </c>
      <c r="B526" t="s">
        <v>725</v>
      </c>
      <c r="C526">
        <v>120165</v>
      </c>
      <c r="D526" t="s">
        <v>747</v>
      </c>
    </row>
    <row r="527" spans="1:4" hidden="1" x14ac:dyDescent="0.2">
      <c r="A527">
        <v>37</v>
      </c>
      <c r="B527" t="s">
        <v>725</v>
      </c>
      <c r="C527">
        <v>102877</v>
      </c>
      <c r="D527" t="s">
        <v>748</v>
      </c>
    </row>
    <row r="528" spans="1:4" hidden="1" x14ac:dyDescent="0.2">
      <c r="A528">
        <v>37</v>
      </c>
      <c r="B528" t="s">
        <v>725</v>
      </c>
      <c r="C528">
        <v>102878</v>
      </c>
      <c r="D528" t="s">
        <v>749</v>
      </c>
    </row>
    <row r="529" spans="1:4" hidden="1" x14ac:dyDescent="0.2">
      <c r="A529">
        <v>37</v>
      </c>
      <c r="B529" t="s">
        <v>725</v>
      </c>
      <c r="C529">
        <v>102769</v>
      </c>
      <c r="D529" t="s">
        <v>750</v>
      </c>
    </row>
    <row r="530" spans="1:4" hidden="1" x14ac:dyDescent="0.2">
      <c r="A530">
        <v>37</v>
      </c>
      <c r="B530" t="s">
        <v>725</v>
      </c>
      <c r="C530">
        <v>102857</v>
      </c>
      <c r="D530" t="s">
        <v>751</v>
      </c>
    </row>
    <row r="531" spans="1:4" hidden="1" x14ac:dyDescent="0.2">
      <c r="A531">
        <v>37</v>
      </c>
      <c r="B531" t="s">
        <v>725</v>
      </c>
      <c r="C531">
        <v>102832</v>
      </c>
      <c r="D531" t="s">
        <v>752</v>
      </c>
    </row>
    <row r="532" spans="1:4" hidden="1" x14ac:dyDescent="0.2">
      <c r="A532">
        <v>37</v>
      </c>
      <c r="B532" t="s">
        <v>725</v>
      </c>
      <c r="C532">
        <v>102868</v>
      </c>
      <c r="D532" t="s">
        <v>753</v>
      </c>
    </row>
    <row r="533" spans="1:4" hidden="1" x14ac:dyDescent="0.2">
      <c r="A533">
        <v>37</v>
      </c>
      <c r="B533" t="s">
        <v>725</v>
      </c>
      <c r="C533">
        <v>102907</v>
      </c>
      <c r="D533" t="s">
        <v>617</v>
      </c>
    </row>
    <row r="534" spans="1:4" hidden="1" x14ac:dyDescent="0.2">
      <c r="A534">
        <v>37</v>
      </c>
      <c r="B534" t="s">
        <v>725</v>
      </c>
      <c r="C534">
        <v>102780</v>
      </c>
      <c r="D534" t="s">
        <v>754</v>
      </c>
    </row>
    <row r="535" spans="1:4" hidden="1" x14ac:dyDescent="0.2">
      <c r="A535">
        <v>37</v>
      </c>
      <c r="B535" t="s">
        <v>725</v>
      </c>
      <c r="C535">
        <v>102808</v>
      </c>
      <c r="D535" t="s">
        <v>755</v>
      </c>
    </row>
    <row r="536" spans="1:4" hidden="1" x14ac:dyDescent="0.2">
      <c r="A536">
        <v>37</v>
      </c>
      <c r="B536" t="s">
        <v>725</v>
      </c>
      <c r="C536">
        <v>102789</v>
      </c>
      <c r="D536" t="s">
        <v>756</v>
      </c>
    </row>
    <row r="537" spans="1:4" hidden="1" x14ac:dyDescent="0.2">
      <c r="A537">
        <v>37</v>
      </c>
      <c r="B537" t="s">
        <v>725</v>
      </c>
      <c r="C537">
        <v>102897</v>
      </c>
      <c r="D537" t="s">
        <v>757</v>
      </c>
    </row>
    <row r="538" spans="1:4" hidden="1" x14ac:dyDescent="0.2">
      <c r="A538">
        <v>37</v>
      </c>
      <c r="B538" t="s">
        <v>725</v>
      </c>
      <c r="C538">
        <v>102846</v>
      </c>
      <c r="D538" t="s">
        <v>758</v>
      </c>
    </row>
    <row r="539" spans="1:4" hidden="1" x14ac:dyDescent="0.2">
      <c r="A539">
        <v>38</v>
      </c>
      <c r="B539" t="s">
        <v>759</v>
      </c>
      <c r="C539">
        <v>113531</v>
      </c>
      <c r="D539" t="s">
        <v>760</v>
      </c>
    </row>
    <row r="540" spans="1:4" hidden="1" x14ac:dyDescent="0.2">
      <c r="A540">
        <v>38</v>
      </c>
      <c r="B540" t="s">
        <v>759</v>
      </c>
      <c r="C540">
        <v>103046</v>
      </c>
      <c r="D540" t="s">
        <v>761</v>
      </c>
    </row>
    <row r="541" spans="1:4" hidden="1" x14ac:dyDescent="0.2">
      <c r="A541">
        <v>38</v>
      </c>
      <c r="B541" t="s">
        <v>759</v>
      </c>
      <c r="C541">
        <v>120172</v>
      </c>
      <c r="D541" t="s">
        <v>762</v>
      </c>
    </row>
    <row r="542" spans="1:4" hidden="1" x14ac:dyDescent="0.2">
      <c r="A542">
        <v>38</v>
      </c>
      <c r="B542" t="s">
        <v>759</v>
      </c>
      <c r="C542">
        <v>102969</v>
      </c>
      <c r="D542" t="s">
        <v>763</v>
      </c>
    </row>
    <row r="543" spans="1:4" hidden="1" x14ac:dyDescent="0.2">
      <c r="A543">
        <v>38</v>
      </c>
      <c r="B543" t="s">
        <v>759</v>
      </c>
      <c r="C543">
        <v>113671</v>
      </c>
      <c r="D543" t="s">
        <v>764</v>
      </c>
    </row>
    <row r="544" spans="1:4" hidden="1" x14ac:dyDescent="0.2">
      <c r="A544">
        <v>38</v>
      </c>
      <c r="B544" t="s">
        <v>759</v>
      </c>
      <c r="C544">
        <v>103050</v>
      </c>
      <c r="D544" t="s">
        <v>765</v>
      </c>
    </row>
    <row r="545" spans="1:4" hidden="1" x14ac:dyDescent="0.2">
      <c r="A545">
        <v>38</v>
      </c>
      <c r="B545" t="s">
        <v>759</v>
      </c>
      <c r="C545">
        <v>120171</v>
      </c>
      <c r="D545" t="s">
        <v>766</v>
      </c>
    </row>
    <row r="546" spans="1:4" hidden="1" x14ac:dyDescent="0.2">
      <c r="A546">
        <v>38</v>
      </c>
      <c r="B546" t="s">
        <v>759</v>
      </c>
      <c r="C546">
        <v>121093</v>
      </c>
      <c r="D546" t="s">
        <v>767</v>
      </c>
    </row>
    <row r="547" spans="1:4" hidden="1" x14ac:dyDescent="0.2">
      <c r="A547">
        <v>38</v>
      </c>
      <c r="B547" t="s">
        <v>759</v>
      </c>
      <c r="C547">
        <v>103040</v>
      </c>
      <c r="D547" t="s">
        <v>768</v>
      </c>
    </row>
    <row r="548" spans="1:4" hidden="1" x14ac:dyDescent="0.2">
      <c r="A548">
        <v>38</v>
      </c>
      <c r="B548" t="s">
        <v>759</v>
      </c>
      <c r="C548">
        <v>102962</v>
      </c>
      <c r="D548" t="s">
        <v>769</v>
      </c>
    </row>
    <row r="549" spans="1:4" hidden="1" x14ac:dyDescent="0.2">
      <c r="A549">
        <v>38</v>
      </c>
      <c r="B549" t="s">
        <v>759</v>
      </c>
      <c r="C549">
        <v>103015</v>
      </c>
      <c r="D549" t="s">
        <v>770</v>
      </c>
    </row>
    <row r="550" spans="1:4" hidden="1" x14ac:dyDescent="0.2">
      <c r="A550">
        <v>38</v>
      </c>
      <c r="B550" t="s">
        <v>759</v>
      </c>
      <c r="C550">
        <v>120173</v>
      </c>
      <c r="D550" t="s">
        <v>771</v>
      </c>
    </row>
    <row r="551" spans="1:4" hidden="1" x14ac:dyDescent="0.2">
      <c r="A551">
        <v>38</v>
      </c>
      <c r="B551" t="s">
        <v>759</v>
      </c>
      <c r="C551">
        <v>103041</v>
      </c>
      <c r="D551" t="s">
        <v>772</v>
      </c>
    </row>
    <row r="552" spans="1:4" hidden="1" x14ac:dyDescent="0.2">
      <c r="A552">
        <v>38</v>
      </c>
      <c r="B552" t="s">
        <v>759</v>
      </c>
      <c r="C552">
        <v>103019</v>
      </c>
      <c r="D552" t="s">
        <v>773</v>
      </c>
    </row>
    <row r="553" spans="1:4" hidden="1" x14ac:dyDescent="0.2">
      <c r="A553">
        <v>38</v>
      </c>
      <c r="B553" t="s">
        <v>759</v>
      </c>
      <c r="C553">
        <v>103060</v>
      </c>
      <c r="D553" t="s">
        <v>774</v>
      </c>
    </row>
    <row r="554" spans="1:4" hidden="1" x14ac:dyDescent="0.2">
      <c r="A554">
        <v>38</v>
      </c>
      <c r="B554" t="s">
        <v>759</v>
      </c>
      <c r="C554">
        <v>102940</v>
      </c>
      <c r="D554" t="s">
        <v>775</v>
      </c>
    </row>
    <row r="555" spans="1:4" hidden="1" x14ac:dyDescent="0.2">
      <c r="A555">
        <v>38</v>
      </c>
      <c r="B555" t="s">
        <v>759</v>
      </c>
      <c r="C555">
        <v>103044</v>
      </c>
      <c r="D555" t="s">
        <v>776</v>
      </c>
    </row>
    <row r="556" spans="1:4" hidden="1" x14ac:dyDescent="0.2">
      <c r="A556">
        <v>38</v>
      </c>
      <c r="B556" t="s">
        <v>759</v>
      </c>
      <c r="C556">
        <v>103049</v>
      </c>
      <c r="D556" t="s">
        <v>777</v>
      </c>
    </row>
    <row r="557" spans="1:4" hidden="1" x14ac:dyDescent="0.2">
      <c r="A557">
        <v>38</v>
      </c>
      <c r="B557" t="s">
        <v>759</v>
      </c>
      <c r="C557">
        <v>103047</v>
      </c>
      <c r="D557" t="s">
        <v>778</v>
      </c>
    </row>
    <row r="558" spans="1:4" hidden="1" x14ac:dyDescent="0.2">
      <c r="A558">
        <v>38</v>
      </c>
      <c r="B558" t="s">
        <v>759</v>
      </c>
      <c r="C558">
        <v>102956</v>
      </c>
      <c r="D558" t="s">
        <v>779</v>
      </c>
    </row>
    <row r="559" spans="1:4" hidden="1" x14ac:dyDescent="0.2">
      <c r="A559">
        <v>38</v>
      </c>
      <c r="B559" t="s">
        <v>759</v>
      </c>
      <c r="C559">
        <v>102996</v>
      </c>
      <c r="D559" t="s">
        <v>780</v>
      </c>
    </row>
    <row r="560" spans="1:4" hidden="1" x14ac:dyDescent="0.2">
      <c r="A560">
        <v>38</v>
      </c>
      <c r="B560" t="s">
        <v>759</v>
      </c>
      <c r="C560">
        <v>300643</v>
      </c>
      <c r="D560" t="s">
        <v>781</v>
      </c>
    </row>
    <row r="561" spans="1:4" hidden="1" x14ac:dyDescent="0.2">
      <c r="A561">
        <v>38</v>
      </c>
      <c r="B561" t="s">
        <v>759</v>
      </c>
      <c r="C561">
        <v>111848</v>
      </c>
      <c r="D561" t="s">
        <v>782</v>
      </c>
    </row>
    <row r="562" spans="1:4" hidden="1" x14ac:dyDescent="0.2">
      <c r="A562">
        <v>38</v>
      </c>
      <c r="B562" t="s">
        <v>759</v>
      </c>
      <c r="C562">
        <v>103111</v>
      </c>
      <c r="D562" t="s">
        <v>312</v>
      </c>
    </row>
    <row r="563" spans="1:4" hidden="1" x14ac:dyDescent="0.2">
      <c r="A563">
        <v>38</v>
      </c>
      <c r="B563" t="s">
        <v>759</v>
      </c>
      <c r="C563">
        <v>120174</v>
      </c>
      <c r="D563" t="s">
        <v>783</v>
      </c>
    </row>
    <row r="564" spans="1:4" hidden="1" x14ac:dyDescent="0.2">
      <c r="A564">
        <v>38</v>
      </c>
      <c r="B564" t="s">
        <v>759</v>
      </c>
      <c r="C564">
        <v>102952</v>
      </c>
      <c r="D564" t="s">
        <v>784</v>
      </c>
    </row>
    <row r="565" spans="1:4" hidden="1" x14ac:dyDescent="0.2">
      <c r="A565">
        <v>38</v>
      </c>
      <c r="B565" t="s">
        <v>759</v>
      </c>
      <c r="C565">
        <v>102982</v>
      </c>
      <c r="D565" t="s">
        <v>785</v>
      </c>
    </row>
    <row r="566" spans="1:4" hidden="1" x14ac:dyDescent="0.2">
      <c r="A566">
        <v>38</v>
      </c>
      <c r="B566" t="s">
        <v>759</v>
      </c>
      <c r="C566">
        <v>120823</v>
      </c>
      <c r="D566" t="s">
        <v>786</v>
      </c>
    </row>
    <row r="567" spans="1:4" hidden="1" x14ac:dyDescent="0.2">
      <c r="A567">
        <v>38</v>
      </c>
      <c r="B567" t="s">
        <v>759</v>
      </c>
      <c r="C567">
        <v>102967</v>
      </c>
      <c r="D567" t="s">
        <v>787</v>
      </c>
    </row>
    <row r="568" spans="1:4" hidden="1" x14ac:dyDescent="0.2">
      <c r="A568">
        <v>38</v>
      </c>
      <c r="B568" t="s">
        <v>759</v>
      </c>
      <c r="C568">
        <v>102989</v>
      </c>
      <c r="D568" t="s">
        <v>788</v>
      </c>
    </row>
    <row r="569" spans="1:4" hidden="1" x14ac:dyDescent="0.2">
      <c r="A569">
        <v>38</v>
      </c>
      <c r="B569" t="s">
        <v>759</v>
      </c>
      <c r="C569">
        <v>103011</v>
      </c>
      <c r="D569" t="s">
        <v>789</v>
      </c>
    </row>
    <row r="570" spans="1:4" hidden="1" x14ac:dyDescent="0.2">
      <c r="A570">
        <v>38</v>
      </c>
      <c r="B570" t="s">
        <v>759</v>
      </c>
      <c r="C570">
        <v>102961</v>
      </c>
      <c r="D570" t="s">
        <v>790</v>
      </c>
    </row>
    <row r="571" spans="1:4" hidden="1" x14ac:dyDescent="0.2">
      <c r="A571">
        <v>38</v>
      </c>
      <c r="B571" t="s">
        <v>759</v>
      </c>
      <c r="C571">
        <v>120175</v>
      </c>
      <c r="D571" t="s">
        <v>791</v>
      </c>
    </row>
    <row r="572" spans="1:4" hidden="1" x14ac:dyDescent="0.2">
      <c r="A572">
        <v>38</v>
      </c>
      <c r="B572" t="s">
        <v>759</v>
      </c>
      <c r="C572">
        <v>102954</v>
      </c>
      <c r="D572" t="s">
        <v>792</v>
      </c>
    </row>
    <row r="573" spans="1:4" hidden="1" x14ac:dyDescent="0.2">
      <c r="A573">
        <v>38</v>
      </c>
      <c r="B573" t="s">
        <v>759</v>
      </c>
      <c r="C573">
        <v>103069</v>
      </c>
      <c r="D573" t="s">
        <v>793</v>
      </c>
    </row>
    <row r="574" spans="1:4" hidden="1" x14ac:dyDescent="0.2">
      <c r="A574">
        <v>38</v>
      </c>
      <c r="B574" t="s">
        <v>759</v>
      </c>
      <c r="C574">
        <v>102963</v>
      </c>
      <c r="D574" t="s">
        <v>794</v>
      </c>
    </row>
    <row r="575" spans="1:4" hidden="1" x14ac:dyDescent="0.2">
      <c r="A575">
        <v>38</v>
      </c>
      <c r="B575" t="s">
        <v>759</v>
      </c>
      <c r="C575">
        <v>111787</v>
      </c>
      <c r="D575" t="s">
        <v>795</v>
      </c>
    </row>
    <row r="576" spans="1:4" hidden="1" x14ac:dyDescent="0.2">
      <c r="A576">
        <v>38</v>
      </c>
      <c r="B576" t="s">
        <v>759</v>
      </c>
      <c r="C576">
        <v>103043</v>
      </c>
      <c r="D576" t="s">
        <v>796</v>
      </c>
    </row>
    <row r="577" spans="1:4" hidden="1" x14ac:dyDescent="0.2">
      <c r="A577">
        <v>38</v>
      </c>
      <c r="B577" t="s">
        <v>759</v>
      </c>
      <c r="C577">
        <v>102978</v>
      </c>
      <c r="D577" t="s">
        <v>797</v>
      </c>
    </row>
    <row r="578" spans="1:4" hidden="1" x14ac:dyDescent="0.2">
      <c r="A578">
        <v>38</v>
      </c>
      <c r="B578" t="s">
        <v>759</v>
      </c>
      <c r="C578">
        <v>102945</v>
      </c>
      <c r="D578" t="s">
        <v>798</v>
      </c>
    </row>
    <row r="579" spans="1:4" hidden="1" x14ac:dyDescent="0.2">
      <c r="A579">
        <v>38</v>
      </c>
      <c r="B579" t="s">
        <v>759</v>
      </c>
      <c r="C579">
        <v>103045</v>
      </c>
      <c r="D579" t="s">
        <v>799</v>
      </c>
    </row>
    <row r="580" spans="1:4" hidden="1" x14ac:dyDescent="0.2">
      <c r="A580">
        <v>38</v>
      </c>
      <c r="B580" t="s">
        <v>759</v>
      </c>
      <c r="C580">
        <v>102934</v>
      </c>
      <c r="D580" t="s">
        <v>800</v>
      </c>
    </row>
    <row r="581" spans="1:4" hidden="1" x14ac:dyDescent="0.2">
      <c r="A581">
        <v>38</v>
      </c>
      <c r="B581" t="s">
        <v>759</v>
      </c>
      <c r="C581">
        <v>102965</v>
      </c>
      <c r="D581" t="s">
        <v>801</v>
      </c>
    </row>
    <row r="582" spans="1:4" hidden="1" x14ac:dyDescent="0.2">
      <c r="A582">
        <v>38</v>
      </c>
      <c r="B582" t="s">
        <v>759</v>
      </c>
      <c r="C582">
        <v>113611</v>
      </c>
      <c r="D582" t="s">
        <v>802</v>
      </c>
    </row>
    <row r="583" spans="1:4" hidden="1" x14ac:dyDescent="0.2">
      <c r="A583">
        <v>38</v>
      </c>
      <c r="B583" t="s">
        <v>759</v>
      </c>
      <c r="C583">
        <v>103048</v>
      </c>
      <c r="D583" t="s">
        <v>803</v>
      </c>
    </row>
    <row r="584" spans="1:4" hidden="1" x14ac:dyDescent="0.2">
      <c r="A584">
        <v>38</v>
      </c>
      <c r="B584" t="s">
        <v>759</v>
      </c>
      <c r="C584">
        <v>103093</v>
      </c>
      <c r="D584" t="s">
        <v>804</v>
      </c>
    </row>
    <row r="585" spans="1:4" hidden="1" x14ac:dyDescent="0.2">
      <c r="A585">
        <v>38</v>
      </c>
      <c r="B585" t="s">
        <v>759</v>
      </c>
      <c r="C585">
        <v>103078</v>
      </c>
      <c r="D585" t="s">
        <v>805</v>
      </c>
    </row>
    <row r="586" spans="1:4" hidden="1" x14ac:dyDescent="0.2">
      <c r="A586">
        <v>38</v>
      </c>
      <c r="B586" t="s">
        <v>759</v>
      </c>
      <c r="C586">
        <v>102974</v>
      </c>
      <c r="D586" t="s">
        <v>806</v>
      </c>
    </row>
    <row r="587" spans="1:4" hidden="1" x14ac:dyDescent="0.2">
      <c r="A587">
        <v>38</v>
      </c>
      <c r="B587" t="s">
        <v>759</v>
      </c>
      <c r="C587">
        <v>102935</v>
      </c>
      <c r="D587" t="s">
        <v>807</v>
      </c>
    </row>
    <row r="588" spans="1:4" hidden="1" x14ac:dyDescent="0.2">
      <c r="A588">
        <v>38</v>
      </c>
      <c r="B588" t="s">
        <v>759</v>
      </c>
      <c r="C588">
        <v>102968</v>
      </c>
      <c r="D588" t="s">
        <v>808</v>
      </c>
    </row>
    <row r="589" spans="1:4" hidden="1" x14ac:dyDescent="0.2">
      <c r="A589">
        <v>38</v>
      </c>
      <c r="B589" t="s">
        <v>759</v>
      </c>
      <c r="C589">
        <v>102964</v>
      </c>
      <c r="D589" t="s">
        <v>809</v>
      </c>
    </row>
    <row r="590" spans="1:4" hidden="1" x14ac:dyDescent="0.2">
      <c r="A590">
        <v>38</v>
      </c>
      <c r="B590" t="s">
        <v>759</v>
      </c>
      <c r="C590">
        <v>103088</v>
      </c>
      <c r="D590" t="s">
        <v>810</v>
      </c>
    </row>
    <row r="591" spans="1:4" hidden="1" x14ac:dyDescent="0.2">
      <c r="A591">
        <v>38</v>
      </c>
      <c r="B591" t="s">
        <v>759</v>
      </c>
      <c r="C591">
        <v>103023</v>
      </c>
      <c r="D591" t="s">
        <v>811</v>
      </c>
    </row>
    <row r="592" spans="1:4" hidden="1" x14ac:dyDescent="0.2">
      <c r="A592">
        <v>39</v>
      </c>
      <c r="B592" t="s">
        <v>812</v>
      </c>
      <c r="C592">
        <v>103374</v>
      </c>
      <c r="D592" t="s">
        <v>813</v>
      </c>
    </row>
    <row r="593" spans="1:4" hidden="1" x14ac:dyDescent="0.2">
      <c r="A593">
        <v>39</v>
      </c>
      <c r="B593" t="s">
        <v>812</v>
      </c>
      <c r="C593">
        <v>103359</v>
      </c>
      <c r="D593" t="s">
        <v>814</v>
      </c>
    </row>
    <row r="594" spans="1:4" hidden="1" x14ac:dyDescent="0.2">
      <c r="A594">
        <v>39</v>
      </c>
      <c r="B594" t="s">
        <v>812</v>
      </c>
      <c r="C594">
        <v>103326</v>
      </c>
      <c r="D594" t="s">
        <v>815</v>
      </c>
    </row>
    <row r="595" spans="1:4" hidden="1" x14ac:dyDescent="0.2">
      <c r="A595">
        <v>39</v>
      </c>
      <c r="B595" t="s">
        <v>812</v>
      </c>
      <c r="C595">
        <v>103463</v>
      </c>
      <c r="D595" t="s">
        <v>816</v>
      </c>
    </row>
    <row r="596" spans="1:4" hidden="1" x14ac:dyDescent="0.2">
      <c r="A596">
        <v>39</v>
      </c>
      <c r="B596" t="s">
        <v>812</v>
      </c>
      <c r="C596">
        <v>103308</v>
      </c>
      <c r="D596" t="s">
        <v>817</v>
      </c>
    </row>
    <row r="597" spans="1:4" hidden="1" x14ac:dyDescent="0.2">
      <c r="A597">
        <v>39</v>
      </c>
      <c r="B597" t="s">
        <v>812</v>
      </c>
      <c r="C597">
        <v>103206</v>
      </c>
      <c r="D597" t="s">
        <v>818</v>
      </c>
    </row>
    <row r="598" spans="1:4" hidden="1" x14ac:dyDescent="0.2">
      <c r="A598">
        <v>39</v>
      </c>
      <c r="B598" t="s">
        <v>812</v>
      </c>
      <c r="C598">
        <v>103338</v>
      </c>
      <c r="D598" t="s">
        <v>819</v>
      </c>
    </row>
    <row r="599" spans="1:4" hidden="1" x14ac:dyDescent="0.2">
      <c r="A599">
        <v>39</v>
      </c>
      <c r="B599" t="s">
        <v>812</v>
      </c>
      <c r="C599">
        <v>103562</v>
      </c>
      <c r="D599" t="s">
        <v>820</v>
      </c>
    </row>
    <row r="600" spans="1:4" hidden="1" x14ac:dyDescent="0.2">
      <c r="A600">
        <v>39</v>
      </c>
      <c r="B600" t="s">
        <v>812</v>
      </c>
      <c r="C600">
        <v>103339</v>
      </c>
      <c r="D600" t="s">
        <v>821</v>
      </c>
    </row>
    <row r="601" spans="1:4" hidden="1" x14ac:dyDescent="0.2">
      <c r="A601">
        <v>39</v>
      </c>
      <c r="B601" t="s">
        <v>812</v>
      </c>
      <c r="C601">
        <v>103539</v>
      </c>
      <c r="D601" t="s">
        <v>822</v>
      </c>
    </row>
    <row r="602" spans="1:4" hidden="1" x14ac:dyDescent="0.2">
      <c r="A602">
        <v>39</v>
      </c>
      <c r="B602" t="s">
        <v>812</v>
      </c>
      <c r="C602">
        <v>120934</v>
      </c>
      <c r="D602" t="s">
        <v>823</v>
      </c>
    </row>
    <row r="603" spans="1:4" hidden="1" x14ac:dyDescent="0.2">
      <c r="A603">
        <v>39</v>
      </c>
      <c r="B603" t="s">
        <v>812</v>
      </c>
      <c r="C603">
        <v>103334</v>
      </c>
      <c r="D603" t="s">
        <v>824</v>
      </c>
    </row>
    <row r="604" spans="1:4" hidden="1" x14ac:dyDescent="0.2">
      <c r="A604">
        <v>39</v>
      </c>
      <c r="B604" t="s">
        <v>812</v>
      </c>
      <c r="C604">
        <v>103588</v>
      </c>
      <c r="D604" t="s">
        <v>825</v>
      </c>
    </row>
    <row r="605" spans="1:4" hidden="1" x14ac:dyDescent="0.2">
      <c r="A605">
        <v>39</v>
      </c>
      <c r="B605" t="s">
        <v>812</v>
      </c>
      <c r="C605">
        <v>103438</v>
      </c>
      <c r="D605" t="s">
        <v>826</v>
      </c>
    </row>
    <row r="606" spans="1:4" hidden="1" x14ac:dyDescent="0.2">
      <c r="A606">
        <v>39</v>
      </c>
      <c r="B606" t="s">
        <v>812</v>
      </c>
      <c r="C606">
        <v>103651</v>
      </c>
      <c r="D606" t="s">
        <v>827</v>
      </c>
    </row>
    <row r="607" spans="1:4" hidden="1" x14ac:dyDescent="0.2">
      <c r="A607">
        <v>39</v>
      </c>
      <c r="B607" t="s">
        <v>812</v>
      </c>
      <c r="C607">
        <v>103131</v>
      </c>
      <c r="D607" t="s">
        <v>828</v>
      </c>
    </row>
    <row r="608" spans="1:4" hidden="1" x14ac:dyDescent="0.2">
      <c r="A608">
        <v>39</v>
      </c>
      <c r="B608" t="s">
        <v>812</v>
      </c>
      <c r="C608">
        <v>103313</v>
      </c>
      <c r="D608" t="s">
        <v>829</v>
      </c>
    </row>
    <row r="609" spans="1:4" hidden="1" x14ac:dyDescent="0.2">
      <c r="A609">
        <v>39</v>
      </c>
      <c r="B609" t="s">
        <v>812</v>
      </c>
      <c r="C609">
        <v>103280</v>
      </c>
      <c r="D609" t="s">
        <v>830</v>
      </c>
    </row>
    <row r="610" spans="1:4" hidden="1" x14ac:dyDescent="0.2">
      <c r="A610">
        <v>39</v>
      </c>
      <c r="B610" t="s">
        <v>812</v>
      </c>
      <c r="C610">
        <v>103456</v>
      </c>
      <c r="D610" t="s">
        <v>831</v>
      </c>
    </row>
    <row r="611" spans="1:4" hidden="1" x14ac:dyDescent="0.2">
      <c r="A611">
        <v>39</v>
      </c>
      <c r="B611" t="s">
        <v>812</v>
      </c>
      <c r="C611">
        <v>300484</v>
      </c>
      <c r="D611" t="s">
        <v>832</v>
      </c>
    </row>
    <row r="612" spans="1:4" hidden="1" x14ac:dyDescent="0.2">
      <c r="A612">
        <v>39</v>
      </c>
      <c r="B612" t="s">
        <v>812</v>
      </c>
      <c r="C612">
        <v>103127</v>
      </c>
      <c r="D612" t="s">
        <v>833</v>
      </c>
    </row>
    <row r="613" spans="1:4" hidden="1" x14ac:dyDescent="0.2">
      <c r="A613">
        <v>39</v>
      </c>
      <c r="B613" t="s">
        <v>812</v>
      </c>
      <c r="C613">
        <v>103480</v>
      </c>
      <c r="D613" t="s">
        <v>834</v>
      </c>
    </row>
    <row r="614" spans="1:4" hidden="1" x14ac:dyDescent="0.2">
      <c r="A614">
        <v>39</v>
      </c>
      <c r="B614" t="s">
        <v>812</v>
      </c>
      <c r="C614">
        <v>103410</v>
      </c>
      <c r="D614" t="s">
        <v>835</v>
      </c>
    </row>
    <row r="615" spans="1:4" hidden="1" x14ac:dyDescent="0.2">
      <c r="A615">
        <v>39</v>
      </c>
      <c r="B615" t="s">
        <v>812</v>
      </c>
      <c r="C615">
        <v>300524</v>
      </c>
      <c r="D615" t="s">
        <v>836</v>
      </c>
    </row>
    <row r="616" spans="1:4" hidden="1" x14ac:dyDescent="0.2">
      <c r="A616">
        <v>39</v>
      </c>
      <c r="B616" t="s">
        <v>812</v>
      </c>
      <c r="C616">
        <v>103516</v>
      </c>
      <c r="D616" t="s">
        <v>837</v>
      </c>
    </row>
    <row r="617" spans="1:4" hidden="1" x14ac:dyDescent="0.2">
      <c r="A617">
        <v>39</v>
      </c>
      <c r="B617" t="s">
        <v>812</v>
      </c>
      <c r="C617">
        <v>103655</v>
      </c>
      <c r="D617" t="s">
        <v>838</v>
      </c>
    </row>
    <row r="618" spans="1:4" hidden="1" x14ac:dyDescent="0.2">
      <c r="A618">
        <v>39</v>
      </c>
      <c r="B618" t="s">
        <v>812</v>
      </c>
      <c r="C618">
        <v>103508</v>
      </c>
      <c r="D618" t="s">
        <v>839</v>
      </c>
    </row>
    <row r="619" spans="1:4" hidden="1" x14ac:dyDescent="0.2">
      <c r="A619">
        <v>39</v>
      </c>
      <c r="B619" t="s">
        <v>812</v>
      </c>
      <c r="C619">
        <v>103572</v>
      </c>
      <c r="D619" t="s">
        <v>840</v>
      </c>
    </row>
    <row r="620" spans="1:4" hidden="1" x14ac:dyDescent="0.2">
      <c r="A620">
        <v>39</v>
      </c>
      <c r="B620" t="s">
        <v>812</v>
      </c>
      <c r="C620">
        <v>103333</v>
      </c>
      <c r="D620" t="s">
        <v>841</v>
      </c>
    </row>
    <row r="621" spans="1:4" hidden="1" x14ac:dyDescent="0.2">
      <c r="A621">
        <v>39</v>
      </c>
      <c r="B621" t="s">
        <v>812</v>
      </c>
      <c r="C621">
        <v>103604</v>
      </c>
      <c r="D621" t="s">
        <v>842</v>
      </c>
    </row>
    <row r="622" spans="1:4" hidden="1" x14ac:dyDescent="0.2">
      <c r="A622">
        <v>39</v>
      </c>
      <c r="B622" t="s">
        <v>812</v>
      </c>
      <c r="C622">
        <v>300727</v>
      </c>
      <c r="D622" t="s">
        <v>843</v>
      </c>
    </row>
    <row r="623" spans="1:4" hidden="1" x14ac:dyDescent="0.2">
      <c r="A623">
        <v>39</v>
      </c>
      <c r="B623" t="s">
        <v>812</v>
      </c>
      <c r="C623">
        <v>300690</v>
      </c>
      <c r="D623" t="s">
        <v>844</v>
      </c>
    </row>
    <row r="624" spans="1:4" hidden="1" x14ac:dyDescent="0.2">
      <c r="A624">
        <v>39</v>
      </c>
      <c r="B624" t="s">
        <v>812</v>
      </c>
      <c r="C624">
        <v>103368</v>
      </c>
      <c r="D624" t="s">
        <v>845</v>
      </c>
    </row>
    <row r="625" spans="1:4" hidden="1" x14ac:dyDescent="0.2">
      <c r="A625">
        <v>39</v>
      </c>
      <c r="B625" t="s">
        <v>812</v>
      </c>
      <c r="C625">
        <v>103217</v>
      </c>
      <c r="D625" t="s">
        <v>846</v>
      </c>
    </row>
    <row r="626" spans="1:4" hidden="1" x14ac:dyDescent="0.2">
      <c r="A626">
        <v>39</v>
      </c>
      <c r="B626" t="s">
        <v>812</v>
      </c>
      <c r="C626">
        <v>103418</v>
      </c>
      <c r="D626" t="s">
        <v>847</v>
      </c>
    </row>
    <row r="627" spans="1:4" hidden="1" x14ac:dyDescent="0.2">
      <c r="A627">
        <v>39</v>
      </c>
      <c r="B627" t="s">
        <v>812</v>
      </c>
      <c r="C627">
        <v>103542</v>
      </c>
      <c r="D627" t="s">
        <v>848</v>
      </c>
    </row>
    <row r="628" spans="1:4" hidden="1" x14ac:dyDescent="0.2">
      <c r="A628">
        <v>39</v>
      </c>
      <c r="B628" t="s">
        <v>812</v>
      </c>
      <c r="C628">
        <v>103223</v>
      </c>
      <c r="D628" t="s">
        <v>849</v>
      </c>
    </row>
    <row r="629" spans="1:4" hidden="1" x14ac:dyDescent="0.2">
      <c r="A629">
        <v>39</v>
      </c>
      <c r="B629" t="s">
        <v>812</v>
      </c>
      <c r="C629">
        <v>103136</v>
      </c>
      <c r="D629" t="s">
        <v>850</v>
      </c>
    </row>
    <row r="630" spans="1:4" hidden="1" x14ac:dyDescent="0.2">
      <c r="A630">
        <v>39</v>
      </c>
      <c r="B630" t="s">
        <v>812</v>
      </c>
      <c r="C630">
        <v>103414</v>
      </c>
      <c r="D630" t="s">
        <v>851</v>
      </c>
    </row>
    <row r="631" spans="1:4" hidden="1" x14ac:dyDescent="0.2">
      <c r="A631">
        <v>39</v>
      </c>
      <c r="B631" t="s">
        <v>812</v>
      </c>
      <c r="C631">
        <v>103610</v>
      </c>
      <c r="D631" t="s">
        <v>852</v>
      </c>
    </row>
    <row r="632" spans="1:4" hidden="1" x14ac:dyDescent="0.2">
      <c r="A632">
        <v>39</v>
      </c>
      <c r="B632" t="s">
        <v>812</v>
      </c>
      <c r="C632">
        <v>103238</v>
      </c>
      <c r="D632" t="s">
        <v>853</v>
      </c>
    </row>
    <row r="633" spans="1:4" hidden="1" x14ac:dyDescent="0.2">
      <c r="A633">
        <v>39</v>
      </c>
      <c r="B633" t="s">
        <v>812</v>
      </c>
      <c r="C633">
        <v>103450</v>
      </c>
      <c r="D633" t="s">
        <v>854</v>
      </c>
    </row>
    <row r="634" spans="1:4" hidden="1" x14ac:dyDescent="0.2">
      <c r="A634">
        <v>39</v>
      </c>
      <c r="B634" t="s">
        <v>812</v>
      </c>
      <c r="C634">
        <v>121032</v>
      </c>
      <c r="D634" t="s">
        <v>855</v>
      </c>
    </row>
    <row r="635" spans="1:4" hidden="1" x14ac:dyDescent="0.2">
      <c r="A635">
        <v>39</v>
      </c>
      <c r="B635" t="s">
        <v>812</v>
      </c>
      <c r="C635">
        <v>103452</v>
      </c>
      <c r="D635" t="s">
        <v>856</v>
      </c>
    </row>
    <row r="636" spans="1:4" hidden="1" x14ac:dyDescent="0.2">
      <c r="A636">
        <v>39</v>
      </c>
      <c r="B636" t="s">
        <v>812</v>
      </c>
      <c r="C636">
        <v>103629</v>
      </c>
      <c r="D636" t="s">
        <v>857</v>
      </c>
    </row>
    <row r="637" spans="1:4" hidden="1" x14ac:dyDescent="0.2">
      <c r="A637">
        <v>39</v>
      </c>
      <c r="B637" t="s">
        <v>812</v>
      </c>
      <c r="C637">
        <v>121094</v>
      </c>
      <c r="D637" t="s">
        <v>858</v>
      </c>
    </row>
    <row r="638" spans="1:4" hidden="1" x14ac:dyDescent="0.2">
      <c r="A638">
        <v>39</v>
      </c>
      <c r="B638" t="s">
        <v>812</v>
      </c>
      <c r="C638">
        <v>103552</v>
      </c>
      <c r="D638" t="s">
        <v>859</v>
      </c>
    </row>
    <row r="639" spans="1:4" hidden="1" x14ac:dyDescent="0.2">
      <c r="A639">
        <v>39</v>
      </c>
      <c r="B639" t="s">
        <v>812</v>
      </c>
      <c r="C639">
        <v>103536</v>
      </c>
      <c r="D639" t="s">
        <v>860</v>
      </c>
    </row>
    <row r="640" spans="1:4" hidden="1" x14ac:dyDescent="0.2">
      <c r="A640">
        <v>39</v>
      </c>
      <c r="B640" t="s">
        <v>812</v>
      </c>
      <c r="C640">
        <v>103618</v>
      </c>
      <c r="D640" t="s">
        <v>861</v>
      </c>
    </row>
    <row r="641" spans="1:4" hidden="1" x14ac:dyDescent="0.2">
      <c r="A641">
        <v>39</v>
      </c>
      <c r="B641" t="s">
        <v>812</v>
      </c>
      <c r="C641">
        <v>120183</v>
      </c>
      <c r="D641" t="s">
        <v>862</v>
      </c>
    </row>
    <row r="642" spans="1:4" hidden="1" x14ac:dyDescent="0.2">
      <c r="A642">
        <v>39</v>
      </c>
      <c r="B642" t="s">
        <v>812</v>
      </c>
      <c r="C642">
        <v>103577</v>
      </c>
      <c r="D642" t="s">
        <v>863</v>
      </c>
    </row>
    <row r="643" spans="1:4" hidden="1" x14ac:dyDescent="0.2">
      <c r="A643">
        <v>39</v>
      </c>
      <c r="B643" t="s">
        <v>812</v>
      </c>
      <c r="C643">
        <v>103246</v>
      </c>
      <c r="D643" t="s">
        <v>864</v>
      </c>
    </row>
    <row r="644" spans="1:4" hidden="1" x14ac:dyDescent="0.2">
      <c r="A644">
        <v>39</v>
      </c>
      <c r="B644" t="s">
        <v>812</v>
      </c>
      <c r="C644">
        <v>103335</v>
      </c>
      <c r="D644" t="s">
        <v>865</v>
      </c>
    </row>
    <row r="645" spans="1:4" hidden="1" x14ac:dyDescent="0.2">
      <c r="A645">
        <v>39</v>
      </c>
      <c r="B645" t="s">
        <v>812</v>
      </c>
      <c r="C645">
        <v>103533</v>
      </c>
      <c r="D645" t="s">
        <v>866</v>
      </c>
    </row>
    <row r="646" spans="1:4" hidden="1" x14ac:dyDescent="0.2">
      <c r="A646">
        <v>39</v>
      </c>
      <c r="B646" t="s">
        <v>812</v>
      </c>
      <c r="C646">
        <v>103427</v>
      </c>
      <c r="D646" t="s">
        <v>867</v>
      </c>
    </row>
    <row r="647" spans="1:4" hidden="1" x14ac:dyDescent="0.2">
      <c r="A647">
        <v>39</v>
      </c>
      <c r="B647" t="s">
        <v>812</v>
      </c>
      <c r="C647">
        <v>120846</v>
      </c>
      <c r="D647" t="s">
        <v>312</v>
      </c>
    </row>
    <row r="648" spans="1:4" hidden="1" x14ac:dyDescent="0.2">
      <c r="A648">
        <v>39</v>
      </c>
      <c r="B648" t="s">
        <v>812</v>
      </c>
      <c r="C648">
        <v>103638</v>
      </c>
      <c r="D648" t="s">
        <v>868</v>
      </c>
    </row>
    <row r="649" spans="1:4" hidden="1" x14ac:dyDescent="0.2">
      <c r="A649">
        <v>39</v>
      </c>
      <c r="B649" t="s">
        <v>812</v>
      </c>
      <c r="C649">
        <v>300689</v>
      </c>
      <c r="D649" t="s">
        <v>869</v>
      </c>
    </row>
    <row r="650" spans="1:4" hidden="1" x14ac:dyDescent="0.2">
      <c r="A650">
        <v>39</v>
      </c>
      <c r="B650" t="s">
        <v>812</v>
      </c>
      <c r="C650">
        <v>103272</v>
      </c>
      <c r="D650" t="s">
        <v>870</v>
      </c>
    </row>
    <row r="651" spans="1:4" hidden="1" x14ac:dyDescent="0.2">
      <c r="A651">
        <v>39</v>
      </c>
      <c r="B651" t="s">
        <v>812</v>
      </c>
      <c r="C651">
        <v>103521</v>
      </c>
      <c r="D651" t="s">
        <v>871</v>
      </c>
    </row>
    <row r="652" spans="1:4" hidden="1" x14ac:dyDescent="0.2">
      <c r="A652">
        <v>39</v>
      </c>
      <c r="B652" t="s">
        <v>812</v>
      </c>
      <c r="C652">
        <v>103180</v>
      </c>
      <c r="D652" t="s">
        <v>872</v>
      </c>
    </row>
    <row r="653" spans="1:4" hidden="1" x14ac:dyDescent="0.2">
      <c r="A653">
        <v>39</v>
      </c>
      <c r="B653" t="s">
        <v>812</v>
      </c>
      <c r="C653">
        <v>103432</v>
      </c>
      <c r="D653" t="s">
        <v>873</v>
      </c>
    </row>
    <row r="654" spans="1:4" hidden="1" x14ac:dyDescent="0.2">
      <c r="A654">
        <v>39</v>
      </c>
      <c r="B654" t="s">
        <v>812</v>
      </c>
      <c r="C654">
        <v>103151</v>
      </c>
      <c r="D654" t="s">
        <v>874</v>
      </c>
    </row>
    <row r="655" spans="1:4" hidden="1" x14ac:dyDescent="0.2">
      <c r="A655">
        <v>39</v>
      </c>
      <c r="B655" t="s">
        <v>812</v>
      </c>
      <c r="C655">
        <v>103422</v>
      </c>
      <c r="D655" t="s">
        <v>875</v>
      </c>
    </row>
    <row r="656" spans="1:4" hidden="1" x14ac:dyDescent="0.2">
      <c r="A656">
        <v>39</v>
      </c>
      <c r="B656" t="s">
        <v>812</v>
      </c>
      <c r="C656">
        <v>103156</v>
      </c>
      <c r="D656" t="s">
        <v>876</v>
      </c>
    </row>
    <row r="657" spans="1:4" hidden="1" x14ac:dyDescent="0.2">
      <c r="A657">
        <v>39</v>
      </c>
      <c r="B657" t="s">
        <v>812</v>
      </c>
      <c r="C657">
        <v>103201</v>
      </c>
      <c r="D657" t="s">
        <v>877</v>
      </c>
    </row>
    <row r="658" spans="1:4" hidden="1" x14ac:dyDescent="0.2">
      <c r="A658">
        <v>39</v>
      </c>
      <c r="B658" t="s">
        <v>812</v>
      </c>
      <c r="C658">
        <v>300589</v>
      </c>
      <c r="D658" t="s">
        <v>878</v>
      </c>
    </row>
    <row r="659" spans="1:4" hidden="1" x14ac:dyDescent="0.2">
      <c r="A659">
        <v>39</v>
      </c>
      <c r="B659" t="s">
        <v>812</v>
      </c>
      <c r="C659">
        <v>103557</v>
      </c>
      <c r="D659" t="s">
        <v>879</v>
      </c>
    </row>
    <row r="660" spans="1:4" hidden="1" x14ac:dyDescent="0.2">
      <c r="A660">
        <v>39</v>
      </c>
      <c r="B660" t="s">
        <v>812</v>
      </c>
      <c r="C660">
        <v>103405</v>
      </c>
      <c r="D660" t="s">
        <v>880</v>
      </c>
    </row>
    <row r="661" spans="1:4" hidden="1" x14ac:dyDescent="0.2">
      <c r="A661">
        <v>39</v>
      </c>
      <c r="B661" t="s">
        <v>812</v>
      </c>
      <c r="C661">
        <v>103125</v>
      </c>
      <c r="D661" t="s">
        <v>881</v>
      </c>
    </row>
    <row r="662" spans="1:4" hidden="1" x14ac:dyDescent="0.2">
      <c r="A662">
        <v>39</v>
      </c>
      <c r="B662" t="s">
        <v>812</v>
      </c>
      <c r="C662">
        <v>103192</v>
      </c>
      <c r="D662" t="s">
        <v>882</v>
      </c>
    </row>
    <row r="663" spans="1:4" hidden="1" x14ac:dyDescent="0.2">
      <c r="A663">
        <v>39</v>
      </c>
      <c r="B663" t="s">
        <v>812</v>
      </c>
      <c r="C663">
        <v>103332</v>
      </c>
      <c r="D663" t="s">
        <v>883</v>
      </c>
    </row>
    <row r="664" spans="1:4" hidden="1" x14ac:dyDescent="0.2">
      <c r="A664">
        <v>39</v>
      </c>
      <c r="B664" t="s">
        <v>812</v>
      </c>
      <c r="C664">
        <v>300688</v>
      </c>
      <c r="D664" t="s">
        <v>884</v>
      </c>
    </row>
    <row r="665" spans="1:4" hidden="1" x14ac:dyDescent="0.2">
      <c r="A665">
        <v>39</v>
      </c>
      <c r="B665" t="s">
        <v>812</v>
      </c>
      <c r="C665">
        <v>300760</v>
      </c>
      <c r="D665" t="s">
        <v>885</v>
      </c>
    </row>
    <row r="666" spans="1:4" hidden="1" x14ac:dyDescent="0.2">
      <c r="A666">
        <v>39</v>
      </c>
      <c r="B666" t="s">
        <v>812</v>
      </c>
      <c r="C666">
        <v>300748</v>
      </c>
      <c r="D666" t="s">
        <v>886</v>
      </c>
    </row>
    <row r="667" spans="1:4" hidden="1" x14ac:dyDescent="0.2">
      <c r="A667">
        <v>39</v>
      </c>
      <c r="B667" t="s">
        <v>812</v>
      </c>
      <c r="C667">
        <v>103389</v>
      </c>
      <c r="D667" t="s">
        <v>887</v>
      </c>
    </row>
    <row r="668" spans="1:4" hidden="1" x14ac:dyDescent="0.2">
      <c r="A668">
        <v>39</v>
      </c>
      <c r="B668" t="s">
        <v>812</v>
      </c>
      <c r="C668">
        <v>103385</v>
      </c>
      <c r="D668" t="s">
        <v>888</v>
      </c>
    </row>
    <row r="669" spans="1:4" hidden="1" x14ac:dyDescent="0.2">
      <c r="A669">
        <v>39</v>
      </c>
      <c r="B669" t="s">
        <v>812</v>
      </c>
      <c r="C669">
        <v>103469</v>
      </c>
      <c r="D669" t="s">
        <v>889</v>
      </c>
    </row>
    <row r="670" spans="1:4" hidden="1" x14ac:dyDescent="0.2">
      <c r="A670">
        <v>39</v>
      </c>
      <c r="B670" t="s">
        <v>812</v>
      </c>
      <c r="C670">
        <v>103381</v>
      </c>
      <c r="D670" t="s">
        <v>890</v>
      </c>
    </row>
    <row r="671" spans="1:4" hidden="1" x14ac:dyDescent="0.2">
      <c r="A671">
        <v>39</v>
      </c>
      <c r="B671" t="s">
        <v>812</v>
      </c>
      <c r="C671">
        <v>103387</v>
      </c>
      <c r="D671" t="s">
        <v>891</v>
      </c>
    </row>
    <row r="672" spans="1:4" hidden="1" x14ac:dyDescent="0.2">
      <c r="A672">
        <v>39</v>
      </c>
      <c r="B672" t="s">
        <v>812</v>
      </c>
      <c r="C672">
        <v>103607</v>
      </c>
      <c r="D672" t="s">
        <v>892</v>
      </c>
    </row>
    <row r="673" spans="1:4" hidden="1" x14ac:dyDescent="0.2">
      <c r="A673">
        <v>39</v>
      </c>
      <c r="B673" t="s">
        <v>812</v>
      </c>
      <c r="C673">
        <v>103337</v>
      </c>
      <c r="D673" t="s">
        <v>893</v>
      </c>
    </row>
    <row r="674" spans="1:4" hidden="1" x14ac:dyDescent="0.2">
      <c r="A674">
        <v>39</v>
      </c>
      <c r="B674" t="s">
        <v>812</v>
      </c>
      <c r="C674">
        <v>103447</v>
      </c>
      <c r="D674" t="s">
        <v>894</v>
      </c>
    </row>
    <row r="675" spans="1:4" hidden="1" x14ac:dyDescent="0.2">
      <c r="A675">
        <v>39</v>
      </c>
      <c r="B675" t="s">
        <v>812</v>
      </c>
      <c r="C675">
        <v>103330</v>
      </c>
      <c r="D675" t="s">
        <v>895</v>
      </c>
    </row>
    <row r="676" spans="1:4" hidden="1" x14ac:dyDescent="0.2">
      <c r="A676">
        <v>39</v>
      </c>
      <c r="B676" t="s">
        <v>812</v>
      </c>
      <c r="C676">
        <v>103259</v>
      </c>
      <c r="D676" t="s">
        <v>896</v>
      </c>
    </row>
    <row r="677" spans="1:4" hidden="1" x14ac:dyDescent="0.2">
      <c r="A677">
        <v>39</v>
      </c>
      <c r="B677" t="s">
        <v>812</v>
      </c>
      <c r="C677">
        <v>103169</v>
      </c>
      <c r="D677" t="s">
        <v>897</v>
      </c>
    </row>
    <row r="678" spans="1:4" hidden="1" x14ac:dyDescent="0.2">
      <c r="A678">
        <v>39</v>
      </c>
      <c r="B678" t="s">
        <v>812</v>
      </c>
      <c r="C678">
        <v>103186</v>
      </c>
      <c r="D678" t="s">
        <v>296</v>
      </c>
    </row>
    <row r="679" spans="1:4" hidden="1" x14ac:dyDescent="0.2">
      <c r="A679">
        <v>39</v>
      </c>
      <c r="B679" t="s">
        <v>812</v>
      </c>
      <c r="C679">
        <v>103466</v>
      </c>
      <c r="D679" t="s">
        <v>898</v>
      </c>
    </row>
    <row r="680" spans="1:4" hidden="1" x14ac:dyDescent="0.2">
      <c r="A680">
        <v>39</v>
      </c>
      <c r="B680" t="s">
        <v>812</v>
      </c>
      <c r="C680">
        <v>103444</v>
      </c>
      <c r="D680" t="s">
        <v>899</v>
      </c>
    </row>
    <row r="681" spans="1:4" hidden="1" x14ac:dyDescent="0.2">
      <c r="A681">
        <v>39</v>
      </c>
      <c r="B681" t="s">
        <v>812</v>
      </c>
      <c r="C681">
        <v>103400</v>
      </c>
      <c r="D681" t="s">
        <v>765</v>
      </c>
    </row>
    <row r="682" spans="1:4" hidden="1" x14ac:dyDescent="0.2">
      <c r="A682">
        <v>39</v>
      </c>
      <c r="B682" t="s">
        <v>812</v>
      </c>
      <c r="C682">
        <v>103316</v>
      </c>
      <c r="D682" t="s">
        <v>900</v>
      </c>
    </row>
    <row r="683" spans="1:4" hidden="1" x14ac:dyDescent="0.2">
      <c r="A683">
        <v>39</v>
      </c>
      <c r="B683" t="s">
        <v>812</v>
      </c>
      <c r="C683">
        <v>103165</v>
      </c>
      <c r="D683" t="s">
        <v>901</v>
      </c>
    </row>
    <row r="684" spans="1:4" hidden="1" x14ac:dyDescent="0.2">
      <c r="A684">
        <v>39</v>
      </c>
      <c r="B684" t="s">
        <v>812</v>
      </c>
      <c r="C684">
        <v>103458</v>
      </c>
      <c r="D684" t="s">
        <v>902</v>
      </c>
    </row>
    <row r="685" spans="1:4" hidden="1" x14ac:dyDescent="0.2">
      <c r="A685">
        <v>39</v>
      </c>
      <c r="B685" t="s">
        <v>812</v>
      </c>
      <c r="C685">
        <v>103632</v>
      </c>
      <c r="D685" t="s">
        <v>903</v>
      </c>
    </row>
    <row r="686" spans="1:4" hidden="1" x14ac:dyDescent="0.2">
      <c r="A686">
        <v>39</v>
      </c>
      <c r="B686" t="s">
        <v>812</v>
      </c>
      <c r="C686">
        <v>103310</v>
      </c>
      <c r="D686" t="s">
        <v>904</v>
      </c>
    </row>
    <row r="687" spans="1:4" hidden="1" x14ac:dyDescent="0.2">
      <c r="A687">
        <v>39</v>
      </c>
      <c r="B687" t="s">
        <v>812</v>
      </c>
      <c r="C687">
        <v>103251</v>
      </c>
      <c r="D687" t="s">
        <v>905</v>
      </c>
    </row>
    <row r="688" spans="1:4" hidden="1" x14ac:dyDescent="0.2">
      <c r="A688">
        <v>39</v>
      </c>
      <c r="B688" t="s">
        <v>812</v>
      </c>
      <c r="C688">
        <v>103460</v>
      </c>
      <c r="D688" t="s">
        <v>906</v>
      </c>
    </row>
    <row r="689" spans="1:4" hidden="1" x14ac:dyDescent="0.2">
      <c r="A689">
        <v>39</v>
      </c>
      <c r="B689" t="s">
        <v>812</v>
      </c>
      <c r="C689">
        <v>103331</v>
      </c>
      <c r="D689" t="s">
        <v>907</v>
      </c>
    </row>
    <row r="690" spans="1:4" hidden="1" x14ac:dyDescent="0.2">
      <c r="A690">
        <v>39</v>
      </c>
      <c r="B690" t="s">
        <v>812</v>
      </c>
      <c r="C690">
        <v>103141</v>
      </c>
      <c r="D690" t="s">
        <v>908</v>
      </c>
    </row>
    <row r="691" spans="1:4" hidden="1" x14ac:dyDescent="0.2">
      <c r="A691">
        <v>39</v>
      </c>
      <c r="B691" t="s">
        <v>812</v>
      </c>
      <c r="C691">
        <v>103472</v>
      </c>
      <c r="D691" t="s">
        <v>909</v>
      </c>
    </row>
    <row r="692" spans="1:4" hidden="1" x14ac:dyDescent="0.2">
      <c r="A692">
        <v>39</v>
      </c>
      <c r="B692" t="s">
        <v>812</v>
      </c>
      <c r="C692">
        <v>103498</v>
      </c>
      <c r="D692" t="s">
        <v>910</v>
      </c>
    </row>
    <row r="693" spans="1:4" hidden="1" x14ac:dyDescent="0.2">
      <c r="A693">
        <v>39</v>
      </c>
      <c r="B693" t="s">
        <v>812</v>
      </c>
      <c r="C693">
        <v>103474</v>
      </c>
      <c r="D693" t="s">
        <v>911</v>
      </c>
    </row>
    <row r="694" spans="1:4" hidden="1" x14ac:dyDescent="0.2">
      <c r="A694">
        <v>39</v>
      </c>
      <c r="B694" t="s">
        <v>812</v>
      </c>
      <c r="C694">
        <v>103324</v>
      </c>
      <c r="D694" t="s">
        <v>912</v>
      </c>
    </row>
    <row r="695" spans="1:4" hidden="1" x14ac:dyDescent="0.2">
      <c r="A695">
        <v>39</v>
      </c>
      <c r="B695" t="s">
        <v>812</v>
      </c>
      <c r="C695">
        <v>103594</v>
      </c>
      <c r="D695" t="s">
        <v>913</v>
      </c>
    </row>
    <row r="696" spans="1:4" hidden="1" x14ac:dyDescent="0.2">
      <c r="A696">
        <v>39</v>
      </c>
      <c r="B696" t="s">
        <v>812</v>
      </c>
      <c r="C696">
        <v>103173</v>
      </c>
      <c r="D696" t="s">
        <v>914</v>
      </c>
    </row>
    <row r="697" spans="1:4" hidden="1" x14ac:dyDescent="0.2">
      <c r="A697">
        <v>39</v>
      </c>
      <c r="B697" t="s">
        <v>812</v>
      </c>
      <c r="C697">
        <v>103478</v>
      </c>
      <c r="D697" t="s">
        <v>915</v>
      </c>
    </row>
    <row r="698" spans="1:4" hidden="1" x14ac:dyDescent="0.2">
      <c r="A698">
        <v>39</v>
      </c>
      <c r="B698" t="s">
        <v>812</v>
      </c>
      <c r="C698">
        <v>103626</v>
      </c>
      <c r="D698" t="s">
        <v>916</v>
      </c>
    </row>
    <row r="699" spans="1:4" hidden="1" x14ac:dyDescent="0.2">
      <c r="A699">
        <v>39</v>
      </c>
      <c r="B699" t="s">
        <v>812</v>
      </c>
      <c r="C699">
        <v>103322</v>
      </c>
      <c r="D699" t="s">
        <v>917</v>
      </c>
    </row>
    <row r="700" spans="1:4" hidden="1" x14ac:dyDescent="0.2">
      <c r="A700">
        <v>39</v>
      </c>
      <c r="B700" t="s">
        <v>812</v>
      </c>
      <c r="C700">
        <v>103601</v>
      </c>
      <c r="D700" t="s">
        <v>918</v>
      </c>
    </row>
    <row r="701" spans="1:4" hidden="1" x14ac:dyDescent="0.2">
      <c r="A701">
        <v>39</v>
      </c>
      <c r="B701" t="s">
        <v>812</v>
      </c>
      <c r="C701">
        <v>103582</v>
      </c>
      <c r="D701" t="s">
        <v>919</v>
      </c>
    </row>
    <row r="702" spans="1:4" hidden="1" x14ac:dyDescent="0.2">
      <c r="A702">
        <v>39</v>
      </c>
      <c r="B702" t="s">
        <v>812</v>
      </c>
      <c r="C702">
        <v>103255</v>
      </c>
      <c r="D702" t="s">
        <v>920</v>
      </c>
    </row>
    <row r="703" spans="1:4" hidden="1" x14ac:dyDescent="0.2">
      <c r="A703">
        <v>39</v>
      </c>
      <c r="B703" t="s">
        <v>812</v>
      </c>
      <c r="C703">
        <v>103489</v>
      </c>
      <c r="D703" t="s">
        <v>921</v>
      </c>
    </row>
    <row r="704" spans="1:4" hidden="1" x14ac:dyDescent="0.2">
      <c r="A704">
        <v>39</v>
      </c>
      <c r="B704" t="s">
        <v>812</v>
      </c>
      <c r="C704">
        <v>103230</v>
      </c>
      <c r="D704" t="s">
        <v>922</v>
      </c>
    </row>
    <row r="705" spans="1:4" hidden="1" x14ac:dyDescent="0.2">
      <c r="A705">
        <v>39</v>
      </c>
      <c r="B705" t="s">
        <v>812</v>
      </c>
      <c r="C705">
        <v>103263</v>
      </c>
      <c r="D705" t="s">
        <v>923</v>
      </c>
    </row>
    <row r="706" spans="1:4" hidden="1" x14ac:dyDescent="0.2">
      <c r="A706">
        <v>39</v>
      </c>
      <c r="B706" t="s">
        <v>812</v>
      </c>
      <c r="C706">
        <v>103391</v>
      </c>
      <c r="D706" t="s">
        <v>924</v>
      </c>
    </row>
    <row r="707" spans="1:4" hidden="1" x14ac:dyDescent="0.2">
      <c r="A707">
        <v>39</v>
      </c>
      <c r="B707" t="s">
        <v>812</v>
      </c>
      <c r="C707">
        <v>103161</v>
      </c>
      <c r="D707" t="s">
        <v>925</v>
      </c>
    </row>
    <row r="708" spans="1:4" hidden="1" x14ac:dyDescent="0.2">
      <c r="A708">
        <v>39</v>
      </c>
      <c r="B708" t="s">
        <v>812</v>
      </c>
      <c r="C708">
        <v>103289</v>
      </c>
      <c r="D708" t="s">
        <v>926</v>
      </c>
    </row>
    <row r="709" spans="1:4" hidden="1" x14ac:dyDescent="0.2">
      <c r="A709">
        <v>39</v>
      </c>
      <c r="B709" t="s">
        <v>812</v>
      </c>
      <c r="C709">
        <v>103319</v>
      </c>
      <c r="D709" t="s">
        <v>927</v>
      </c>
    </row>
    <row r="710" spans="1:4" hidden="1" x14ac:dyDescent="0.2">
      <c r="A710">
        <v>39</v>
      </c>
      <c r="B710" t="s">
        <v>812</v>
      </c>
      <c r="D710" t="s">
        <v>928</v>
      </c>
    </row>
    <row r="711" spans="1:4" hidden="1" x14ac:dyDescent="0.2">
      <c r="A711">
        <v>40</v>
      </c>
      <c r="B711" t="s">
        <v>929</v>
      </c>
      <c r="C711">
        <v>103700</v>
      </c>
      <c r="D711" t="s">
        <v>847</v>
      </c>
    </row>
    <row r="712" spans="1:4" hidden="1" x14ac:dyDescent="0.2">
      <c r="A712">
        <v>40</v>
      </c>
      <c r="B712" t="s">
        <v>929</v>
      </c>
      <c r="C712">
        <v>103670</v>
      </c>
      <c r="D712" t="s">
        <v>930</v>
      </c>
    </row>
    <row r="713" spans="1:4" hidden="1" x14ac:dyDescent="0.2">
      <c r="A713">
        <v>40</v>
      </c>
      <c r="B713" t="s">
        <v>929</v>
      </c>
      <c r="C713">
        <v>103687</v>
      </c>
      <c r="D713" t="s">
        <v>931</v>
      </c>
    </row>
    <row r="714" spans="1:4" hidden="1" x14ac:dyDescent="0.2">
      <c r="A714">
        <v>40</v>
      </c>
      <c r="B714" t="s">
        <v>929</v>
      </c>
      <c r="C714">
        <v>114172</v>
      </c>
      <c r="D714" t="s">
        <v>932</v>
      </c>
    </row>
    <row r="715" spans="1:4" hidden="1" x14ac:dyDescent="0.2">
      <c r="A715">
        <v>40</v>
      </c>
      <c r="B715" t="s">
        <v>929</v>
      </c>
      <c r="C715">
        <v>103694</v>
      </c>
      <c r="D715" t="s">
        <v>933</v>
      </c>
    </row>
    <row r="716" spans="1:4" hidden="1" x14ac:dyDescent="0.2">
      <c r="A716">
        <v>40</v>
      </c>
      <c r="B716" t="s">
        <v>929</v>
      </c>
      <c r="C716">
        <v>300737</v>
      </c>
      <c r="D716" t="s">
        <v>934</v>
      </c>
    </row>
    <row r="717" spans="1:4" hidden="1" x14ac:dyDescent="0.2">
      <c r="A717">
        <v>40</v>
      </c>
      <c r="B717" t="s">
        <v>929</v>
      </c>
      <c r="C717">
        <v>103668</v>
      </c>
      <c r="D717" t="s">
        <v>935</v>
      </c>
    </row>
    <row r="718" spans="1:4" hidden="1" x14ac:dyDescent="0.2">
      <c r="A718">
        <v>40</v>
      </c>
      <c r="B718" t="s">
        <v>929</v>
      </c>
      <c r="C718">
        <v>300683</v>
      </c>
      <c r="D718" t="s">
        <v>936</v>
      </c>
    </row>
    <row r="719" spans="1:4" hidden="1" x14ac:dyDescent="0.2">
      <c r="A719">
        <v>40</v>
      </c>
      <c r="B719" t="s">
        <v>929</v>
      </c>
      <c r="C719">
        <v>103665</v>
      </c>
      <c r="D719" t="s">
        <v>937</v>
      </c>
    </row>
    <row r="720" spans="1:4" hidden="1" x14ac:dyDescent="0.2">
      <c r="A720">
        <v>40</v>
      </c>
      <c r="B720" t="s">
        <v>929</v>
      </c>
      <c r="C720">
        <v>103667</v>
      </c>
      <c r="D720" t="s">
        <v>938</v>
      </c>
    </row>
    <row r="721" spans="1:4" hidden="1" x14ac:dyDescent="0.2">
      <c r="A721">
        <v>40</v>
      </c>
      <c r="B721" t="s">
        <v>929</v>
      </c>
      <c r="C721">
        <v>103680</v>
      </c>
      <c r="D721" t="s">
        <v>939</v>
      </c>
    </row>
    <row r="722" spans="1:4" hidden="1" x14ac:dyDescent="0.2">
      <c r="A722">
        <v>40</v>
      </c>
      <c r="B722" t="s">
        <v>929</v>
      </c>
      <c r="C722">
        <v>103666</v>
      </c>
      <c r="D722" t="s">
        <v>940</v>
      </c>
    </row>
    <row r="723" spans="1:4" hidden="1" x14ac:dyDescent="0.2">
      <c r="A723">
        <v>40</v>
      </c>
      <c r="B723" t="s">
        <v>929</v>
      </c>
      <c r="C723">
        <v>121061</v>
      </c>
      <c r="D723" t="s">
        <v>941</v>
      </c>
    </row>
    <row r="724" spans="1:4" hidden="1" x14ac:dyDescent="0.2">
      <c r="A724">
        <v>40</v>
      </c>
      <c r="B724" t="s">
        <v>929</v>
      </c>
      <c r="C724">
        <v>300764</v>
      </c>
      <c r="D724" t="s">
        <v>942</v>
      </c>
    </row>
    <row r="725" spans="1:4" hidden="1" x14ac:dyDescent="0.2">
      <c r="A725">
        <v>40</v>
      </c>
      <c r="B725" t="s">
        <v>929</v>
      </c>
      <c r="D725" t="s">
        <v>943</v>
      </c>
    </row>
    <row r="726" spans="1:4" hidden="1" x14ac:dyDescent="0.2">
      <c r="A726">
        <v>41</v>
      </c>
      <c r="B726" t="s">
        <v>944</v>
      </c>
      <c r="C726">
        <v>103717</v>
      </c>
      <c r="D726" t="s">
        <v>945</v>
      </c>
    </row>
    <row r="727" spans="1:4" hidden="1" x14ac:dyDescent="0.2">
      <c r="A727">
        <v>41</v>
      </c>
      <c r="B727" t="s">
        <v>944</v>
      </c>
      <c r="C727">
        <v>103736</v>
      </c>
      <c r="D727" t="s">
        <v>946</v>
      </c>
    </row>
    <row r="728" spans="1:4" hidden="1" x14ac:dyDescent="0.2">
      <c r="A728">
        <v>41</v>
      </c>
      <c r="B728" t="s">
        <v>944</v>
      </c>
      <c r="C728">
        <v>103756</v>
      </c>
      <c r="D728" t="s">
        <v>947</v>
      </c>
    </row>
    <row r="729" spans="1:4" hidden="1" x14ac:dyDescent="0.2">
      <c r="A729">
        <v>41</v>
      </c>
      <c r="B729" t="s">
        <v>944</v>
      </c>
      <c r="C729">
        <v>103769</v>
      </c>
      <c r="D729" t="s">
        <v>948</v>
      </c>
    </row>
    <row r="730" spans="1:4" hidden="1" x14ac:dyDescent="0.2">
      <c r="A730">
        <v>41</v>
      </c>
      <c r="B730" t="s">
        <v>944</v>
      </c>
      <c r="C730">
        <v>103784</v>
      </c>
      <c r="D730" t="s">
        <v>949</v>
      </c>
    </row>
    <row r="731" spans="1:4" hidden="1" x14ac:dyDescent="0.2">
      <c r="A731">
        <v>41</v>
      </c>
      <c r="B731" t="s">
        <v>944</v>
      </c>
      <c r="C731">
        <v>103793</v>
      </c>
      <c r="D731" t="s">
        <v>456</v>
      </c>
    </row>
    <row r="732" spans="1:4" hidden="1" x14ac:dyDescent="0.2">
      <c r="A732">
        <v>41</v>
      </c>
      <c r="B732" t="s">
        <v>944</v>
      </c>
      <c r="C732">
        <v>103805</v>
      </c>
      <c r="D732" t="s">
        <v>950</v>
      </c>
    </row>
    <row r="733" spans="1:4" hidden="1" x14ac:dyDescent="0.2">
      <c r="A733">
        <v>41</v>
      </c>
      <c r="B733" t="s">
        <v>944</v>
      </c>
      <c r="C733">
        <v>103820</v>
      </c>
      <c r="D733" t="s">
        <v>951</v>
      </c>
    </row>
    <row r="734" spans="1:4" hidden="1" x14ac:dyDescent="0.2">
      <c r="A734">
        <v>41</v>
      </c>
      <c r="B734" t="s">
        <v>944</v>
      </c>
      <c r="C734">
        <v>103829</v>
      </c>
      <c r="D734" t="s">
        <v>952</v>
      </c>
    </row>
    <row r="735" spans="1:4" hidden="1" x14ac:dyDescent="0.2">
      <c r="A735">
        <v>41</v>
      </c>
      <c r="B735" t="s">
        <v>944</v>
      </c>
      <c r="C735">
        <v>103840</v>
      </c>
      <c r="D735" t="s">
        <v>953</v>
      </c>
    </row>
    <row r="736" spans="1:4" hidden="1" x14ac:dyDescent="0.2">
      <c r="A736">
        <v>41</v>
      </c>
      <c r="B736" t="s">
        <v>944</v>
      </c>
      <c r="C736">
        <v>103735</v>
      </c>
      <c r="D736" t="s">
        <v>954</v>
      </c>
    </row>
    <row r="737" spans="1:4" hidden="1" x14ac:dyDescent="0.2">
      <c r="A737">
        <v>41</v>
      </c>
      <c r="B737" t="s">
        <v>944</v>
      </c>
      <c r="C737">
        <v>300766</v>
      </c>
      <c r="D737" t="s">
        <v>955</v>
      </c>
    </row>
    <row r="738" spans="1:4" hidden="1" x14ac:dyDescent="0.2">
      <c r="A738">
        <v>41</v>
      </c>
      <c r="B738" t="s">
        <v>944</v>
      </c>
      <c r="C738">
        <v>103856</v>
      </c>
      <c r="D738" t="s">
        <v>956</v>
      </c>
    </row>
    <row r="739" spans="1:4" hidden="1" x14ac:dyDescent="0.2">
      <c r="A739">
        <v>41</v>
      </c>
      <c r="B739" t="s">
        <v>944</v>
      </c>
      <c r="C739">
        <v>103790</v>
      </c>
      <c r="D739" t="s">
        <v>957</v>
      </c>
    </row>
    <row r="740" spans="1:4" hidden="1" x14ac:dyDescent="0.2">
      <c r="A740">
        <v>41</v>
      </c>
      <c r="B740" t="s">
        <v>944</v>
      </c>
      <c r="C740">
        <v>103799</v>
      </c>
      <c r="D740" t="s">
        <v>958</v>
      </c>
    </row>
    <row r="741" spans="1:4" hidden="1" x14ac:dyDescent="0.2">
      <c r="A741">
        <v>41</v>
      </c>
      <c r="B741" t="s">
        <v>944</v>
      </c>
      <c r="C741">
        <v>103814</v>
      </c>
      <c r="D741" t="s">
        <v>959</v>
      </c>
    </row>
    <row r="742" spans="1:4" hidden="1" x14ac:dyDescent="0.2">
      <c r="A742">
        <v>41</v>
      </c>
      <c r="B742" t="s">
        <v>944</v>
      </c>
      <c r="C742">
        <v>120200</v>
      </c>
      <c r="D742" t="s">
        <v>960</v>
      </c>
    </row>
    <row r="743" spans="1:4" hidden="1" x14ac:dyDescent="0.2">
      <c r="A743">
        <v>41</v>
      </c>
      <c r="B743" t="s">
        <v>944</v>
      </c>
      <c r="C743">
        <v>103740</v>
      </c>
      <c r="D743" t="s">
        <v>961</v>
      </c>
    </row>
    <row r="744" spans="1:4" hidden="1" x14ac:dyDescent="0.2">
      <c r="A744">
        <v>41</v>
      </c>
      <c r="B744" t="s">
        <v>944</v>
      </c>
      <c r="C744">
        <v>103802</v>
      </c>
      <c r="D744" t="s">
        <v>962</v>
      </c>
    </row>
    <row r="745" spans="1:4" hidden="1" x14ac:dyDescent="0.2">
      <c r="A745">
        <v>41</v>
      </c>
      <c r="B745" t="s">
        <v>944</v>
      </c>
      <c r="C745">
        <v>103803</v>
      </c>
      <c r="D745" t="s">
        <v>963</v>
      </c>
    </row>
    <row r="746" spans="1:4" hidden="1" x14ac:dyDescent="0.2">
      <c r="A746">
        <v>41</v>
      </c>
      <c r="B746" t="s">
        <v>944</v>
      </c>
      <c r="C746">
        <v>103809</v>
      </c>
      <c r="D746" t="s">
        <v>964</v>
      </c>
    </row>
    <row r="747" spans="1:4" hidden="1" x14ac:dyDescent="0.2">
      <c r="A747">
        <v>41</v>
      </c>
      <c r="B747" t="s">
        <v>944</v>
      </c>
      <c r="C747">
        <v>103812</v>
      </c>
      <c r="D747" t="s">
        <v>965</v>
      </c>
    </row>
    <row r="748" spans="1:4" hidden="1" x14ac:dyDescent="0.2">
      <c r="A748">
        <v>41</v>
      </c>
      <c r="B748" t="s">
        <v>944</v>
      </c>
      <c r="C748">
        <v>120199</v>
      </c>
      <c r="D748" t="s">
        <v>966</v>
      </c>
    </row>
    <row r="749" spans="1:4" hidden="1" x14ac:dyDescent="0.2">
      <c r="A749">
        <v>41</v>
      </c>
      <c r="B749" t="s">
        <v>944</v>
      </c>
      <c r="C749">
        <v>103737</v>
      </c>
      <c r="D749" t="s">
        <v>967</v>
      </c>
    </row>
    <row r="750" spans="1:4" hidden="1" x14ac:dyDescent="0.2">
      <c r="A750">
        <v>41</v>
      </c>
      <c r="B750" t="s">
        <v>944</v>
      </c>
      <c r="C750">
        <v>103715</v>
      </c>
      <c r="D750" t="s">
        <v>968</v>
      </c>
    </row>
    <row r="751" spans="1:4" hidden="1" x14ac:dyDescent="0.2">
      <c r="A751">
        <v>41</v>
      </c>
      <c r="B751" t="s">
        <v>944</v>
      </c>
      <c r="C751">
        <v>103739</v>
      </c>
      <c r="D751" t="s">
        <v>969</v>
      </c>
    </row>
    <row r="752" spans="1:4" hidden="1" x14ac:dyDescent="0.2">
      <c r="A752">
        <v>41</v>
      </c>
      <c r="B752" t="s">
        <v>944</v>
      </c>
      <c r="C752">
        <v>103719</v>
      </c>
      <c r="D752" t="s">
        <v>970</v>
      </c>
    </row>
    <row r="753" spans="1:4" hidden="1" x14ac:dyDescent="0.2">
      <c r="A753">
        <v>41</v>
      </c>
      <c r="B753" t="s">
        <v>944</v>
      </c>
      <c r="C753">
        <v>103763</v>
      </c>
      <c r="D753" t="s">
        <v>971</v>
      </c>
    </row>
    <row r="754" spans="1:4" hidden="1" x14ac:dyDescent="0.2">
      <c r="A754">
        <v>41</v>
      </c>
      <c r="B754" t="s">
        <v>944</v>
      </c>
      <c r="C754">
        <v>300581</v>
      </c>
      <c r="D754" t="s">
        <v>972</v>
      </c>
    </row>
    <row r="755" spans="1:4" hidden="1" x14ac:dyDescent="0.2">
      <c r="A755">
        <v>41</v>
      </c>
      <c r="B755" t="s">
        <v>944</v>
      </c>
      <c r="C755">
        <v>103734</v>
      </c>
      <c r="D755" t="s">
        <v>973</v>
      </c>
    </row>
    <row r="756" spans="1:4" hidden="1" x14ac:dyDescent="0.2">
      <c r="A756">
        <v>41</v>
      </c>
      <c r="B756" t="s">
        <v>944</v>
      </c>
      <c r="C756">
        <v>103854</v>
      </c>
      <c r="D756" t="s">
        <v>974</v>
      </c>
    </row>
    <row r="757" spans="1:4" hidden="1" x14ac:dyDescent="0.2">
      <c r="A757">
        <v>41</v>
      </c>
      <c r="B757" t="s">
        <v>944</v>
      </c>
      <c r="C757">
        <v>103738</v>
      </c>
      <c r="D757" t="s">
        <v>975</v>
      </c>
    </row>
    <row r="758" spans="1:4" hidden="1" x14ac:dyDescent="0.2">
      <c r="A758">
        <v>41</v>
      </c>
      <c r="B758" t="s">
        <v>944</v>
      </c>
      <c r="C758">
        <v>112300</v>
      </c>
      <c r="D758" t="s">
        <v>976</v>
      </c>
    </row>
    <row r="759" spans="1:4" hidden="1" x14ac:dyDescent="0.2">
      <c r="A759">
        <v>41</v>
      </c>
      <c r="B759" t="s">
        <v>944</v>
      </c>
      <c r="C759">
        <v>103788</v>
      </c>
      <c r="D759" t="s">
        <v>977</v>
      </c>
    </row>
    <row r="760" spans="1:4" hidden="1" x14ac:dyDescent="0.2">
      <c r="A760">
        <v>41</v>
      </c>
      <c r="B760" t="s">
        <v>944</v>
      </c>
      <c r="C760">
        <v>103834</v>
      </c>
      <c r="D760" t="s">
        <v>978</v>
      </c>
    </row>
    <row r="761" spans="1:4" hidden="1" x14ac:dyDescent="0.2">
      <c r="A761">
        <v>41</v>
      </c>
      <c r="B761" t="s">
        <v>944</v>
      </c>
      <c r="C761">
        <v>103775</v>
      </c>
      <c r="D761" t="s">
        <v>979</v>
      </c>
    </row>
    <row r="762" spans="1:4" hidden="1" x14ac:dyDescent="0.2">
      <c r="A762">
        <v>41</v>
      </c>
      <c r="B762" t="s">
        <v>944</v>
      </c>
      <c r="C762">
        <v>103838</v>
      </c>
      <c r="D762" t="s">
        <v>415</v>
      </c>
    </row>
    <row r="763" spans="1:4" hidden="1" x14ac:dyDescent="0.2">
      <c r="A763">
        <v>41</v>
      </c>
      <c r="B763" t="s">
        <v>944</v>
      </c>
      <c r="C763">
        <v>103782</v>
      </c>
      <c r="D763" t="s">
        <v>980</v>
      </c>
    </row>
    <row r="764" spans="1:4" hidden="1" x14ac:dyDescent="0.2">
      <c r="A764">
        <v>41</v>
      </c>
      <c r="B764" t="s">
        <v>944</v>
      </c>
      <c r="C764">
        <v>103786</v>
      </c>
      <c r="D764" t="s">
        <v>553</v>
      </c>
    </row>
    <row r="765" spans="1:4" hidden="1" x14ac:dyDescent="0.2">
      <c r="A765">
        <v>41</v>
      </c>
      <c r="B765" t="s">
        <v>944</v>
      </c>
      <c r="C765">
        <v>113624</v>
      </c>
      <c r="D765" t="s">
        <v>981</v>
      </c>
    </row>
    <row r="766" spans="1:4" hidden="1" x14ac:dyDescent="0.2">
      <c r="A766">
        <v>41</v>
      </c>
      <c r="B766" t="s">
        <v>944</v>
      </c>
      <c r="C766">
        <v>103732</v>
      </c>
      <c r="D766" t="s">
        <v>982</v>
      </c>
    </row>
    <row r="767" spans="1:4" hidden="1" x14ac:dyDescent="0.2">
      <c r="A767">
        <v>41</v>
      </c>
      <c r="B767" t="s">
        <v>944</v>
      </c>
      <c r="C767">
        <v>103836</v>
      </c>
      <c r="D767" t="s">
        <v>983</v>
      </c>
    </row>
    <row r="768" spans="1:4" hidden="1" x14ac:dyDescent="0.2">
      <c r="A768">
        <v>41</v>
      </c>
      <c r="B768" t="s">
        <v>944</v>
      </c>
      <c r="C768">
        <v>103826</v>
      </c>
      <c r="D768" t="s">
        <v>984</v>
      </c>
    </row>
    <row r="769" spans="1:4" hidden="1" x14ac:dyDescent="0.2">
      <c r="A769">
        <v>41</v>
      </c>
      <c r="B769" t="s">
        <v>944</v>
      </c>
      <c r="C769">
        <v>120841</v>
      </c>
      <c r="D769" t="s">
        <v>985</v>
      </c>
    </row>
    <row r="770" spans="1:4" hidden="1" x14ac:dyDescent="0.2">
      <c r="A770">
        <v>41</v>
      </c>
      <c r="B770" t="s">
        <v>944</v>
      </c>
      <c r="C770">
        <v>103720</v>
      </c>
      <c r="D770" t="s">
        <v>986</v>
      </c>
    </row>
    <row r="771" spans="1:4" hidden="1" x14ac:dyDescent="0.2">
      <c r="A771">
        <v>41</v>
      </c>
      <c r="B771" t="s">
        <v>944</v>
      </c>
      <c r="C771">
        <v>103796</v>
      </c>
      <c r="D771" t="s">
        <v>987</v>
      </c>
    </row>
    <row r="772" spans="1:4" hidden="1" x14ac:dyDescent="0.2">
      <c r="A772">
        <v>41</v>
      </c>
      <c r="B772" t="s">
        <v>944</v>
      </c>
      <c r="C772">
        <v>103733</v>
      </c>
      <c r="D772" t="s">
        <v>988</v>
      </c>
    </row>
    <row r="773" spans="1:4" hidden="1" x14ac:dyDescent="0.2">
      <c r="A773">
        <v>41</v>
      </c>
      <c r="B773" t="s">
        <v>944</v>
      </c>
      <c r="C773">
        <v>103804</v>
      </c>
      <c r="D773" t="s">
        <v>989</v>
      </c>
    </row>
    <row r="774" spans="1:4" hidden="1" x14ac:dyDescent="0.2">
      <c r="A774">
        <v>41</v>
      </c>
      <c r="B774" t="s">
        <v>944</v>
      </c>
      <c r="C774">
        <v>103808</v>
      </c>
      <c r="D774" t="s">
        <v>990</v>
      </c>
    </row>
    <row r="775" spans="1:4" hidden="1" x14ac:dyDescent="0.2">
      <c r="A775">
        <v>41</v>
      </c>
      <c r="B775" t="s">
        <v>944</v>
      </c>
      <c r="C775">
        <v>103816</v>
      </c>
      <c r="D775" t="s">
        <v>991</v>
      </c>
    </row>
    <row r="776" spans="1:4" hidden="1" x14ac:dyDescent="0.2">
      <c r="A776">
        <v>41</v>
      </c>
      <c r="B776" t="s">
        <v>944</v>
      </c>
      <c r="C776">
        <v>103818</v>
      </c>
      <c r="D776" t="s">
        <v>992</v>
      </c>
    </row>
    <row r="777" spans="1:4" hidden="1" x14ac:dyDescent="0.2">
      <c r="A777">
        <v>41</v>
      </c>
      <c r="B777" t="s">
        <v>944</v>
      </c>
      <c r="C777">
        <v>121095</v>
      </c>
      <c r="D777" t="s">
        <v>993</v>
      </c>
    </row>
    <row r="778" spans="1:4" hidden="1" x14ac:dyDescent="0.2">
      <c r="A778">
        <v>41</v>
      </c>
      <c r="B778" t="s">
        <v>944</v>
      </c>
      <c r="C778">
        <v>103748</v>
      </c>
      <c r="D778" t="s">
        <v>994</v>
      </c>
    </row>
    <row r="779" spans="1:4" hidden="1" x14ac:dyDescent="0.2">
      <c r="A779">
        <v>41</v>
      </c>
      <c r="B779" t="s">
        <v>944</v>
      </c>
      <c r="C779">
        <v>103806</v>
      </c>
      <c r="D779" t="s">
        <v>995</v>
      </c>
    </row>
    <row r="780" spans="1:4" hidden="1" x14ac:dyDescent="0.2">
      <c r="A780">
        <v>41</v>
      </c>
      <c r="B780" t="s">
        <v>944</v>
      </c>
      <c r="C780">
        <v>103810</v>
      </c>
      <c r="D780" t="s">
        <v>996</v>
      </c>
    </row>
    <row r="781" spans="1:4" hidden="1" x14ac:dyDescent="0.2">
      <c r="A781">
        <v>41</v>
      </c>
      <c r="B781" t="s">
        <v>944</v>
      </c>
      <c r="C781">
        <v>103832</v>
      </c>
      <c r="D781" t="s">
        <v>997</v>
      </c>
    </row>
    <row r="782" spans="1:4" hidden="1" x14ac:dyDescent="0.2">
      <c r="A782">
        <v>41</v>
      </c>
      <c r="B782" t="s">
        <v>944</v>
      </c>
      <c r="C782">
        <v>103854</v>
      </c>
      <c r="D782" t="s">
        <v>312</v>
      </c>
    </row>
    <row r="783" spans="1:4" hidden="1" x14ac:dyDescent="0.2">
      <c r="A783">
        <v>42</v>
      </c>
      <c r="B783" t="s">
        <v>998</v>
      </c>
      <c r="C783">
        <v>104036</v>
      </c>
      <c r="D783" t="s">
        <v>999</v>
      </c>
    </row>
    <row r="784" spans="1:4" hidden="1" x14ac:dyDescent="0.2">
      <c r="A784">
        <v>42</v>
      </c>
      <c r="B784" t="s">
        <v>998</v>
      </c>
      <c r="C784">
        <v>120211</v>
      </c>
      <c r="D784" t="s">
        <v>392</v>
      </c>
    </row>
    <row r="785" spans="1:4" hidden="1" x14ac:dyDescent="0.2">
      <c r="A785">
        <v>42</v>
      </c>
      <c r="B785" t="s">
        <v>998</v>
      </c>
      <c r="C785">
        <v>104040</v>
      </c>
      <c r="D785" t="s">
        <v>1000</v>
      </c>
    </row>
    <row r="786" spans="1:4" hidden="1" x14ac:dyDescent="0.2">
      <c r="A786">
        <v>42</v>
      </c>
      <c r="B786" t="s">
        <v>998</v>
      </c>
      <c r="C786">
        <v>300768</v>
      </c>
      <c r="D786" t="s">
        <v>1001</v>
      </c>
    </row>
    <row r="787" spans="1:4" hidden="1" x14ac:dyDescent="0.2">
      <c r="A787">
        <v>42</v>
      </c>
      <c r="B787" t="s">
        <v>998</v>
      </c>
      <c r="C787">
        <v>104019</v>
      </c>
      <c r="D787" t="s">
        <v>1002</v>
      </c>
    </row>
    <row r="788" spans="1:4" hidden="1" x14ac:dyDescent="0.2">
      <c r="A788">
        <v>42</v>
      </c>
      <c r="B788" t="s">
        <v>998</v>
      </c>
      <c r="C788">
        <v>103940</v>
      </c>
      <c r="D788" t="s">
        <v>1003</v>
      </c>
    </row>
    <row r="789" spans="1:4" hidden="1" x14ac:dyDescent="0.2">
      <c r="A789">
        <v>42</v>
      </c>
      <c r="B789" t="s">
        <v>998</v>
      </c>
      <c r="C789">
        <v>112692</v>
      </c>
      <c r="D789" t="s">
        <v>1004</v>
      </c>
    </row>
    <row r="790" spans="1:4" hidden="1" x14ac:dyDescent="0.2">
      <c r="A790">
        <v>42</v>
      </c>
      <c r="B790" t="s">
        <v>998</v>
      </c>
      <c r="C790">
        <v>114170</v>
      </c>
      <c r="D790" t="s">
        <v>1005</v>
      </c>
    </row>
    <row r="791" spans="1:4" hidden="1" x14ac:dyDescent="0.2">
      <c r="A791">
        <v>42</v>
      </c>
      <c r="B791" t="s">
        <v>998</v>
      </c>
      <c r="C791">
        <v>103979</v>
      </c>
      <c r="D791" t="s">
        <v>1006</v>
      </c>
    </row>
    <row r="792" spans="1:4" hidden="1" x14ac:dyDescent="0.2">
      <c r="A792">
        <v>42</v>
      </c>
      <c r="B792" t="s">
        <v>998</v>
      </c>
      <c r="C792">
        <v>103992</v>
      </c>
      <c r="D792" t="s">
        <v>1007</v>
      </c>
    </row>
    <row r="793" spans="1:4" hidden="1" x14ac:dyDescent="0.2">
      <c r="A793">
        <v>42</v>
      </c>
      <c r="B793" t="s">
        <v>998</v>
      </c>
      <c r="C793">
        <v>120209</v>
      </c>
      <c r="D793" t="s">
        <v>1008</v>
      </c>
    </row>
    <row r="794" spans="1:4" hidden="1" x14ac:dyDescent="0.2">
      <c r="A794">
        <v>42</v>
      </c>
      <c r="B794" t="s">
        <v>998</v>
      </c>
      <c r="C794">
        <v>103890</v>
      </c>
      <c r="D794" t="s">
        <v>1009</v>
      </c>
    </row>
    <row r="795" spans="1:4" hidden="1" x14ac:dyDescent="0.2">
      <c r="A795">
        <v>42</v>
      </c>
      <c r="B795" t="s">
        <v>998</v>
      </c>
      <c r="C795">
        <v>120986</v>
      </c>
      <c r="D795" t="s">
        <v>1010</v>
      </c>
    </row>
    <row r="796" spans="1:4" hidden="1" x14ac:dyDescent="0.2">
      <c r="A796">
        <v>42</v>
      </c>
      <c r="B796" t="s">
        <v>998</v>
      </c>
      <c r="C796">
        <v>103912</v>
      </c>
      <c r="D796" t="s">
        <v>1011</v>
      </c>
    </row>
    <row r="797" spans="1:4" hidden="1" x14ac:dyDescent="0.2">
      <c r="A797">
        <v>42</v>
      </c>
      <c r="B797" t="s">
        <v>998</v>
      </c>
      <c r="C797">
        <v>120987</v>
      </c>
      <c r="D797" t="s">
        <v>1012</v>
      </c>
    </row>
    <row r="798" spans="1:4" hidden="1" x14ac:dyDescent="0.2">
      <c r="A798">
        <v>42</v>
      </c>
      <c r="B798" t="s">
        <v>998</v>
      </c>
      <c r="C798">
        <v>103969</v>
      </c>
      <c r="D798" t="s">
        <v>1013</v>
      </c>
    </row>
    <row r="799" spans="1:4" hidden="1" x14ac:dyDescent="0.2">
      <c r="A799">
        <v>42</v>
      </c>
      <c r="B799" t="s">
        <v>998</v>
      </c>
      <c r="C799">
        <v>103884</v>
      </c>
      <c r="D799" t="s">
        <v>1014</v>
      </c>
    </row>
    <row r="800" spans="1:4" hidden="1" x14ac:dyDescent="0.2">
      <c r="A800">
        <v>42</v>
      </c>
      <c r="B800" t="s">
        <v>998</v>
      </c>
      <c r="C800">
        <v>300117</v>
      </c>
      <c r="D800" t="s">
        <v>1015</v>
      </c>
    </row>
    <row r="801" spans="1:4" hidden="1" x14ac:dyDescent="0.2">
      <c r="A801">
        <v>42</v>
      </c>
      <c r="B801" t="s">
        <v>998</v>
      </c>
      <c r="C801">
        <v>103999</v>
      </c>
      <c r="D801" t="s">
        <v>1016</v>
      </c>
    </row>
    <row r="802" spans="1:4" hidden="1" x14ac:dyDescent="0.2">
      <c r="A802">
        <v>42</v>
      </c>
      <c r="B802" t="s">
        <v>998</v>
      </c>
      <c r="C802">
        <v>103874</v>
      </c>
      <c r="D802" t="s">
        <v>1017</v>
      </c>
    </row>
    <row r="803" spans="1:4" hidden="1" x14ac:dyDescent="0.2">
      <c r="A803">
        <v>42</v>
      </c>
      <c r="B803" t="s">
        <v>998</v>
      </c>
      <c r="C803">
        <v>103931</v>
      </c>
      <c r="D803" t="s">
        <v>553</v>
      </c>
    </row>
    <row r="804" spans="1:4" hidden="1" x14ac:dyDescent="0.2">
      <c r="A804">
        <v>42</v>
      </c>
      <c r="B804" t="s">
        <v>998</v>
      </c>
      <c r="C804">
        <v>103965</v>
      </c>
      <c r="D804" t="s">
        <v>1018</v>
      </c>
    </row>
    <row r="805" spans="1:4" hidden="1" x14ac:dyDescent="0.2">
      <c r="A805">
        <v>42</v>
      </c>
      <c r="B805" t="s">
        <v>998</v>
      </c>
      <c r="C805">
        <v>104012</v>
      </c>
      <c r="D805" t="s">
        <v>1019</v>
      </c>
    </row>
    <row r="806" spans="1:4" hidden="1" x14ac:dyDescent="0.2">
      <c r="A806">
        <v>42</v>
      </c>
      <c r="B806" t="s">
        <v>998</v>
      </c>
      <c r="C806">
        <v>120988</v>
      </c>
      <c r="D806" t="s">
        <v>1020</v>
      </c>
    </row>
    <row r="807" spans="1:4" hidden="1" x14ac:dyDescent="0.2">
      <c r="A807">
        <v>42</v>
      </c>
      <c r="B807" t="s">
        <v>998</v>
      </c>
      <c r="C807">
        <v>103921</v>
      </c>
      <c r="D807" t="s">
        <v>1021</v>
      </c>
    </row>
    <row r="808" spans="1:4" hidden="1" x14ac:dyDescent="0.2">
      <c r="A808">
        <v>42</v>
      </c>
      <c r="B808" t="s">
        <v>998</v>
      </c>
      <c r="C808">
        <v>103887</v>
      </c>
      <c r="D808" t="s">
        <v>1022</v>
      </c>
    </row>
    <row r="809" spans="1:4" hidden="1" x14ac:dyDescent="0.2">
      <c r="A809">
        <v>42</v>
      </c>
      <c r="B809" t="s">
        <v>998</v>
      </c>
      <c r="C809">
        <v>104038</v>
      </c>
      <c r="D809" t="s">
        <v>1023</v>
      </c>
    </row>
    <row r="810" spans="1:4" hidden="1" x14ac:dyDescent="0.2">
      <c r="A810">
        <v>42</v>
      </c>
      <c r="B810" t="s">
        <v>998</v>
      </c>
      <c r="C810">
        <v>120824</v>
      </c>
      <c r="D810" t="s">
        <v>1024</v>
      </c>
    </row>
    <row r="811" spans="1:4" hidden="1" x14ac:dyDescent="0.2">
      <c r="A811">
        <v>42</v>
      </c>
      <c r="B811" t="s">
        <v>998</v>
      </c>
      <c r="C811">
        <v>104039</v>
      </c>
      <c r="D811" t="s">
        <v>1025</v>
      </c>
    </row>
    <row r="812" spans="1:4" hidden="1" x14ac:dyDescent="0.2">
      <c r="A812">
        <v>42</v>
      </c>
      <c r="B812" t="s">
        <v>998</v>
      </c>
      <c r="C812">
        <v>103956</v>
      </c>
      <c r="D812" t="s">
        <v>1026</v>
      </c>
    </row>
    <row r="813" spans="1:4" hidden="1" x14ac:dyDescent="0.2">
      <c r="A813">
        <v>42</v>
      </c>
      <c r="B813" t="s">
        <v>998</v>
      </c>
      <c r="C813">
        <v>103867</v>
      </c>
      <c r="D813" t="s">
        <v>1027</v>
      </c>
    </row>
    <row r="814" spans="1:4" hidden="1" x14ac:dyDescent="0.2">
      <c r="A814">
        <v>42</v>
      </c>
      <c r="B814" t="s">
        <v>998</v>
      </c>
      <c r="C814">
        <v>104037</v>
      </c>
      <c r="D814" t="s">
        <v>1028</v>
      </c>
    </row>
    <row r="815" spans="1:4" hidden="1" x14ac:dyDescent="0.2">
      <c r="A815">
        <v>42</v>
      </c>
      <c r="B815" t="s">
        <v>998</v>
      </c>
      <c r="C815">
        <v>104046</v>
      </c>
      <c r="D815" t="s">
        <v>1029</v>
      </c>
    </row>
    <row r="816" spans="1:4" hidden="1" x14ac:dyDescent="0.2">
      <c r="A816">
        <v>42</v>
      </c>
      <c r="B816" t="s">
        <v>998</v>
      </c>
      <c r="C816">
        <v>120938</v>
      </c>
      <c r="D816" t="s">
        <v>479</v>
      </c>
    </row>
    <row r="817" spans="1:4" hidden="1" x14ac:dyDescent="0.2">
      <c r="A817">
        <v>42</v>
      </c>
      <c r="B817" t="s">
        <v>998</v>
      </c>
      <c r="C817">
        <v>120912</v>
      </c>
      <c r="D817" t="s">
        <v>1030</v>
      </c>
    </row>
    <row r="818" spans="1:4" hidden="1" x14ac:dyDescent="0.2">
      <c r="A818">
        <v>42</v>
      </c>
      <c r="B818" t="s">
        <v>998</v>
      </c>
      <c r="C818">
        <v>104026</v>
      </c>
      <c r="D818" t="s">
        <v>1031</v>
      </c>
    </row>
    <row r="819" spans="1:4" hidden="1" x14ac:dyDescent="0.2">
      <c r="A819">
        <v>43</v>
      </c>
      <c r="B819" t="s">
        <v>1032</v>
      </c>
      <c r="C819">
        <v>104153</v>
      </c>
      <c r="D819" t="s">
        <v>1033</v>
      </c>
    </row>
    <row r="820" spans="1:4" hidden="1" x14ac:dyDescent="0.2">
      <c r="A820">
        <v>43</v>
      </c>
      <c r="B820" t="s">
        <v>1032</v>
      </c>
      <c r="C820">
        <v>104155</v>
      </c>
      <c r="D820" t="s">
        <v>1034</v>
      </c>
    </row>
    <row r="821" spans="1:4" hidden="1" x14ac:dyDescent="0.2">
      <c r="A821">
        <v>43</v>
      </c>
      <c r="B821" t="s">
        <v>1032</v>
      </c>
      <c r="C821">
        <v>104180</v>
      </c>
      <c r="D821" t="s">
        <v>461</v>
      </c>
    </row>
    <row r="822" spans="1:4" hidden="1" x14ac:dyDescent="0.2">
      <c r="A822">
        <v>43</v>
      </c>
      <c r="B822" t="s">
        <v>1032</v>
      </c>
      <c r="C822">
        <v>300753</v>
      </c>
      <c r="D822" t="s">
        <v>1035</v>
      </c>
    </row>
    <row r="823" spans="1:4" hidden="1" x14ac:dyDescent="0.2">
      <c r="A823">
        <v>43</v>
      </c>
      <c r="B823" t="s">
        <v>1032</v>
      </c>
      <c r="C823">
        <v>104077</v>
      </c>
      <c r="D823" t="s">
        <v>1036</v>
      </c>
    </row>
    <row r="824" spans="1:4" hidden="1" x14ac:dyDescent="0.2">
      <c r="A824">
        <v>43</v>
      </c>
      <c r="B824" t="s">
        <v>1032</v>
      </c>
      <c r="C824">
        <v>104080</v>
      </c>
      <c r="D824" t="s">
        <v>1037</v>
      </c>
    </row>
    <row r="825" spans="1:4" hidden="1" x14ac:dyDescent="0.2">
      <c r="A825">
        <v>43</v>
      </c>
      <c r="B825" t="s">
        <v>1032</v>
      </c>
      <c r="C825">
        <v>104119</v>
      </c>
      <c r="D825" t="s">
        <v>1038</v>
      </c>
    </row>
    <row r="826" spans="1:4" hidden="1" x14ac:dyDescent="0.2">
      <c r="A826">
        <v>43</v>
      </c>
      <c r="B826" t="s">
        <v>1032</v>
      </c>
      <c r="C826">
        <v>104129</v>
      </c>
      <c r="D826" t="s">
        <v>1039</v>
      </c>
    </row>
    <row r="827" spans="1:4" hidden="1" x14ac:dyDescent="0.2">
      <c r="A827">
        <v>43</v>
      </c>
      <c r="B827" t="s">
        <v>1032</v>
      </c>
      <c r="C827">
        <v>104138</v>
      </c>
      <c r="D827" t="s">
        <v>1040</v>
      </c>
    </row>
    <row r="828" spans="1:4" hidden="1" x14ac:dyDescent="0.2">
      <c r="A828">
        <v>43</v>
      </c>
      <c r="B828" t="s">
        <v>1032</v>
      </c>
      <c r="C828">
        <v>104157</v>
      </c>
      <c r="D828" t="s">
        <v>271</v>
      </c>
    </row>
    <row r="829" spans="1:4" hidden="1" x14ac:dyDescent="0.2">
      <c r="A829">
        <v>43</v>
      </c>
      <c r="B829" t="s">
        <v>1032</v>
      </c>
      <c r="C829">
        <v>300718</v>
      </c>
      <c r="D829" t="s">
        <v>1041</v>
      </c>
    </row>
    <row r="830" spans="1:4" hidden="1" x14ac:dyDescent="0.2">
      <c r="A830">
        <v>43</v>
      </c>
      <c r="B830" t="s">
        <v>1032</v>
      </c>
      <c r="C830">
        <v>104192</v>
      </c>
      <c r="D830" t="s">
        <v>1042</v>
      </c>
    </row>
    <row r="831" spans="1:4" hidden="1" x14ac:dyDescent="0.2">
      <c r="A831">
        <v>43</v>
      </c>
      <c r="B831" t="s">
        <v>1032</v>
      </c>
      <c r="C831">
        <v>111219</v>
      </c>
      <c r="D831" t="s">
        <v>1043</v>
      </c>
    </row>
    <row r="832" spans="1:4" hidden="1" x14ac:dyDescent="0.2">
      <c r="A832">
        <v>43</v>
      </c>
      <c r="B832" t="s">
        <v>1032</v>
      </c>
      <c r="C832">
        <v>300576</v>
      </c>
      <c r="D832" t="s">
        <v>1044</v>
      </c>
    </row>
    <row r="833" spans="1:4" hidden="1" x14ac:dyDescent="0.2">
      <c r="A833">
        <v>43</v>
      </c>
      <c r="B833" t="s">
        <v>1032</v>
      </c>
      <c r="C833">
        <v>121062</v>
      </c>
      <c r="D833" t="s">
        <v>1045</v>
      </c>
    </row>
    <row r="834" spans="1:4" hidden="1" x14ac:dyDescent="0.2">
      <c r="A834">
        <v>43</v>
      </c>
      <c r="B834" t="s">
        <v>1032</v>
      </c>
      <c r="C834">
        <v>104067</v>
      </c>
      <c r="D834" t="s">
        <v>1046</v>
      </c>
    </row>
    <row r="835" spans="1:4" hidden="1" x14ac:dyDescent="0.2">
      <c r="A835">
        <v>43</v>
      </c>
      <c r="B835" t="s">
        <v>1032</v>
      </c>
      <c r="C835">
        <v>104075</v>
      </c>
      <c r="D835" t="s">
        <v>1047</v>
      </c>
    </row>
    <row r="836" spans="1:4" hidden="1" x14ac:dyDescent="0.2">
      <c r="A836">
        <v>43</v>
      </c>
      <c r="B836" t="s">
        <v>1032</v>
      </c>
      <c r="C836">
        <v>104220</v>
      </c>
      <c r="D836" t="s">
        <v>1048</v>
      </c>
    </row>
    <row r="837" spans="1:4" hidden="1" x14ac:dyDescent="0.2">
      <c r="A837">
        <v>43</v>
      </c>
      <c r="B837" t="s">
        <v>1032</v>
      </c>
      <c r="C837">
        <v>300752</v>
      </c>
      <c r="D837" t="s">
        <v>1049</v>
      </c>
    </row>
    <row r="838" spans="1:4" hidden="1" x14ac:dyDescent="0.2">
      <c r="A838">
        <v>43</v>
      </c>
      <c r="B838" t="s">
        <v>1032</v>
      </c>
      <c r="C838">
        <v>104069</v>
      </c>
      <c r="D838" t="s">
        <v>1050</v>
      </c>
    </row>
    <row r="839" spans="1:4" hidden="1" x14ac:dyDescent="0.2">
      <c r="A839">
        <v>43</v>
      </c>
      <c r="B839" t="s">
        <v>1032</v>
      </c>
      <c r="C839">
        <v>111189</v>
      </c>
      <c r="D839" t="s">
        <v>1051</v>
      </c>
    </row>
    <row r="840" spans="1:4" hidden="1" x14ac:dyDescent="0.2">
      <c r="A840">
        <v>43</v>
      </c>
      <c r="B840" t="s">
        <v>1032</v>
      </c>
      <c r="C840">
        <v>111129</v>
      </c>
      <c r="D840" t="s">
        <v>1052</v>
      </c>
    </row>
    <row r="841" spans="1:4" hidden="1" x14ac:dyDescent="0.2">
      <c r="A841">
        <v>43</v>
      </c>
      <c r="B841" t="s">
        <v>1032</v>
      </c>
      <c r="C841">
        <v>113350</v>
      </c>
      <c r="D841" t="s">
        <v>1053</v>
      </c>
    </row>
    <row r="842" spans="1:4" hidden="1" x14ac:dyDescent="0.2">
      <c r="A842">
        <v>43</v>
      </c>
      <c r="B842" t="s">
        <v>1032</v>
      </c>
      <c r="C842">
        <v>111163</v>
      </c>
      <c r="D842" t="s">
        <v>1054</v>
      </c>
    </row>
    <row r="843" spans="1:4" hidden="1" x14ac:dyDescent="0.2">
      <c r="A843">
        <v>43</v>
      </c>
      <c r="B843" t="s">
        <v>1032</v>
      </c>
      <c r="C843">
        <v>104134</v>
      </c>
      <c r="D843" t="s">
        <v>1055</v>
      </c>
    </row>
    <row r="844" spans="1:4" hidden="1" x14ac:dyDescent="0.2">
      <c r="A844">
        <v>43</v>
      </c>
      <c r="B844" t="s">
        <v>1032</v>
      </c>
      <c r="C844">
        <v>104217</v>
      </c>
      <c r="D844" t="s">
        <v>1056</v>
      </c>
    </row>
    <row r="845" spans="1:4" hidden="1" x14ac:dyDescent="0.2">
      <c r="A845">
        <v>43</v>
      </c>
      <c r="B845" t="s">
        <v>1032</v>
      </c>
      <c r="C845">
        <v>111143</v>
      </c>
      <c r="D845" t="s">
        <v>1057</v>
      </c>
    </row>
    <row r="846" spans="1:4" hidden="1" x14ac:dyDescent="0.2">
      <c r="A846">
        <v>43</v>
      </c>
      <c r="B846" t="s">
        <v>1032</v>
      </c>
      <c r="C846">
        <v>120747</v>
      </c>
      <c r="D846" t="s">
        <v>1058</v>
      </c>
    </row>
    <row r="847" spans="1:4" hidden="1" x14ac:dyDescent="0.2">
      <c r="A847">
        <v>43</v>
      </c>
      <c r="B847" t="s">
        <v>1032</v>
      </c>
      <c r="C847">
        <v>121011</v>
      </c>
      <c r="D847" t="s">
        <v>1059</v>
      </c>
    </row>
    <row r="848" spans="1:4" hidden="1" x14ac:dyDescent="0.2">
      <c r="A848">
        <v>43</v>
      </c>
      <c r="B848" t="s">
        <v>1032</v>
      </c>
      <c r="C848">
        <v>111182</v>
      </c>
      <c r="D848" t="s">
        <v>1060</v>
      </c>
    </row>
    <row r="849" spans="1:4" hidden="1" x14ac:dyDescent="0.2">
      <c r="A849">
        <v>43</v>
      </c>
      <c r="B849" t="s">
        <v>1032</v>
      </c>
      <c r="C849">
        <v>104265</v>
      </c>
      <c r="D849" t="s">
        <v>312</v>
      </c>
    </row>
    <row r="850" spans="1:4" hidden="1" x14ac:dyDescent="0.2">
      <c r="A850">
        <v>43</v>
      </c>
      <c r="B850" t="s">
        <v>1032</v>
      </c>
      <c r="C850">
        <v>104074</v>
      </c>
      <c r="D850" t="s">
        <v>1061</v>
      </c>
    </row>
    <row r="851" spans="1:4" hidden="1" x14ac:dyDescent="0.2">
      <c r="A851">
        <v>43</v>
      </c>
      <c r="B851" t="s">
        <v>1032</v>
      </c>
      <c r="C851">
        <v>111172</v>
      </c>
      <c r="D851" t="s">
        <v>1062</v>
      </c>
    </row>
    <row r="852" spans="1:4" hidden="1" x14ac:dyDescent="0.2">
      <c r="A852">
        <v>43</v>
      </c>
      <c r="B852" t="s">
        <v>1032</v>
      </c>
      <c r="C852">
        <v>121096</v>
      </c>
      <c r="D852" t="s">
        <v>1063</v>
      </c>
    </row>
    <row r="853" spans="1:4" hidden="1" x14ac:dyDescent="0.2">
      <c r="A853">
        <v>43</v>
      </c>
      <c r="B853" t="s">
        <v>1032</v>
      </c>
      <c r="C853">
        <v>104127</v>
      </c>
      <c r="D853" t="s">
        <v>1064</v>
      </c>
    </row>
    <row r="854" spans="1:4" hidden="1" x14ac:dyDescent="0.2">
      <c r="A854">
        <v>43</v>
      </c>
      <c r="B854" t="s">
        <v>1032</v>
      </c>
      <c r="C854">
        <v>104215</v>
      </c>
      <c r="D854" t="s">
        <v>1065</v>
      </c>
    </row>
    <row r="855" spans="1:4" hidden="1" x14ac:dyDescent="0.2">
      <c r="A855">
        <v>43</v>
      </c>
      <c r="B855" t="s">
        <v>1032</v>
      </c>
      <c r="C855">
        <v>104148</v>
      </c>
      <c r="D855" t="s">
        <v>1066</v>
      </c>
    </row>
    <row r="856" spans="1:4" hidden="1" x14ac:dyDescent="0.2">
      <c r="A856">
        <v>43</v>
      </c>
      <c r="B856" t="s">
        <v>1032</v>
      </c>
      <c r="C856">
        <v>120825</v>
      </c>
      <c r="D856" t="s">
        <v>1067</v>
      </c>
    </row>
    <row r="857" spans="1:4" hidden="1" x14ac:dyDescent="0.2">
      <c r="A857">
        <v>43</v>
      </c>
      <c r="B857" t="s">
        <v>1032</v>
      </c>
      <c r="C857">
        <v>111196</v>
      </c>
      <c r="D857" t="s">
        <v>1068</v>
      </c>
    </row>
    <row r="858" spans="1:4" hidden="1" x14ac:dyDescent="0.2">
      <c r="A858">
        <v>43</v>
      </c>
      <c r="B858" t="s">
        <v>1032</v>
      </c>
      <c r="C858">
        <v>300658</v>
      </c>
      <c r="D858" t="s">
        <v>1069</v>
      </c>
    </row>
    <row r="859" spans="1:4" hidden="1" x14ac:dyDescent="0.2">
      <c r="A859">
        <v>43</v>
      </c>
      <c r="B859" t="s">
        <v>1032</v>
      </c>
      <c r="C859">
        <v>104212</v>
      </c>
      <c r="D859" t="s">
        <v>1070</v>
      </c>
    </row>
    <row r="860" spans="1:4" hidden="1" x14ac:dyDescent="0.2">
      <c r="A860">
        <v>43</v>
      </c>
      <c r="B860" t="s">
        <v>1032</v>
      </c>
      <c r="C860">
        <v>111146</v>
      </c>
      <c r="D860" t="s">
        <v>1071</v>
      </c>
    </row>
    <row r="861" spans="1:4" hidden="1" x14ac:dyDescent="0.2">
      <c r="A861">
        <v>43</v>
      </c>
      <c r="B861" t="s">
        <v>1032</v>
      </c>
      <c r="C861">
        <v>120214</v>
      </c>
      <c r="D861" t="s">
        <v>1072</v>
      </c>
    </row>
    <row r="862" spans="1:4" hidden="1" x14ac:dyDescent="0.2">
      <c r="A862">
        <v>43</v>
      </c>
      <c r="B862" t="s">
        <v>1032</v>
      </c>
      <c r="C862">
        <v>104111</v>
      </c>
      <c r="D862" t="s">
        <v>1073</v>
      </c>
    </row>
    <row r="863" spans="1:4" hidden="1" x14ac:dyDescent="0.2">
      <c r="A863">
        <v>43</v>
      </c>
      <c r="B863" t="s">
        <v>1032</v>
      </c>
      <c r="C863">
        <v>104204</v>
      </c>
      <c r="D863" t="s">
        <v>1074</v>
      </c>
    </row>
    <row r="864" spans="1:4" hidden="1" x14ac:dyDescent="0.2">
      <c r="A864">
        <v>43</v>
      </c>
      <c r="B864" t="s">
        <v>1032</v>
      </c>
      <c r="C864">
        <v>104142</v>
      </c>
      <c r="D864" t="s">
        <v>1075</v>
      </c>
    </row>
    <row r="865" spans="1:4" hidden="1" x14ac:dyDescent="0.2">
      <c r="A865">
        <v>43</v>
      </c>
      <c r="B865" t="s">
        <v>1032</v>
      </c>
      <c r="C865">
        <v>104159</v>
      </c>
      <c r="D865" t="s">
        <v>1076</v>
      </c>
    </row>
    <row r="866" spans="1:4" hidden="1" x14ac:dyDescent="0.2">
      <c r="A866">
        <v>43</v>
      </c>
      <c r="B866" t="s">
        <v>1032</v>
      </c>
      <c r="C866">
        <v>120215</v>
      </c>
      <c r="D866" t="s">
        <v>1077</v>
      </c>
    </row>
    <row r="867" spans="1:4" hidden="1" x14ac:dyDescent="0.2">
      <c r="A867">
        <v>43</v>
      </c>
      <c r="B867" t="s">
        <v>1032</v>
      </c>
      <c r="C867">
        <v>104219</v>
      </c>
      <c r="D867" t="s">
        <v>1078</v>
      </c>
    </row>
    <row r="868" spans="1:4" hidden="1" x14ac:dyDescent="0.2">
      <c r="A868">
        <v>43</v>
      </c>
      <c r="B868" t="s">
        <v>1032</v>
      </c>
      <c r="C868">
        <v>104186</v>
      </c>
      <c r="D868" t="s">
        <v>1079</v>
      </c>
    </row>
    <row r="869" spans="1:4" hidden="1" x14ac:dyDescent="0.2">
      <c r="A869">
        <v>43</v>
      </c>
      <c r="B869" t="s">
        <v>1032</v>
      </c>
      <c r="C869">
        <v>104189</v>
      </c>
      <c r="D869" t="s">
        <v>1080</v>
      </c>
    </row>
    <row r="870" spans="1:4" hidden="1" x14ac:dyDescent="0.2">
      <c r="A870">
        <v>43</v>
      </c>
      <c r="B870" t="s">
        <v>1032</v>
      </c>
      <c r="C870">
        <v>104210</v>
      </c>
      <c r="D870" t="s">
        <v>1081</v>
      </c>
    </row>
    <row r="871" spans="1:4" hidden="1" x14ac:dyDescent="0.2">
      <c r="A871">
        <v>43</v>
      </c>
      <c r="B871" t="s">
        <v>1032</v>
      </c>
      <c r="C871">
        <v>104090</v>
      </c>
      <c r="D871" t="s">
        <v>1082</v>
      </c>
    </row>
    <row r="872" spans="1:4" hidden="1" x14ac:dyDescent="0.2">
      <c r="A872">
        <v>43</v>
      </c>
      <c r="B872" t="s">
        <v>1032</v>
      </c>
      <c r="C872">
        <v>104097</v>
      </c>
      <c r="D872" t="s">
        <v>1083</v>
      </c>
    </row>
    <row r="873" spans="1:4" hidden="1" x14ac:dyDescent="0.2">
      <c r="A873">
        <v>43</v>
      </c>
      <c r="B873" t="s">
        <v>1032</v>
      </c>
      <c r="C873">
        <v>104230</v>
      </c>
      <c r="D873" t="s">
        <v>1084</v>
      </c>
    </row>
    <row r="874" spans="1:4" hidden="1" x14ac:dyDescent="0.2">
      <c r="A874">
        <v>43</v>
      </c>
      <c r="B874" t="s">
        <v>1032</v>
      </c>
      <c r="C874">
        <v>300640</v>
      </c>
      <c r="D874" t="s">
        <v>1085</v>
      </c>
    </row>
    <row r="875" spans="1:4" hidden="1" x14ac:dyDescent="0.2">
      <c r="A875">
        <v>43</v>
      </c>
      <c r="B875" t="s">
        <v>1032</v>
      </c>
      <c r="C875">
        <v>104161</v>
      </c>
      <c r="D875" t="s">
        <v>1086</v>
      </c>
    </row>
    <row r="876" spans="1:4" hidden="1" x14ac:dyDescent="0.2">
      <c r="A876">
        <v>43</v>
      </c>
      <c r="B876" t="s">
        <v>1032</v>
      </c>
      <c r="C876">
        <v>104206</v>
      </c>
      <c r="D876" t="s">
        <v>1087</v>
      </c>
    </row>
    <row r="877" spans="1:4" hidden="1" x14ac:dyDescent="0.2">
      <c r="A877">
        <v>43</v>
      </c>
      <c r="B877" t="s">
        <v>1032</v>
      </c>
      <c r="C877">
        <v>104063</v>
      </c>
      <c r="D877" t="s">
        <v>1088</v>
      </c>
    </row>
    <row r="878" spans="1:4" hidden="1" x14ac:dyDescent="0.2">
      <c r="A878">
        <v>43</v>
      </c>
      <c r="B878" t="s">
        <v>1032</v>
      </c>
      <c r="C878">
        <v>111206</v>
      </c>
      <c r="D878" t="s">
        <v>1089</v>
      </c>
    </row>
    <row r="879" spans="1:4" hidden="1" x14ac:dyDescent="0.2">
      <c r="A879">
        <v>43</v>
      </c>
      <c r="B879" t="s">
        <v>1032</v>
      </c>
      <c r="C879">
        <v>104073</v>
      </c>
      <c r="D879" t="s">
        <v>1090</v>
      </c>
    </row>
    <row r="880" spans="1:4" hidden="1" x14ac:dyDescent="0.2">
      <c r="A880">
        <v>43</v>
      </c>
      <c r="B880" t="s">
        <v>1032</v>
      </c>
      <c r="C880">
        <v>104213</v>
      </c>
      <c r="D880" t="s">
        <v>1091</v>
      </c>
    </row>
    <row r="881" spans="1:4" hidden="1" x14ac:dyDescent="0.2">
      <c r="A881">
        <v>43</v>
      </c>
      <c r="B881" t="s">
        <v>1032</v>
      </c>
      <c r="C881">
        <v>104202</v>
      </c>
      <c r="D881" t="s">
        <v>1092</v>
      </c>
    </row>
    <row r="882" spans="1:4" hidden="1" x14ac:dyDescent="0.2">
      <c r="A882">
        <v>43</v>
      </c>
      <c r="B882" t="s">
        <v>1032</v>
      </c>
      <c r="C882">
        <v>104269</v>
      </c>
      <c r="D882" t="s">
        <v>1093</v>
      </c>
    </row>
    <row r="883" spans="1:4" hidden="1" x14ac:dyDescent="0.2">
      <c r="A883">
        <v>43</v>
      </c>
      <c r="B883" t="s">
        <v>1032</v>
      </c>
      <c r="C883">
        <v>104079</v>
      </c>
      <c r="D883" t="s">
        <v>1094</v>
      </c>
    </row>
    <row r="884" spans="1:4" hidden="1" x14ac:dyDescent="0.2">
      <c r="A884">
        <v>43</v>
      </c>
      <c r="B884" t="s">
        <v>1032</v>
      </c>
      <c r="C884">
        <v>104170</v>
      </c>
      <c r="D884" t="s">
        <v>1095</v>
      </c>
    </row>
    <row r="885" spans="1:4" hidden="1" x14ac:dyDescent="0.2">
      <c r="A885">
        <v>43</v>
      </c>
      <c r="B885" t="s">
        <v>1032</v>
      </c>
      <c r="C885">
        <v>111169</v>
      </c>
      <c r="D885" t="s">
        <v>1096</v>
      </c>
    </row>
    <row r="886" spans="1:4" hidden="1" x14ac:dyDescent="0.2">
      <c r="A886">
        <v>43</v>
      </c>
      <c r="B886" t="s">
        <v>1032</v>
      </c>
      <c r="C886">
        <v>104183</v>
      </c>
      <c r="D886" t="s">
        <v>1097</v>
      </c>
    </row>
    <row r="887" spans="1:4" hidden="1" x14ac:dyDescent="0.2">
      <c r="A887">
        <v>43</v>
      </c>
      <c r="B887" t="s">
        <v>1032</v>
      </c>
      <c r="C887">
        <v>104104</v>
      </c>
      <c r="D887" t="s">
        <v>1098</v>
      </c>
    </row>
    <row r="888" spans="1:4" hidden="1" x14ac:dyDescent="0.2">
      <c r="A888">
        <v>43</v>
      </c>
      <c r="B888" t="s">
        <v>1032</v>
      </c>
      <c r="C888">
        <v>104196</v>
      </c>
      <c r="D888" t="s">
        <v>1099</v>
      </c>
    </row>
    <row r="889" spans="1:4" hidden="1" x14ac:dyDescent="0.2">
      <c r="A889">
        <v>43</v>
      </c>
      <c r="B889" t="s">
        <v>1032</v>
      </c>
      <c r="C889">
        <v>104200</v>
      </c>
      <c r="D889" t="s">
        <v>1100</v>
      </c>
    </row>
    <row r="890" spans="1:4" hidden="1" x14ac:dyDescent="0.2">
      <c r="A890">
        <v>43</v>
      </c>
      <c r="B890" t="s">
        <v>1032</v>
      </c>
      <c r="C890">
        <v>104211</v>
      </c>
      <c r="D890" t="s">
        <v>1101</v>
      </c>
    </row>
    <row r="891" spans="1:4" hidden="1" x14ac:dyDescent="0.2">
      <c r="A891">
        <v>43</v>
      </c>
      <c r="B891" t="s">
        <v>1032</v>
      </c>
      <c r="C891">
        <v>104071</v>
      </c>
      <c r="D891" t="s">
        <v>1102</v>
      </c>
    </row>
    <row r="892" spans="1:4" hidden="1" x14ac:dyDescent="0.2">
      <c r="A892">
        <v>43</v>
      </c>
      <c r="B892" t="s">
        <v>1032</v>
      </c>
      <c r="C892">
        <v>111166</v>
      </c>
      <c r="D892" t="s">
        <v>1103</v>
      </c>
    </row>
    <row r="893" spans="1:4" hidden="1" x14ac:dyDescent="0.2">
      <c r="A893">
        <v>43</v>
      </c>
      <c r="B893" t="s">
        <v>1032</v>
      </c>
      <c r="C893">
        <v>111160</v>
      </c>
      <c r="D893" t="s">
        <v>1104</v>
      </c>
    </row>
    <row r="894" spans="1:4" hidden="1" x14ac:dyDescent="0.2">
      <c r="A894">
        <v>43</v>
      </c>
      <c r="B894" t="s">
        <v>1032</v>
      </c>
      <c r="C894">
        <v>104267</v>
      </c>
      <c r="D894" t="s">
        <v>1105</v>
      </c>
    </row>
    <row r="895" spans="1:4" hidden="1" x14ac:dyDescent="0.2">
      <c r="A895">
        <v>43</v>
      </c>
      <c r="B895" t="s">
        <v>1032</v>
      </c>
      <c r="C895">
        <v>104214</v>
      </c>
      <c r="D895" t="s">
        <v>1106</v>
      </c>
    </row>
    <row r="896" spans="1:4" hidden="1" x14ac:dyDescent="0.2">
      <c r="A896">
        <v>43</v>
      </c>
      <c r="B896" t="s">
        <v>1032</v>
      </c>
      <c r="C896">
        <v>111138</v>
      </c>
      <c r="D896" t="s">
        <v>1107</v>
      </c>
    </row>
    <row r="897" spans="1:4" hidden="1" x14ac:dyDescent="0.2">
      <c r="A897">
        <v>43</v>
      </c>
      <c r="B897" t="s">
        <v>1032</v>
      </c>
      <c r="C897">
        <v>104072</v>
      </c>
      <c r="D897" t="s">
        <v>1108</v>
      </c>
    </row>
    <row r="898" spans="1:4" hidden="1" x14ac:dyDescent="0.2">
      <c r="A898">
        <v>43</v>
      </c>
      <c r="B898" t="s">
        <v>1032</v>
      </c>
      <c r="C898">
        <v>300423</v>
      </c>
      <c r="D898" t="s">
        <v>1109</v>
      </c>
    </row>
    <row r="899" spans="1:4" hidden="1" x14ac:dyDescent="0.2">
      <c r="A899">
        <v>43</v>
      </c>
      <c r="B899" t="s">
        <v>1032</v>
      </c>
      <c r="C899">
        <v>104145</v>
      </c>
      <c r="D899" t="s">
        <v>1110</v>
      </c>
    </row>
    <row r="900" spans="1:4" hidden="1" x14ac:dyDescent="0.2">
      <c r="A900">
        <v>44</v>
      </c>
      <c r="B900" t="s">
        <v>1111</v>
      </c>
      <c r="C900">
        <v>104349</v>
      </c>
      <c r="D900" t="s">
        <v>1112</v>
      </c>
    </row>
    <row r="901" spans="1:4" hidden="1" x14ac:dyDescent="0.2">
      <c r="A901">
        <v>44</v>
      </c>
      <c r="B901" t="s">
        <v>1111</v>
      </c>
      <c r="C901">
        <v>104389</v>
      </c>
      <c r="D901" t="s">
        <v>1113</v>
      </c>
    </row>
    <row r="902" spans="1:4" hidden="1" x14ac:dyDescent="0.2">
      <c r="A902">
        <v>44</v>
      </c>
      <c r="B902" t="s">
        <v>1111</v>
      </c>
      <c r="C902">
        <v>300189</v>
      </c>
      <c r="D902" t="s">
        <v>1114</v>
      </c>
    </row>
    <row r="903" spans="1:4" hidden="1" x14ac:dyDescent="0.2">
      <c r="A903">
        <v>44</v>
      </c>
      <c r="B903" t="s">
        <v>1111</v>
      </c>
      <c r="C903">
        <v>104326</v>
      </c>
      <c r="D903" t="s">
        <v>1115</v>
      </c>
    </row>
    <row r="904" spans="1:4" hidden="1" x14ac:dyDescent="0.2">
      <c r="A904">
        <v>44</v>
      </c>
      <c r="B904" t="s">
        <v>1111</v>
      </c>
      <c r="C904">
        <v>300208</v>
      </c>
      <c r="D904" t="s">
        <v>1116</v>
      </c>
    </row>
    <row r="905" spans="1:4" hidden="1" x14ac:dyDescent="0.2">
      <c r="A905">
        <v>44</v>
      </c>
      <c r="B905" t="s">
        <v>1111</v>
      </c>
      <c r="C905">
        <v>104325</v>
      </c>
      <c r="D905" t="s">
        <v>1117</v>
      </c>
    </row>
    <row r="906" spans="1:4" hidden="1" x14ac:dyDescent="0.2">
      <c r="A906">
        <v>44</v>
      </c>
      <c r="B906" t="s">
        <v>1111</v>
      </c>
      <c r="C906">
        <v>104366</v>
      </c>
      <c r="D906" t="s">
        <v>1118</v>
      </c>
    </row>
    <row r="907" spans="1:4" hidden="1" x14ac:dyDescent="0.2">
      <c r="A907">
        <v>44</v>
      </c>
      <c r="B907" t="s">
        <v>1111</v>
      </c>
      <c r="C907">
        <v>120221</v>
      </c>
      <c r="D907" t="s">
        <v>1119</v>
      </c>
    </row>
    <row r="908" spans="1:4" hidden="1" x14ac:dyDescent="0.2">
      <c r="A908">
        <v>44</v>
      </c>
      <c r="B908" t="s">
        <v>1111</v>
      </c>
      <c r="C908">
        <v>104402</v>
      </c>
      <c r="D908" t="s">
        <v>1120</v>
      </c>
    </row>
    <row r="909" spans="1:4" hidden="1" x14ac:dyDescent="0.2">
      <c r="A909">
        <v>44</v>
      </c>
      <c r="B909" t="s">
        <v>1111</v>
      </c>
      <c r="C909">
        <v>104346</v>
      </c>
      <c r="D909" t="s">
        <v>1121</v>
      </c>
    </row>
    <row r="910" spans="1:4" hidden="1" x14ac:dyDescent="0.2">
      <c r="A910">
        <v>44</v>
      </c>
      <c r="B910" t="s">
        <v>1111</v>
      </c>
      <c r="C910">
        <v>104365</v>
      </c>
      <c r="D910" t="s">
        <v>1122</v>
      </c>
    </row>
    <row r="911" spans="1:4" hidden="1" x14ac:dyDescent="0.2">
      <c r="A911">
        <v>44</v>
      </c>
      <c r="B911" t="s">
        <v>1111</v>
      </c>
      <c r="C911">
        <v>104437</v>
      </c>
      <c r="D911" t="s">
        <v>1123</v>
      </c>
    </row>
    <row r="912" spans="1:4" hidden="1" x14ac:dyDescent="0.2">
      <c r="A912">
        <v>44</v>
      </c>
      <c r="B912" t="s">
        <v>1111</v>
      </c>
      <c r="C912">
        <v>104370</v>
      </c>
      <c r="D912" t="s">
        <v>1124</v>
      </c>
    </row>
    <row r="913" spans="1:4" hidden="1" x14ac:dyDescent="0.2">
      <c r="A913">
        <v>44</v>
      </c>
      <c r="B913" t="s">
        <v>1111</v>
      </c>
      <c r="C913">
        <v>104324</v>
      </c>
      <c r="D913" t="s">
        <v>1125</v>
      </c>
    </row>
    <row r="914" spans="1:4" hidden="1" x14ac:dyDescent="0.2">
      <c r="A914">
        <v>44</v>
      </c>
      <c r="B914" t="s">
        <v>1111</v>
      </c>
      <c r="C914">
        <v>104459</v>
      </c>
      <c r="D914" t="s">
        <v>1126</v>
      </c>
    </row>
    <row r="915" spans="1:4" hidden="1" x14ac:dyDescent="0.2">
      <c r="A915">
        <v>44</v>
      </c>
      <c r="B915" t="s">
        <v>1111</v>
      </c>
      <c r="C915">
        <v>104327</v>
      </c>
      <c r="D915" t="s">
        <v>1127</v>
      </c>
    </row>
    <row r="916" spans="1:4" hidden="1" x14ac:dyDescent="0.2">
      <c r="A916">
        <v>44</v>
      </c>
      <c r="B916" t="s">
        <v>1111</v>
      </c>
      <c r="C916">
        <v>104329</v>
      </c>
      <c r="D916" t="s">
        <v>1128</v>
      </c>
    </row>
    <row r="917" spans="1:4" hidden="1" x14ac:dyDescent="0.2">
      <c r="A917">
        <v>44</v>
      </c>
      <c r="B917" t="s">
        <v>1111</v>
      </c>
      <c r="C917">
        <v>104419</v>
      </c>
      <c r="D917" t="s">
        <v>1129</v>
      </c>
    </row>
    <row r="918" spans="1:4" hidden="1" x14ac:dyDescent="0.2">
      <c r="A918">
        <v>44</v>
      </c>
      <c r="B918" t="s">
        <v>1111</v>
      </c>
      <c r="C918">
        <v>300510</v>
      </c>
      <c r="D918" t="s">
        <v>1130</v>
      </c>
    </row>
    <row r="919" spans="1:4" hidden="1" x14ac:dyDescent="0.2">
      <c r="A919">
        <v>44</v>
      </c>
      <c r="B919" t="s">
        <v>1111</v>
      </c>
      <c r="C919">
        <v>104330</v>
      </c>
      <c r="D919" t="s">
        <v>1131</v>
      </c>
    </row>
    <row r="920" spans="1:4" hidden="1" x14ac:dyDescent="0.2">
      <c r="A920">
        <v>44</v>
      </c>
      <c r="B920" t="s">
        <v>1111</v>
      </c>
      <c r="C920">
        <v>104416</v>
      </c>
      <c r="D920" t="s">
        <v>1132</v>
      </c>
    </row>
    <row r="921" spans="1:4" hidden="1" x14ac:dyDescent="0.2">
      <c r="A921">
        <v>44</v>
      </c>
      <c r="B921" t="s">
        <v>1111</v>
      </c>
      <c r="C921">
        <v>120220</v>
      </c>
      <c r="D921" t="s">
        <v>1133</v>
      </c>
    </row>
    <row r="922" spans="1:4" hidden="1" x14ac:dyDescent="0.2">
      <c r="A922">
        <v>44</v>
      </c>
      <c r="B922" t="s">
        <v>1111</v>
      </c>
      <c r="C922">
        <v>300492</v>
      </c>
      <c r="D922" t="s">
        <v>254</v>
      </c>
    </row>
    <row r="923" spans="1:4" hidden="1" x14ac:dyDescent="0.2">
      <c r="A923">
        <v>44</v>
      </c>
      <c r="B923" t="s">
        <v>1111</v>
      </c>
      <c r="C923">
        <v>104380</v>
      </c>
      <c r="D923" t="s">
        <v>1134</v>
      </c>
    </row>
    <row r="924" spans="1:4" hidden="1" x14ac:dyDescent="0.2">
      <c r="A924">
        <v>44</v>
      </c>
      <c r="B924" t="s">
        <v>1111</v>
      </c>
      <c r="C924">
        <v>104420</v>
      </c>
      <c r="D924" t="s">
        <v>1135</v>
      </c>
    </row>
    <row r="925" spans="1:4" hidden="1" x14ac:dyDescent="0.2">
      <c r="A925">
        <v>44</v>
      </c>
      <c r="B925" t="s">
        <v>1111</v>
      </c>
      <c r="C925">
        <v>104368</v>
      </c>
      <c r="D925" t="s">
        <v>1136</v>
      </c>
    </row>
    <row r="926" spans="1:4" hidden="1" x14ac:dyDescent="0.2">
      <c r="A926">
        <v>44</v>
      </c>
      <c r="B926" t="s">
        <v>1111</v>
      </c>
      <c r="C926">
        <v>104358</v>
      </c>
      <c r="D926" t="s">
        <v>1137</v>
      </c>
    </row>
    <row r="927" spans="1:4" hidden="1" x14ac:dyDescent="0.2">
      <c r="A927">
        <v>44</v>
      </c>
      <c r="B927" t="s">
        <v>1111</v>
      </c>
      <c r="C927">
        <v>104398</v>
      </c>
      <c r="D927" t="s">
        <v>1138</v>
      </c>
    </row>
    <row r="928" spans="1:4" hidden="1" x14ac:dyDescent="0.2">
      <c r="A928">
        <v>44</v>
      </c>
      <c r="B928" t="s">
        <v>1111</v>
      </c>
      <c r="C928">
        <v>104364</v>
      </c>
      <c r="D928" t="s">
        <v>1139</v>
      </c>
    </row>
    <row r="929" spans="1:4" hidden="1" x14ac:dyDescent="0.2">
      <c r="A929">
        <v>44</v>
      </c>
      <c r="B929" t="s">
        <v>1111</v>
      </c>
      <c r="C929">
        <v>120219</v>
      </c>
      <c r="D929" t="s">
        <v>1140</v>
      </c>
    </row>
    <row r="930" spans="1:4" hidden="1" x14ac:dyDescent="0.2">
      <c r="A930">
        <v>44</v>
      </c>
      <c r="B930" t="s">
        <v>1111</v>
      </c>
      <c r="C930">
        <v>104352</v>
      </c>
      <c r="D930" t="s">
        <v>1141</v>
      </c>
    </row>
    <row r="931" spans="1:4" hidden="1" x14ac:dyDescent="0.2">
      <c r="A931">
        <v>44</v>
      </c>
      <c r="B931" t="s">
        <v>1111</v>
      </c>
      <c r="C931">
        <v>104284</v>
      </c>
      <c r="D931" t="s">
        <v>1142</v>
      </c>
    </row>
    <row r="932" spans="1:4" hidden="1" x14ac:dyDescent="0.2">
      <c r="A932">
        <v>44</v>
      </c>
      <c r="B932" t="s">
        <v>1111</v>
      </c>
      <c r="C932">
        <v>104408</v>
      </c>
      <c r="D932" t="s">
        <v>1143</v>
      </c>
    </row>
    <row r="933" spans="1:4" hidden="1" x14ac:dyDescent="0.2">
      <c r="A933">
        <v>44</v>
      </c>
      <c r="B933" t="s">
        <v>1111</v>
      </c>
      <c r="C933">
        <v>104343</v>
      </c>
      <c r="D933" t="s">
        <v>1144</v>
      </c>
    </row>
    <row r="934" spans="1:4" hidden="1" x14ac:dyDescent="0.2">
      <c r="A934">
        <v>44</v>
      </c>
      <c r="B934" t="s">
        <v>1111</v>
      </c>
      <c r="C934">
        <v>104418</v>
      </c>
      <c r="D934" t="s">
        <v>1145</v>
      </c>
    </row>
    <row r="935" spans="1:4" hidden="1" x14ac:dyDescent="0.2">
      <c r="A935">
        <v>44</v>
      </c>
      <c r="B935" t="s">
        <v>1111</v>
      </c>
      <c r="C935">
        <v>104299</v>
      </c>
      <c r="D935" t="s">
        <v>1146</v>
      </c>
    </row>
    <row r="936" spans="1:4" hidden="1" x14ac:dyDescent="0.2">
      <c r="A936">
        <v>44</v>
      </c>
      <c r="B936" t="s">
        <v>1111</v>
      </c>
      <c r="C936">
        <v>104288</v>
      </c>
      <c r="D936" t="s">
        <v>830</v>
      </c>
    </row>
    <row r="937" spans="1:4" hidden="1" x14ac:dyDescent="0.2">
      <c r="A937">
        <v>44</v>
      </c>
      <c r="B937" t="s">
        <v>1111</v>
      </c>
      <c r="C937">
        <v>104430</v>
      </c>
      <c r="D937" t="s">
        <v>1147</v>
      </c>
    </row>
    <row r="938" spans="1:4" hidden="1" x14ac:dyDescent="0.2">
      <c r="A938">
        <v>44</v>
      </c>
      <c r="B938" t="s">
        <v>1111</v>
      </c>
      <c r="C938">
        <v>300424</v>
      </c>
      <c r="D938" t="s">
        <v>1148</v>
      </c>
    </row>
    <row r="939" spans="1:4" hidden="1" x14ac:dyDescent="0.2">
      <c r="A939">
        <v>44</v>
      </c>
      <c r="B939" t="s">
        <v>1111</v>
      </c>
      <c r="C939">
        <v>104328</v>
      </c>
      <c r="D939" t="s">
        <v>1149</v>
      </c>
    </row>
    <row r="940" spans="1:4" hidden="1" x14ac:dyDescent="0.2">
      <c r="A940">
        <v>44</v>
      </c>
      <c r="B940" t="s">
        <v>1111</v>
      </c>
      <c r="C940">
        <v>120218</v>
      </c>
      <c r="D940" t="s">
        <v>1150</v>
      </c>
    </row>
    <row r="941" spans="1:4" hidden="1" x14ac:dyDescent="0.2">
      <c r="A941">
        <v>44</v>
      </c>
      <c r="B941" t="s">
        <v>1111</v>
      </c>
      <c r="C941">
        <v>104369</v>
      </c>
      <c r="D941" t="s">
        <v>1151</v>
      </c>
    </row>
    <row r="942" spans="1:4" hidden="1" x14ac:dyDescent="0.2">
      <c r="A942">
        <v>44</v>
      </c>
      <c r="B942" t="s">
        <v>1111</v>
      </c>
      <c r="C942">
        <v>104340</v>
      </c>
      <c r="D942" t="s">
        <v>1152</v>
      </c>
    </row>
    <row r="943" spans="1:4" hidden="1" x14ac:dyDescent="0.2">
      <c r="A943">
        <v>44</v>
      </c>
      <c r="B943" t="s">
        <v>1111</v>
      </c>
      <c r="D943" t="s">
        <v>1153</v>
      </c>
    </row>
    <row r="944" spans="1:4" hidden="1" x14ac:dyDescent="0.2">
      <c r="A944">
        <v>45</v>
      </c>
      <c r="B944" t="s">
        <v>1154</v>
      </c>
      <c r="C944">
        <v>104503</v>
      </c>
      <c r="D944" t="s">
        <v>1155</v>
      </c>
    </row>
    <row r="945" spans="1:4" hidden="1" x14ac:dyDescent="0.2">
      <c r="A945">
        <v>45</v>
      </c>
      <c r="B945" t="s">
        <v>1154</v>
      </c>
      <c r="C945">
        <v>104510</v>
      </c>
      <c r="D945" t="s">
        <v>1156</v>
      </c>
    </row>
    <row r="946" spans="1:4" hidden="1" x14ac:dyDescent="0.2">
      <c r="A946">
        <v>45</v>
      </c>
      <c r="B946" t="s">
        <v>1154</v>
      </c>
      <c r="C946">
        <v>104468</v>
      </c>
      <c r="D946" t="s">
        <v>1157</v>
      </c>
    </row>
    <row r="947" spans="1:4" hidden="1" x14ac:dyDescent="0.2">
      <c r="A947">
        <v>45</v>
      </c>
      <c r="B947" t="s">
        <v>1154</v>
      </c>
      <c r="C947">
        <v>104522</v>
      </c>
      <c r="D947" t="s">
        <v>1158</v>
      </c>
    </row>
    <row r="948" spans="1:4" hidden="1" x14ac:dyDescent="0.2">
      <c r="A948">
        <v>45</v>
      </c>
      <c r="B948" t="s">
        <v>1154</v>
      </c>
      <c r="C948">
        <v>104506</v>
      </c>
      <c r="D948" t="s">
        <v>1159</v>
      </c>
    </row>
    <row r="949" spans="1:4" hidden="1" x14ac:dyDescent="0.2">
      <c r="A949">
        <v>45</v>
      </c>
      <c r="B949" t="s">
        <v>1154</v>
      </c>
      <c r="C949">
        <v>112306</v>
      </c>
      <c r="D949" t="s">
        <v>1160</v>
      </c>
    </row>
    <row r="950" spans="1:4" hidden="1" x14ac:dyDescent="0.2">
      <c r="A950">
        <v>45</v>
      </c>
      <c r="B950" t="s">
        <v>1154</v>
      </c>
      <c r="C950">
        <v>104470</v>
      </c>
      <c r="D950" t="s">
        <v>1161</v>
      </c>
    </row>
    <row r="951" spans="1:4" hidden="1" x14ac:dyDescent="0.2">
      <c r="A951">
        <v>45</v>
      </c>
      <c r="B951" t="s">
        <v>1154</v>
      </c>
      <c r="C951">
        <v>104508</v>
      </c>
      <c r="D951" t="s">
        <v>1162</v>
      </c>
    </row>
    <row r="952" spans="1:4" hidden="1" x14ac:dyDescent="0.2">
      <c r="A952">
        <v>45</v>
      </c>
      <c r="B952" t="s">
        <v>1154</v>
      </c>
      <c r="C952">
        <v>104516</v>
      </c>
      <c r="D952" t="s">
        <v>1163</v>
      </c>
    </row>
    <row r="953" spans="1:4" hidden="1" x14ac:dyDescent="0.2">
      <c r="A953">
        <v>45</v>
      </c>
      <c r="B953" t="s">
        <v>1154</v>
      </c>
      <c r="C953">
        <v>104532</v>
      </c>
      <c r="D953" t="s">
        <v>1164</v>
      </c>
    </row>
    <row r="954" spans="1:4" hidden="1" x14ac:dyDescent="0.2">
      <c r="A954">
        <v>45</v>
      </c>
      <c r="B954" t="s">
        <v>1154</v>
      </c>
      <c r="C954">
        <v>104499</v>
      </c>
      <c r="D954" t="s">
        <v>1165</v>
      </c>
    </row>
    <row r="955" spans="1:4" hidden="1" x14ac:dyDescent="0.2">
      <c r="A955">
        <v>45</v>
      </c>
      <c r="B955" t="s">
        <v>1154</v>
      </c>
      <c r="C955">
        <v>104502</v>
      </c>
      <c r="D955" t="s">
        <v>1166</v>
      </c>
    </row>
    <row r="956" spans="1:4" hidden="1" x14ac:dyDescent="0.2">
      <c r="A956">
        <v>45</v>
      </c>
      <c r="B956" t="s">
        <v>1154</v>
      </c>
      <c r="C956">
        <v>104527</v>
      </c>
      <c r="D956" t="s">
        <v>1167</v>
      </c>
    </row>
    <row r="957" spans="1:4" hidden="1" x14ac:dyDescent="0.2">
      <c r="A957">
        <v>45</v>
      </c>
      <c r="B957" t="s">
        <v>1154</v>
      </c>
      <c r="C957">
        <v>104488</v>
      </c>
      <c r="D957" t="s">
        <v>1168</v>
      </c>
    </row>
    <row r="958" spans="1:4" hidden="1" x14ac:dyDescent="0.2">
      <c r="A958">
        <v>45</v>
      </c>
      <c r="B958" t="s">
        <v>1154</v>
      </c>
      <c r="C958">
        <v>104504</v>
      </c>
      <c r="D958" t="s">
        <v>1169</v>
      </c>
    </row>
    <row r="959" spans="1:4" hidden="1" x14ac:dyDescent="0.2">
      <c r="A959">
        <v>45</v>
      </c>
      <c r="B959" t="s">
        <v>1154</v>
      </c>
      <c r="C959">
        <v>104479</v>
      </c>
      <c r="D959" t="s">
        <v>1170</v>
      </c>
    </row>
    <row r="960" spans="1:4" hidden="1" x14ac:dyDescent="0.2">
      <c r="A960">
        <v>45</v>
      </c>
      <c r="B960" t="s">
        <v>1154</v>
      </c>
      <c r="C960">
        <v>104496</v>
      </c>
      <c r="D960" t="s">
        <v>1171</v>
      </c>
    </row>
    <row r="961" spans="1:4" hidden="1" x14ac:dyDescent="0.2">
      <c r="A961">
        <v>45</v>
      </c>
      <c r="B961" t="s">
        <v>1154</v>
      </c>
      <c r="C961">
        <v>104507</v>
      </c>
      <c r="D961" t="s">
        <v>1172</v>
      </c>
    </row>
    <row r="962" spans="1:4" hidden="1" x14ac:dyDescent="0.2">
      <c r="A962">
        <v>45</v>
      </c>
      <c r="B962" t="s">
        <v>1154</v>
      </c>
      <c r="C962">
        <v>104509</v>
      </c>
      <c r="D962" t="s">
        <v>1173</v>
      </c>
    </row>
    <row r="963" spans="1:4" hidden="1" x14ac:dyDescent="0.2">
      <c r="A963">
        <v>46</v>
      </c>
      <c r="B963" t="s">
        <v>1174</v>
      </c>
      <c r="C963">
        <v>104590</v>
      </c>
      <c r="D963" t="s">
        <v>1175</v>
      </c>
    </row>
    <row r="964" spans="1:4" hidden="1" x14ac:dyDescent="0.2">
      <c r="A964">
        <v>46</v>
      </c>
      <c r="B964" t="s">
        <v>1174</v>
      </c>
      <c r="C964">
        <v>104612</v>
      </c>
      <c r="D964" t="s">
        <v>321</v>
      </c>
    </row>
    <row r="965" spans="1:4" hidden="1" x14ac:dyDescent="0.2">
      <c r="A965">
        <v>46</v>
      </c>
      <c r="B965" t="s">
        <v>1174</v>
      </c>
      <c r="C965">
        <v>104602</v>
      </c>
      <c r="D965" t="s">
        <v>1176</v>
      </c>
    </row>
    <row r="966" spans="1:4" hidden="1" x14ac:dyDescent="0.2">
      <c r="A966">
        <v>46</v>
      </c>
      <c r="B966" t="s">
        <v>1174</v>
      </c>
      <c r="C966">
        <v>104572</v>
      </c>
      <c r="D966" t="s">
        <v>1177</v>
      </c>
    </row>
    <row r="967" spans="1:4" hidden="1" x14ac:dyDescent="0.2">
      <c r="A967">
        <v>46</v>
      </c>
      <c r="B967" t="s">
        <v>1174</v>
      </c>
      <c r="C967">
        <v>104588</v>
      </c>
      <c r="D967" t="s">
        <v>1178</v>
      </c>
    </row>
    <row r="968" spans="1:4" hidden="1" x14ac:dyDescent="0.2">
      <c r="A968">
        <v>46</v>
      </c>
      <c r="B968" t="s">
        <v>1174</v>
      </c>
      <c r="C968">
        <v>120229</v>
      </c>
      <c r="D968" t="s">
        <v>1179</v>
      </c>
    </row>
    <row r="969" spans="1:4" hidden="1" x14ac:dyDescent="0.2">
      <c r="A969">
        <v>46</v>
      </c>
      <c r="B969" t="s">
        <v>1174</v>
      </c>
      <c r="C969">
        <v>104582</v>
      </c>
      <c r="D969" t="s">
        <v>1180</v>
      </c>
    </row>
    <row r="970" spans="1:4" hidden="1" x14ac:dyDescent="0.2">
      <c r="A970">
        <v>46</v>
      </c>
      <c r="B970" t="s">
        <v>1174</v>
      </c>
      <c r="C970">
        <v>104584</v>
      </c>
      <c r="D970" t="s">
        <v>1181</v>
      </c>
    </row>
    <row r="971" spans="1:4" hidden="1" x14ac:dyDescent="0.2">
      <c r="A971">
        <v>46</v>
      </c>
      <c r="B971" t="s">
        <v>1174</v>
      </c>
      <c r="C971">
        <v>104585</v>
      </c>
      <c r="D971" t="s">
        <v>1182</v>
      </c>
    </row>
    <row r="972" spans="1:4" hidden="1" x14ac:dyDescent="0.2">
      <c r="A972">
        <v>46</v>
      </c>
      <c r="B972" t="s">
        <v>1174</v>
      </c>
      <c r="C972">
        <v>300728</v>
      </c>
      <c r="D972" t="s">
        <v>1183</v>
      </c>
    </row>
    <row r="973" spans="1:4" hidden="1" x14ac:dyDescent="0.2">
      <c r="A973">
        <v>46</v>
      </c>
      <c r="B973" t="s">
        <v>1174</v>
      </c>
      <c r="C973">
        <v>104559</v>
      </c>
      <c r="D973" t="s">
        <v>1184</v>
      </c>
    </row>
    <row r="974" spans="1:4" hidden="1" x14ac:dyDescent="0.2">
      <c r="A974">
        <v>46</v>
      </c>
      <c r="B974" t="s">
        <v>1174</v>
      </c>
      <c r="C974">
        <v>104615</v>
      </c>
      <c r="D974" t="s">
        <v>312</v>
      </c>
    </row>
    <row r="975" spans="1:4" hidden="1" x14ac:dyDescent="0.2">
      <c r="A975">
        <v>46</v>
      </c>
      <c r="B975" t="s">
        <v>1174</v>
      </c>
      <c r="C975">
        <v>120755</v>
      </c>
      <c r="D975" t="s">
        <v>1185</v>
      </c>
    </row>
    <row r="976" spans="1:4" hidden="1" x14ac:dyDescent="0.2">
      <c r="A976">
        <v>46</v>
      </c>
      <c r="B976" t="s">
        <v>1174</v>
      </c>
      <c r="C976">
        <v>104587</v>
      </c>
      <c r="D976" t="s">
        <v>1186</v>
      </c>
    </row>
    <row r="977" spans="1:4" hidden="1" x14ac:dyDescent="0.2">
      <c r="A977">
        <v>46</v>
      </c>
      <c r="B977" t="s">
        <v>1174</v>
      </c>
      <c r="C977">
        <v>104583</v>
      </c>
      <c r="D977" t="s">
        <v>1187</v>
      </c>
    </row>
    <row r="978" spans="1:4" hidden="1" x14ac:dyDescent="0.2">
      <c r="A978">
        <v>46</v>
      </c>
      <c r="B978" t="s">
        <v>1174</v>
      </c>
      <c r="C978">
        <v>104602</v>
      </c>
      <c r="D978" t="s">
        <v>1188</v>
      </c>
    </row>
    <row r="979" spans="1:4" hidden="1" x14ac:dyDescent="0.2">
      <c r="A979">
        <v>46</v>
      </c>
      <c r="B979" t="s">
        <v>1174</v>
      </c>
      <c r="C979">
        <v>104586</v>
      </c>
      <c r="D979" t="s">
        <v>1189</v>
      </c>
    </row>
    <row r="980" spans="1:4" hidden="1" x14ac:dyDescent="0.2">
      <c r="A980">
        <v>46</v>
      </c>
      <c r="B980" t="s">
        <v>1174</v>
      </c>
      <c r="C980">
        <v>104589</v>
      </c>
      <c r="D980" t="s">
        <v>1190</v>
      </c>
    </row>
    <row r="981" spans="1:4" hidden="1" x14ac:dyDescent="0.2">
      <c r="A981">
        <v>47</v>
      </c>
      <c r="B981" t="s">
        <v>1191</v>
      </c>
      <c r="C981">
        <v>120672</v>
      </c>
      <c r="D981" t="s">
        <v>1192</v>
      </c>
    </row>
    <row r="982" spans="1:4" hidden="1" x14ac:dyDescent="0.2">
      <c r="A982">
        <v>47</v>
      </c>
      <c r="B982" t="s">
        <v>1191</v>
      </c>
      <c r="C982">
        <v>104618</v>
      </c>
      <c r="D982" t="s">
        <v>1193</v>
      </c>
    </row>
    <row r="983" spans="1:4" hidden="1" x14ac:dyDescent="0.2">
      <c r="A983">
        <v>47</v>
      </c>
      <c r="B983" t="s">
        <v>1191</v>
      </c>
      <c r="C983">
        <v>104679</v>
      </c>
      <c r="D983" t="s">
        <v>1194</v>
      </c>
    </row>
    <row r="984" spans="1:4" hidden="1" x14ac:dyDescent="0.2">
      <c r="A984">
        <v>47</v>
      </c>
      <c r="B984" t="s">
        <v>1191</v>
      </c>
      <c r="C984">
        <v>104701</v>
      </c>
      <c r="D984" t="s">
        <v>1195</v>
      </c>
    </row>
    <row r="985" spans="1:4" hidden="1" x14ac:dyDescent="0.2">
      <c r="A985">
        <v>47</v>
      </c>
      <c r="B985" t="s">
        <v>1191</v>
      </c>
      <c r="C985">
        <v>104675</v>
      </c>
      <c r="D985" t="s">
        <v>1196</v>
      </c>
    </row>
    <row r="986" spans="1:4" hidden="1" x14ac:dyDescent="0.2">
      <c r="A986">
        <v>47</v>
      </c>
      <c r="B986" t="s">
        <v>1191</v>
      </c>
      <c r="C986">
        <v>104674</v>
      </c>
      <c r="D986" t="s">
        <v>1197</v>
      </c>
    </row>
    <row r="987" spans="1:4" hidden="1" x14ac:dyDescent="0.2">
      <c r="A987">
        <v>47</v>
      </c>
      <c r="B987" t="s">
        <v>1191</v>
      </c>
      <c r="C987">
        <v>300668</v>
      </c>
      <c r="D987" t="s">
        <v>1148</v>
      </c>
    </row>
    <row r="988" spans="1:4" hidden="1" x14ac:dyDescent="0.2">
      <c r="A988">
        <v>47</v>
      </c>
      <c r="B988" t="s">
        <v>1191</v>
      </c>
      <c r="C988">
        <v>104667</v>
      </c>
      <c r="D988" t="s">
        <v>1198</v>
      </c>
    </row>
    <row r="989" spans="1:4" hidden="1" x14ac:dyDescent="0.2">
      <c r="A989">
        <v>47</v>
      </c>
      <c r="B989" t="s">
        <v>1191</v>
      </c>
      <c r="C989">
        <v>300450</v>
      </c>
      <c r="D989" t="s">
        <v>1199</v>
      </c>
    </row>
    <row r="990" spans="1:4" hidden="1" x14ac:dyDescent="0.2">
      <c r="A990">
        <v>47</v>
      </c>
      <c r="B990" t="s">
        <v>1191</v>
      </c>
      <c r="C990">
        <v>104673</v>
      </c>
      <c r="D990" t="s">
        <v>1200</v>
      </c>
    </row>
    <row r="991" spans="1:4" hidden="1" x14ac:dyDescent="0.2">
      <c r="A991">
        <v>48</v>
      </c>
      <c r="B991" t="s">
        <v>1201</v>
      </c>
      <c r="C991">
        <v>104708</v>
      </c>
      <c r="D991" t="s">
        <v>1202</v>
      </c>
    </row>
    <row r="992" spans="1:4" hidden="1" x14ac:dyDescent="0.2">
      <c r="A992">
        <v>48</v>
      </c>
      <c r="B992" t="s">
        <v>1201</v>
      </c>
      <c r="C992">
        <v>120239</v>
      </c>
      <c r="D992" t="s">
        <v>1203</v>
      </c>
    </row>
    <row r="993" spans="1:4" hidden="1" x14ac:dyDescent="0.2">
      <c r="A993">
        <v>48</v>
      </c>
      <c r="B993" t="s">
        <v>1201</v>
      </c>
      <c r="C993">
        <v>104716</v>
      </c>
      <c r="D993" t="s">
        <v>1204</v>
      </c>
    </row>
    <row r="994" spans="1:4" hidden="1" x14ac:dyDescent="0.2">
      <c r="A994">
        <v>48</v>
      </c>
      <c r="B994" t="s">
        <v>1201</v>
      </c>
      <c r="C994">
        <v>120673</v>
      </c>
      <c r="D994" t="s">
        <v>1205</v>
      </c>
    </row>
    <row r="995" spans="1:4" hidden="1" x14ac:dyDescent="0.2">
      <c r="A995">
        <v>48</v>
      </c>
      <c r="B995" t="s">
        <v>1201</v>
      </c>
      <c r="C995">
        <v>104740</v>
      </c>
      <c r="D995" t="s">
        <v>1206</v>
      </c>
    </row>
    <row r="996" spans="1:4" hidden="1" x14ac:dyDescent="0.2">
      <c r="A996">
        <v>48</v>
      </c>
      <c r="B996" t="s">
        <v>1201</v>
      </c>
      <c r="C996">
        <v>104742</v>
      </c>
      <c r="D996" t="s">
        <v>1207</v>
      </c>
    </row>
    <row r="997" spans="1:4" hidden="1" x14ac:dyDescent="0.2">
      <c r="A997">
        <v>48</v>
      </c>
      <c r="B997" t="s">
        <v>1201</v>
      </c>
      <c r="C997">
        <v>120240</v>
      </c>
      <c r="D997" t="s">
        <v>1208</v>
      </c>
    </row>
    <row r="998" spans="1:4" hidden="1" x14ac:dyDescent="0.2">
      <c r="A998">
        <v>48</v>
      </c>
      <c r="B998" t="s">
        <v>1201</v>
      </c>
      <c r="C998">
        <v>104709</v>
      </c>
      <c r="D998" t="s">
        <v>1209</v>
      </c>
    </row>
    <row r="999" spans="1:4" hidden="1" x14ac:dyDescent="0.2">
      <c r="A999">
        <v>48</v>
      </c>
      <c r="B999" t="s">
        <v>1201</v>
      </c>
      <c r="C999">
        <v>113425</v>
      </c>
      <c r="D999" t="s">
        <v>1210</v>
      </c>
    </row>
    <row r="1000" spans="1:4" hidden="1" x14ac:dyDescent="0.2">
      <c r="A1000">
        <v>48</v>
      </c>
      <c r="B1000" t="s">
        <v>1201</v>
      </c>
      <c r="C1000">
        <v>104745</v>
      </c>
      <c r="D1000" t="s">
        <v>1211</v>
      </c>
    </row>
    <row r="1001" spans="1:4" hidden="1" x14ac:dyDescent="0.2">
      <c r="A1001">
        <v>48</v>
      </c>
      <c r="B1001" t="s">
        <v>1201</v>
      </c>
      <c r="C1001">
        <v>104720</v>
      </c>
      <c r="D1001" t="s">
        <v>1212</v>
      </c>
    </row>
    <row r="1002" spans="1:4" hidden="1" x14ac:dyDescent="0.2">
      <c r="A1002">
        <v>48</v>
      </c>
      <c r="B1002" t="s">
        <v>1201</v>
      </c>
      <c r="C1002">
        <v>104730</v>
      </c>
      <c r="D1002" t="s">
        <v>312</v>
      </c>
    </row>
    <row r="1003" spans="1:4" hidden="1" x14ac:dyDescent="0.2">
      <c r="A1003">
        <v>48</v>
      </c>
      <c r="B1003" t="s">
        <v>1201</v>
      </c>
      <c r="C1003">
        <v>104704</v>
      </c>
      <c r="D1003" t="s">
        <v>1213</v>
      </c>
    </row>
    <row r="1004" spans="1:4" hidden="1" x14ac:dyDescent="0.2">
      <c r="A1004">
        <v>48</v>
      </c>
      <c r="B1004" t="s">
        <v>1201</v>
      </c>
      <c r="C1004">
        <v>121063</v>
      </c>
      <c r="D1004" t="s">
        <v>1214</v>
      </c>
    </row>
    <row r="1005" spans="1:4" hidden="1" x14ac:dyDescent="0.2">
      <c r="A1005">
        <v>48</v>
      </c>
      <c r="B1005" t="s">
        <v>1201</v>
      </c>
      <c r="C1005">
        <v>104706</v>
      </c>
      <c r="D1005" t="s">
        <v>1215</v>
      </c>
    </row>
    <row r="1006" spans="1:4" hidden="1" x14ac:dyDescent="0.2">
      <c r="A1006">
        <v>48</v>
      </c>
      <c r="B1006" t="s">
        <v>1201</v>
      </c>
      <c r="C1006">
        <v>104718</v>
      </c>
      <c r="D1006" t="s">
        <v>1216</v>
      </c>
    </row>
    <row r="1007" spans="1:4" hidden="1" x14ac:dyDescent="0.2">
      <c r="A1007">
        <v>48</v>
      </c>
      <c r="B1007" t="s">
        <v>1201</v>
      </c>
      <c r="C1007">
        <v>121064</v>
      </c>
      <c r="D1007" t="s">
        <v>1217</v>
      </c>
    </row>
    <row r="1008" spans="1:4" hidden="1" x14ac:dyDescent="0.2">
      <c r="A1008">
        <v>48</v>
      </c>
      <c r="B1008" t="s">
        <v>1201</v>
      </c>
      <c r="C1008">
        <v>104741</v>
      </c>
      <c r="D1008" t="s">
        <v>1218</v>
      </c>
    </row>
    <row r="1009" spans="1:4" hidden="1" x14ac:dyDescent="0.2">
      <c r="A1009">
        <v>48</v>
      </c>
      <c r="B1009" t="s">
        <v>1201</v>
      </c>
      <c r="C1009">
        <v>104712</v>
      </c>
      <c r="D1009" t="s">
        <v>1219</v>
      </c>
    </row>
    <row r="1010" spans="1:4" hidden="1" x14ac:dyDescent="0.2">
      <c r="A1010">
        <v>49</v>
      </c>
      <c r="B1010" t="s">
        <v>1220</v>
      </c>
      <c r="C1010">
        <v>104758</v>
      </c>
      <c r="D1010" t="s">
        <v>1221</v>
      </c>
    </row>
    <row r="1011" spans="1:4" hidden="1" x14ac:dyDescent="0.2">
      <c r="A1011">
        <v>49</v>
      </c>
      <c r="B1011" t="s">
        <v>1220</v>
      </c>
      <c r="C1011">
        <v>104763</v>
      </c>
      <c r="D1011" t="s">
        <v>1222</v>
      </c>
    </row>
    <row r="1012" spans="1:4" hidden="1" x14ac:dyDescent="0.2">
      <c r="A1012">
        <v>49</v>
      </c>
      <c r="B1012" t="s">
        <v>1220</v>
      </c>
      <c r="D1012" t="s">
        <v>318</v>
      </c>
    </row>
    <row r="1013" spans="1:4" hidden="1" x14ac:dyDescent="0.2">
      <c r="A1013">
        <v>49</v>
      </c>
      <c r="B1013" t="s">
        <v>1220</v>
      </c>
      <c r="C1013">
        <v>104754</v>
      </c>
      <c r="D1013" t="s">
        <v>1223</v>
      </c>
    </row>
    <row r="1014" spans="1:4" hidden="1" x14ac:dyDescent="0.2">
      <c r="A1014">
        <v>49</v>
      </c>
      <c r="B1014" t="s">
        <v>1220</v>
      </c>
      <c r="D1014" t="s">
        <v>1224</v>
      </c>
    </row>
    <row r="1015" spans="1:4" hidden="1" x14ac:dyDescent="0.2">
      <c r="A1015">
        <v>49</v>
      </c>
      <c r="B1015" t="s">
        <v>1220</v>
      </c>
      <c r="C1015">
        <v>104749</v>
      </c>
      <c r="D1015" t="s">
        <v>1225</v>
      </c>
    </row>
    <row r="1016" spans="1:4" hidden="1" x14ac:dyDescent="0.2">
      <c r="A1016">
        <v>50</v>
      </c>
      <c r="B1016" t="s">
        <v>1226</v>
      </c>
      <c r="C1016">
        <v>104766</v>
      </c>
      <c r="D1016" t="s">
        <v>1227</v>
      </c>
    </row>
    <row r="1017" spans="1:4" hidden="1" x14ac:dyDescent="0.2">
      <c r="A1017">
        <v>50</v>
      </c>
      <c r="B1017" t="s">
        <v>1226</v>
      </c>
      <c r="C1017">
        <v>104811</v>
      </c>
      <c r="D1017" t="s">
        <v>315</v>
      </c>
    </row>
    <row r="1018" spans="1:4" hidden="1" x14ac:dyDescent="0.2">
      <c r="A1018">
        <v>50</v>
      </c>
      <c r="B1018" t="s">
        <v>1226</v>
      </c>
      <c r="C1018">
        <v>104769</v>
      </c>
      <c r="D1018" t="s">
        <v>1228</v>
      </c>
    </row>
    <row r="1019" spans="1:4" hidden="1" x14ac:dyDescent="0.2">
      <c r="A1019">
        <v>50</v>
      </c>
      <c r="B1019" t="s">
        <v>1226</v>
      </c>
      <c r="C1019">
        <v>120933</v>
      </c>
      <c r="D1019" t="s">
        <v>1229</v>
      </c>
    </row>
    <row r="1020" spans="1:4" hidden="1" x14ac:dyDescent="0.2">
      <c r="A1020">
        <v>50</v>
      </c>
      <c r="B1020" t="s">
        <v>1226</v>
      </c>
      <c r="C1020">
        <v>121040</v>
      </c>
      <c r="D1020" t="s">
        <v>1230</v>
      </c>
    </row>
    <row r="1021" spans="1:4" hidden="1" x14ac:dyDescent="0.2">
      <c r="A1021">
        <v>50</v>
      </c>
      <c r="B1021" t="s">
        <v>1226</v>
      </c>
      <c r="C1021">
        <v>300511</v>
      </c>
      <c r="D1021" t="s">
        <v>1231</v>
      </c>
    </row>
    <row r="1022" spans="1:4" hidden="1" x14ac:dyDescent="0.2">
      <c r="A1022">
        <v>50</v>
      </c>
      <c r="B1022" t="s">
        <v>1226</v>
      </c>
      <c r="C1022">
        <v>104786</v>
      </c>
      <c r="D1022" t="s">
        <v>1232</v>
      </c>
    </row>
    <row r="1023" spans="1:4" hidden="1" x14ac:dyDescent="0.2">
      <c r="A1023">
        <v>50</v>
      </c>
      <c r="B1023" t="s">
        <v>1226</v>
      </c>
      <c r="C1023">
        <v>104803</v>
      </c>
      <c r="D1023" t="s">
        <v>312</v>
      </c>
    </row>
    <row r="1024" spans="1:4" hidden="1" x14ac:dyDescent="0.2">
      <c r="A1024">
        <v>51</v>
      </c>
      <c r="B1024" t="s">
        <v>1233</v>
      </c>
      <c r="C1024">
        <v>100477</v>
      </c>
      <c r="D1024" t="s">
        <v>312</v>
      </c>
    </row>
    <row r="1025" spans="1:4" hidden="1" x14ac:dyDescent="0.2">
      <c r="A1025">
        <v>51</v>
      </c>
      <c r="B1025" t="s">
        <v>1233</v>
      </c>
      <c r="C1025">
        <v>300386</v>
      </c>
      <c r="D1025" t="s">
        <v>1234</v>
      </c>
    </row>
    <row r="1026" spans="1:4" hidden="1" x14ac:dyDescent="0.2">
      <c r="A1026">
        <v>51</v>
      </c>
      <c r="B1026" t="s">
        <v>1233</v>
      </c>
      <c r="C1026">
        <v>100459</v>
      </c>
      <c r="D1026" t="s">
        <v>1235</v>
      </c>
    </row>
    <row r="1027" spans="1:4" hidden="1" x14ac:dyDescent="0.2">
      <c r="A1027">
        <v>51</v>
      </c>
      <c r="B1027" t="s">
        <v>1233</v>
      </c>
      <c r="C1027">
        <v>110294</v>
      </c>
      <c r="D1027" t="s">
        <v>1236</v>
      </c>
    </row>
    <row r="1028" spans="1:4" hidden="1" x14ac:dyDescent="0.2">
      <c r="A1028">
        <v>51</v>
      </c>
      <c r="B1028" t="s">
        <v>1233</v>
      </c>
      <c r="C1028">
        <v>100450</v>
      </c>
      <c r="D1028" t="s">
        <v>1237</v>
      </c>
    </row>
    <row r="1029" spans="1:4" hidden="1" x14ac:dyDescent="0.2">
      <c r="A1029">
        <v>51</v>
      </c>
      <c r="B1029" t="s">
        <v>1233</v>
      </c>
      <c r="C1029">
        <v>100476</v>
      </c>
      <c r="D1029" t="s">
        <v>1238</v>
      </c>
    </row>
    <row r="1030" spans="1:4" hidden="1" x14ac:dyDescent="0.2">
      <c r="A1030">
        <v>51</v>
      </c>
      <c r="B1030" t="s">
        <v>1233</v>
      </c>
      <c r="C1030">
        <v>120785</v>
      </c>
      <c r="D1030" t="s">
        <v>1239</v>
      </c>
    </row>
    <row r="1031" spans="1:4" hidden="1" x14ac:dyDescent="0.2">
      <c r="A1031">
        <v>51</v>
      </c>
      <c r="B1031" t="s">
        <v>1233</v>
      </c>
      <c r="C1031">
        <v>120036</v>
      </c>
      <c r="D1031" t="s">
        <v>1240</v>
      </c>
    </row>
    <row r="1032" spans="1:4" hidden="1" x14ac:dyDescent="0.2">
      <c r="A1032">
        <v>51</v>
      </c>
      <c r="B1032" t="s">
        <v>1233</v>
      </c>
      <c r="C1032">
        <v>100502</v>
      </c>
      <c r="D1032" t="s">
        <v>1241</v>
      </c>
    </row>
    <row r="1033" spans="1:4" hidden="1" x14ac:dyDescent="0.2">
      <c r="A1033">
        <v>51</v>
      </c>
      <c r="B1033" t="s">
        <v>1233</v>
      </c>
      <c r="C1033">
        <v>100488</v>
      </c>
      <c r="D1033" t="s">
        <v>1242</v>
      </c>
    </row>
    <row r="1034" spans="1:4" hidden="1" x14ac:dyDescent="0.2">
      <c r="A1034">
        <v>51</v>
      </c>
      <c r="B1034" t="s">
        <v>1233</v>
      </c>
      <c r="C1034">
        <v>120784</v>
      </c>
      <c r="D1034" t="s">
        <v>1243</v>
      </c>
    </row>
    <row r="1035" spans="1:4" hidden="1" x14ac:dyDescent="0.2">
      <c r="A1035">
        <v>51</v>
      </c>
      <c r="B1035" t="s">
        <v>1233</v>
      </c>
      <c r="C1035">
        <v>100468</v>
      </c>
      <c r="D1035" t="s">
        <v>1244</v>
      </c>
    </row>
    <row r="1036" spans="1:4" hidden="1" x14ac:dyDescent="0.2">
      <c r="A1036">
        <v>51</v>
      </c>
      <c r="B1036" t="s">
        <v>1233</v>
      </c>
      <c r="C1036">
        <v>100478</v>
      </c>
      <c r="D1036" t="s">
        <v>1245</v>
      </c>
    </row>
    <row r="1037" spans="1:4" hidden="1" x14ac:dyDescent="0.2">
      <c r="A1037">
        <v>51</v>
      </c>
      <c r="B1037" t="s">
        <v>1233</v>
      </c>
      <c r="C1037">
        <v>100505</v>
      </c>
      <c r="D1037" t="s">
        <v>1246</v>
      </c>
    </row>
    <row r="1038" spans="1:4" hidden="1" x14ac:dyDescent="0.2">
      <c r="A1038">
        <v>51</v>
      </c>
      <c r="B1038" t="s">
        <v>1233</v>
      </c>
      <c r="C1038">
        <v>100479</v>
      </c>
      <c r="D1038" t="s">
        <v>1247</v>
      </c>
    </row>
    <row r="1039" spans="1:4" hidden="1" x14ac:dyDescent="0.2">
      <c r="A1039">
        <v>51</v>
      </c>
      <c r="B1039" t="s">
        <v>1233</v>
      </c>
      <c r="C1039">
        <v>100504</v>
      </c>
      <c r="D1039" t="s">
        <v>1248</v>
      </c>
    </row>
    <row r="1040" spans="1:4" hidden="1" x14ac:dyDescent="0.2">
      <c r="A1040">
        <v>51</v>
      </c>
      <c r="B1040" t="s">
        <v>1233</v>
      </c>
      <c r="D1040" t="s">
        <v>1249</v>
      </c>
    </row>
    <row r="1041" spans="1:4" hidden="1" x14ac:dyDescent="0.2">
      <c r="A1041">
        <v>52</v>
      </c>
      <c r="B1041" t="s">
        <v>1250</v>
      </c>
      <c r="C1041">
        <v>104840</v>
      </c>
      <c r="D1041" t="s">
        <v>1251</v>
      </c>
    </row>
    <row r="1042" spans="1:4" hidden="1" x14ac:dyDescent="0.2">
      <c r="A1042">
        <v>52</v>
      </c>
      <c r="B1042" t="s">
        <v>1250</v>
      </c>
      <c r="C1042">
        <v>121002</v>
      </c>
      <c r="D1042" t="s">
        <v>1252</v>
      </c>
    </row>
    <row r="1043" spans="1:4" hidden="1" x14ac:dyDescent="0.2">
      <c r="A1043">
        <v>52</v>
      </c>
      <c r="B1043" t="s">
        <v>1250</v>
      </c>
      <c r="C1043">
        <v>104825</v>
      </c>
      <c r="D1043" t="s">
        <v>1253</v>
      </c>
    </row>
    <row r="1044" spans="1:4" hidden="1" x14ac:dyDescent="0.2">
      <c r="A1044">
        <v>52</v>
      </c>
      <c r="B1044" t="s">
        <v>1250</v>
      </c>
      <c r="C1044">
        <v>104877</v>
      </c>
      <c r="D1044" t="s">
        <v>1254</v>
      </c>
    </row>
    <row r="1045" spans="1:4" hidden="1" x14ac:dyDescent="0.2">
      <c r="A1045">
        <v>52</v>
      </c>
      <c r="B1045" t="s">
        <v>1250</v>
      </c>
      <c r="C1045">
        <v>104861</v>
      </c>
      <c r="D1045" t="s">
        <v>1148</v>
      </c>
    </row>
    <row r="1046" spans="1:4" hidden="1" x14ac:dyDescent="0.2">
      <c r="A1046">
        <v>52</v>
      </c>
      <c r="B1046" t="s">
        <v>1250</v>
      </c>
      <c r="C1046">
        <v>104831</v>
      </c>
      <c r="D1046" t="s">
        <v>1255</v>
      </c>
    </row>
    <row r="1047" spans="1:4" hidden="1" x14ac:dyDescent="0.2">
      <c r="A1047">
        <v>52</v>
      </c>
      <c r="B1047" t="s">
        <v>1250</v>
      </c>
      <c r="C1047">
        <v>104856</v>
      </c>
      <c r="D1047" t="s">
        <v>1256</v>
      </c>
    </row>
    <row r="1048" spans="1:4" hidden="1" x14ac:dyDescent="0.2">
      <c r="A1048">
        <v>52</v>
      </c>
      <c r="B1048" t="s">
        <v>1250</v>
      </c>
      <c r="C1048">
        <v>113615</v>
      </c>
      <c r="D1048" t="s">
        <v>1257</v>
      </c>
    </row>
    <row r="1049" spans="1:4" hidden="1" x14ac:dyDescent="0.2">
      <c r="A1049">
        <v>52</v>
      </c>
      <c r="B1049" t="s">
        <v>1250</v>
      </c>
      <c r="C1049">
        <v>104874</v>
      </c>
      <c r="D1049" t="s">
        <v>1258</v>
      </c>
    </row>
    <row r="1050" spans="1:4" hidden="1" x14ac:dyDescent="0.2">
      <c r="A1050">
        <v>52</v>
      </c>
      <c r="B1050" t="s">
        <v>1250</v>
      </c>
      <c r="C1050">
        <v>104873</v>
      </c>
      <c r="D1050" t="s">
        <v>1259</v>
      </c>
    </row>
    <row r="1051" spans="1:4" hidden="1" x14ac:dyDescent="0.2">
      <c r="A1051">
        <v>52</v>
      </c>
      <c r="B1051" t="s">
        <v>1250</v>
      </c>
      <c r="C1051">
        <v>104878</v>
      </c>
      <c r="D1051" t="s">
        <v>312</v>
      </c>
    </row>
    <row r="1052" spans="1:4" hidden="1" x14ac:dyDescent="0.2">
      <c r="A1052">
        <v>53</v>
      </c>
      <c r="B1052" t="s">
        <v>1260</v>
      </c>
      <c r="C1052">
        <v>100594</v>
      </c>
      <c r="D1052" t="s">
        <v>1261</v>
      </c>
    </row>
    <row r="1053" spans="1:4" hidden="1" x14ac:dyDescent="0.2">
      <c r="A1053">
        <v>53</v>
      </c>
      <c r="B1053" t="s">
        <v>1260</v>
      </c>
      <c r="C1053">
        <v>120039</v>
      </c>
      <c r="D1053" t="s">
        <v>1262</v>
      </c>
    </row>
    <row r="1054" spans="1:4" hidden="1" x14ac:dyDescent="0.2">
      <c r="A1054">
        <v>53</v>
      </c>
      <c r="B1054" t="s">
        <v>1260</v>
      </c>
      <c r="C1054">
        <v>100589</v>
      </c>
      <c r="D1054" t="s">
        <v>1263</v>
      </c>
    </row>
    <row r="1055" spans="1:4" hidden="1" x14ac:dyDescent="0.2">
      <c r="A1055">
        <v>53</v>
      </c>
      <c r="B1055" t="s">
        <v>1260</v>
      </c>
      <c r="C1055">
        <v>100522</v>
      </c>
      <c r="D1055" t="s">
        <v>1264</v>
      </c>
    </row>
    <row r="1056" spans="1:4" hidden="1" x14ac:dyDescent="0.2">
      <c r="A1056">
        <v>53</v>
      </c>
      <c r="B1056" t="s">
        <v>1260</v>
      </c>
      <c r="C1056">
        <v>100588</v>
      </c>
      <c r="D1056" t="s">
        <v>1265</v>
      </c>
    </row>
    <row r="1057" spans="1:4" hidden="1" x14ac:dyDescent="0.2">
      <c r="A1057">
        <v>53</v>
      </c>
      <c r="B1057" t="s">
        <v>1260</v>
      </c>
      <c r="C1057">
        <v>300750</v>
      </c>
      <c r="D1057" t="s">
        <v>1266</v>
      </c>
    </row>
    <row r="1058" spans="1:4" hidden="1" x14ac:dyDescent="0.2">
      <c r="A1058">
        <v>53</v>
      </c>
      <c r="B1058" t="s">
        <v>1260</v>
      </c>
      <c r="C1058">
        <v>100507</v>
      </c>
      <c r="D1058" t="s">
        <v>1267</v>
      </c>
    </row>
    <row r="1059" spans="1:4" hidden="1" x14ac:dyDescent="0.2">
      <c r="A1059">
        <v>53</v>
      </c>
      <c r="B1059" t="s">
        <v>1260</v>
      </c>
      <c r="C1059">
        <v>100509</v>
      </c>
      <c r="D1059" t="s">
        <v>1268</v>
      </c>
    </row>
    <row r="1060" spans="1:4" hidden="1" x14ac:dyDescent="0.2">
      <c r="A1060">
        <v>53</v>
      </c>
      <c r="B1060" t="s">
        <v>1260</v>
      </c>
      <c r="C1060">
        <v>100528</v>
      </c>
      <c r="D1060" t="s">
        <v>1269</v>
      </c>
    </row>
    <row r="1061" spans="1:4" hidden="1" x14ac:dyDescent="0.2">
      <c r="A1061">
        <v>53</v>
      </c>
      <c r="B1061" t="s">
        <v>1260</v>
      </c>
      <c r="C1061">
        <v>100531</v>
      </c>
      <c r="D1061" t="s">
        <v>1270</v>
      </c>
    </row>
    <row r="1062" spans="1:4" hidden="1" x14ac:dyDescent="0.2">
      <c r="A1062">
        <v>53</v>
      </c>
      <c r="B1062" t="s">
        <v>1260</v>
      </c>
      <c r="C1062">
        <v>100590</v>
      </c>
      <c r="D1062" t="s">
        <v>1271</v>
      </c>
    </row>
    <row r="1063" spans="1:4" hidden="1" x14ac:dyDescent="0.2">
      <c r="A1063">
        <v>53</v>
      </c>
      <c r="B1063" t="s">
        <v>1260</v>
      </c>
      <c r="C1063">
        <v>100598</v>
      </c>
      <c r="D1063" t="s">
        <v>1272</v>
      </c>
    </row>
    <row r="1064" spans="1:4" hidden="1" x14ac:dyDescent="0.2">
      <c r="A1064">
        <v>53</v>
      </c>
      <c r="B1064" t="s">
        <v>1260</v>
      </c>
      <c r="C1064">
        <v>100525</v>
      </c>
      <c r="D1064" t="s">
        <v>1273</v>
      </c>
    </row>
    <row r="1065" spans="1:4" hidden="1" x14ac:dyDescent="0.2">
      <c r="A1065">
        <v>53</v>
      </c>
      <c r="B1065" t="s">
        <v>1260</v>
      </c>
      <c r="C1065">
        <v>300714</v>
      </c>
      <c r="D1065" t="s">
        <v>1274</v>
      </c>
    </row>
    <row r="1066" spans="1:4" hidden="1" x14ac:dyDescent="0.2">
      <c r="A1066">
        <v>54</v>
      </c>
      <c r="B1066" t="s">
        <v>1275</v>
      </c>
      <c r="C1066">
        <v>104944</v>
      </c>
      <c r="D1066" t="s">
        <v>321</v>
      </c>
    </row>
    <row r="1067" spans="1:4" hidden="1" x14ac:dyDescent="0.2">
      <c r="A1067">
        <v>54</v>
      </c>
      <c r="B1067" t="s">
        <v>1275</v>
      </c>
      <c r="C1067">
        <v>300453</v>
      </c>
      <c r="D1067" t="s">
        <v>1276</v>
      </c>
    </row>
    <row r="1068" spans="1:4" hidden="1" x14ac:dyDescent="0.2">
      <c r="A1068">
        <v>54</v>
      </c>
      <c r="B1068" t="s">
        <v>1275</v>
      </c>
      <c r="C1068">
        <v>104941</v>
      </c>
      <c r="D1068" t="s">
        <v>1277</v>
      </c>
    </row>
    <row r="1069" spans="1:4" hidden="1" x14ac:dyDescent="0.2">
      <c r="A1069">
        <v>54</v>
      </c>
      <c r="B1069" t="s">
        <v>1275</v>
      </c>
      <c r="C1069">
        <v>104928</v>
      </c>
      <c r="D1069" t="s">
        <v>1278</v>
      </c>
    </row>
    <row r="1070" spans="1:4" hidden="1" x14ac:dyDescent="0.2">
      <c r="A1070">
        <v>54</v>
      </c>
      <c r="B1070" t="s">
        <v>1275</v>
      </c>
      <c r="C1070">
        <v>104923</v>
      </c>
      <c r="D1070" t="s">
        <v>1279</v>
      </c>
    </row>
    <row r="1071" spans="1:4" hidden="1" x14ac:dyDescent="0.2">
      <c r="A1071">
        <v>54</v>
      </c>
      <c r="B1071" t="s">
        <v>1275</v>
      </c>
      <c r="D1071" t="s">
        <v>1280</v>
      </c>
    </row>
    <row r="1072" spans="1:4" hidden="1" x14ac:dyDescent="0.2">
      <c r="A1072">
        <v>54</v>
      </c>
      <c r="B1072" t="s">
        <v>1275</v>
      </c>
      <c r="C1072">
        <v>104917</v>
      </c>
      <c r="D1072" t="s">
        <v>1281</v>
      </c>
    </row>
    <row r="1073" spans="1:4" hidden="1" x14ac:dyDescent="0.2">
      <c r="A1073">
        <v>54</v>
      </c>
      <c r="B1073" t="s">
        <v>1275</v>
      </c>
      <c r="C1073">
        <v>104943</v>
      </c>
      <c r="D1073" t="s">
        <v>312</v>
      </c>
    </row>
    <row r="1074" spans="1:4" hidden="1" x14ac:dyDescent="0.2">
      <c r="A1074">
        <v>54</v>
      </c>
      <c r="B1074" t="s">
        <v>1275</v>
      </c>
      <c r="C1074">
        <v>104886</v>
      </c>
      <c r="D1074" t="s">
        <v>1282</v>
      </c>
    </row>
    <row r="1075" spans="1:4" hidden="1" x14ac:dyDescent="0.2">
      <c r="A1075">
        <v>54</v>
      </c>
      <c r="B1075" t="s">
        <v>1275</v>
      </c>
      <c r="C1075">
        <v>104892</v>
      </c>
      <c r="D1075" t="s">
        <v>1283</v>
      </c>
    </row>
    <row r="1076" spans="1:4" hidden="1" x14ac:dyDescent="0.2">
      <c r="A1076">
        <v>54</v>
      </c>
      <c r="B1076" t="s">
        <v>1275</v>
      </c>
      <c r="C1076">
        <v>104880</v>
      </c>
      <c r="D1076" t="s">
        <v>1284</v>
      </c>
    </row>
    <row r="1077" spans="1:4" hidden="1" x14ac:dyDescent="0.2">
      <c r="A1077">
        <v>57</v>
      </c>
      <c r="B1077" t="s">
        <v>1285</v>
      </c>
      <c r="C1077">
        <v>300425</v>
      </c>
      <c r="D1077" t="s">
        <v>1286</v>
      </c>
    </row>
    <row r="1078" spans="1:4" hidden="1" x14ac:dyDescent="0.2">
      <c r="A1078">
        <v>57</v>
      </c>
      <c r="B1078" t="s">
        <v>1285</v>
      </c>
      <c r="C1078">
        <v>105157</v>
      </c>
      <c r="D1078" t="s">
        <v>1287</v>
      </c>
    </row>
    <row r="1079" spans="1:4" hidden="1" x14ac:dyDescent="0.2">
      <c r="A1079">
        <v>57</v>
      </c>
      <c r="B1079" t="s">
        <v>1285</v>
      </c>
      <c r="C1079">
        <v>105188</v>
      </c>
      <c r="D1079" t="s">
        <v>1288</v>
      </c>
    </row>
    <row r="1080" spans="1:4" hidden="1" x14ac:dyDescent="0.2">
      <c r="A1080">
        <v>57</v>
      </c>
      <c r="B1080" t="s">
        <v>1285</v>
      </c>
      <c r="C1080">
        <v>105247</v>
      </c>
      <c r="D1080" t="s">
        <v>1289</v>
      </c>
    </row>
    <row r="1081" spans="1:4" hidden="1" x14ac:dyDescent="0.2">
      <c r="A1081">
        <v>57</v>
      </c>
      <c r="B1081" t="s">
        <v>1285</v>
      </c>
      <c r="C1081">
        <v>105238</v>
      </c>
      <c r="D1081" t="s">
        <v>1290</v>
      </c>
    </row>
    <row r="1082" spans="1:4" hidden="1" x14ac:dyDescent="0.2">
      <c r="A1082">
        <v>57</v>
      </c>
      <c r="B1082" t="s">
        <v>1285</v>
      </c>
      <c r="C1082">
        <v>105199</v>
      </c>
      <c r="D1082" t="s">
        <v>1291</v>
      </c>
    </row>
    <row r="1083" spans="1:4" hidden="1" x14ac:dyDescent="0.2">
      <c r="A1083">
        <v>57</v>
      </c>
      <c r="B1083" t="s">
        <v>1285</v>
      </c>
      <c r="C1083">
        <v>121009</v>
      </c>
      <c r="D1083" t="s">
        <v>1292</v>
      </c>
    </row>
    <row r="1084" spans="1:4" hidden="1" x14ac:dyDescent="0.2">
      <c r="A1084">
        <v>57</v>
      </c>
      <c r="B1084" t="s">
        <v>1285</v>
      </c>
      <c r="C1084">
        <v>105206</v>
      </c>
      <c r="D1084" t="s">
        <v>1293</v>
      </c>
    </row>
    <row r="1085" spans="1:4" hidden="1" x14ac:dyDescent="0.2">
      <c r="A1085">
        <v>57</v>
      </c>
      <c r="B1085" t="s">
        <v>1285</v>
      </c>
      <c r="C1085">
        <v>105264</v>
      </c>
      <c r="D1085" t="s">
        <v>1294</v>
      </c>
    </row>
    <row r="1086" spans="1:4" hidden="1" x14ac:dyDescent="0.2">
      <c r="A1086">
        <v>57</v>
      </c>
      <c r="B1086" t="s">
        <v>1285</v>
      </c>
      <c r="C1086">
        <v>105227</v>
      </c>
      <c r="D1086" t="s">
        <v>1295</v>
      </c>
    </row>
    <row r="1087" spans="1:4" hidden="1" x14ac:dyDescent="0.2">
      <c r="A1087">
        <v>57</v>
      </c>
      <c r="B1087" t="s">
        <v>1285</v>
      </c>
      <c r="C1087">
        <v>105112</v>
      </c>
      <c r="D1087" t="s">
        <v>1296</v>
      </c>
    </row>
    <row r="1088" spans="1:4" hidden="1" x14ac:dyDescent="0.2">
      <c r="A1088">
        <v>57</v>
      </c>
      <c r="B1088" t="s">
        <v>1285</v>
      </c>
      <c r="C1088">
        <v>105104</v>
      </c>
      <c r="D1088" t="s">
        <v>1297</v>
      </c>
    </row>
    <row r="1089" spans="1:4" hidden="1" x14ac:dyDescent="0.2">
      <c r="A1089">
        <v>57</v>
      </c>
      <c r="B1089" t="s">
        <v>1285</v>
      </c>
      <c r="C1089">
        <v>105116</v>
      </c>
      <c r="D1089" t="s">
        <v>1298</v>
      </c>
    </row>
    <row r="1090" spans="1:4" hidden="1" x14ac:dyDescent="0.2">
      <c r="A1090">
        <v>57</v>
      </c>
      <c r="B1090" t="s">
        <v>1285</v>
      </c>
      <c r="C1090">
        <v>105136</v>
      </c>
      <c r="D1090" t="s">
        <v>1299</v>
      </c>
    </row>
    <row r="1091" spans="1:4" hidden="1" x14ac:dyDescent="0.2">
      <c r="A1091">
        <v>57</v>
      </c>
      <c r="B1091" t="s">
        <v>1285</v>
      </c>
      <c r="C1091">
        <v>105154</v>
      </c>
      <c r="D1091" t="s">
        <v>1300</v>
      </c>
    </row>
    <row r="1092" spans="1:4" hidden="1" x14ac:dyDescent="0.2">
      <c r="A1092">
        <v>57</v>
      </c>
      <c r="B1092" t="s">
        <v>1285</v>
      </c>
      <c r="C1092">
        <v>105153</v>
      </c>
      <c r="D1092" t="s">
        <v>1301</v>
      </c>
    </row>
    <row r="1093" spans="1:4" hidden="1" x14ac:dyDescent="0.2">
      <c r="A1093">
        <v>57</v>
      </c>
      <c r="B1093" t="s">
        <v>1285</v>
      </c>
      <c r="C1093">
        <v>105069</v>
      </c>
      <c r="D1093" t="s">
        <v>1302</v>
      </c>
    </row>
    <row r="1094" spans="1:4" hidden="1" x14ac:dyDescent="0.2">
      <c r="A1094">
        <v>57</v>
      </c>
      <c r="B1094" t="s">
        <v>1285</v>
      </c>
      <c r="C1094">
        <v>105290</v>
      </c>
      <c r="D1094" t="s">
        <v>1303</v>
      </c>
    </row>
    <row r="1095" spans="1:4" hidden="1" x14ac:dyDescent="0.2">
      <c r="A1095">
        <v>57</v>
      </c>
      <c r="B1095" t="s">
        <v>1285</v>
      </c>
      <c r="C1095">
        <v>105155</v>
      </c>
      <c r="D1095" t="s">
        <v>1304</v>
      </c>
    </row>
    <row r="1096" spans="1:4" hidden="1" x14ac:dyDescent="0.2">
      <c r="A1096">
        <v>57</v>
      </c>
      <c r="B1096" t="s">
        <v>1285</v>
      </c>
      <c r="C1096">
        <v>105064</v>
      </c>
      <c r="D1096" t="s">
        <v>1305</v>
      </c>
    </row>
    <row r="1097" spans="1:4" hidden="1" x14ac:dyDescent="0.2">
      <c r="A1097">
        <v>57</v>
      </c>
      <c r="B1097" t="s">
        <v>1285</v>
      </c>
      <c r="C1097">
        <v>105302</v>
      </c>
      <c r="D1097" t="s">
        <v>1306</v>
      </c>
    </row>
    <row r="1098" spans="1:4" hidden="1" x14ac:dyDescent="0.2">
      <c r="A1098">
        <v>57</v>
      </c>
      <c r="B1098" t="s">
        <v>1285</v>
      </c>
      <c r="C1098">
        <v>300426</v>
      </c>
      <c r="D1098" t="s">
        <v>1307</v>
      </c>
    </row>
    <row r="1099" spans="1:4" hidden="1" x14ac:dyDescent="0.2">
      <c r="A1099">
        <v>57</v>
      </c>
      <c r="B1099" t="s">
        <v>1285</v>
      </c>
      <c r="C1099">
        <v>105070</v>
      </c>
      <c r="D1099" t="s">
        <v>1308</v>
      </c>
    </row>
    <row r="1100" spans="1:4" hidden="1" x14ac:dyDescent="0.2">
      <c r="A1100">
        <v>57</v>
      </c>
      <c r="B1100" t="s">
        <v>1285</v>
      </c>
      <c r="C1100">
        <v>120723</v>
      </c>
      <c r="D1100" t="s">
        <v>1309</v>
      </c>
    </row>
    <row r="1101" spans="1:4" hidden="1" x14ac:dyDescent="0.2">
      <c r="A1101">
        <v>57</v>
      </c>
      <c r="B1101" t="s">
        <v>1285</v>
      </c>
      <c r="C1101">
        <v>105287</v>
      </c>
      <c r="D1101" t="s">
        <v>1310</v>
      </c>
    </row>
    <row r="1102" spans="1:4" hidden="1" x14ac:dyDescent="0.2">
      <c r="A1102">
        <v>57</v>
      </c>
      <c r="B1102" t="s">
        <v>1285</v>
      </c>
      <c r="C1102">
        <v>120264</v>
      </c>
      <c r="D1102" t="s">
        <v>1311</v>
      </c>
    </row>
    <row r="1103" spans="1:4" hidden="1" x14ac:dyDescent="0.2">
      <c r="A1103">
        <v>57</v>
      </c>
      <c r="B1103" t="s">
        <v>1285</v>
      </c>
      <c r="C1103">
        <v>105055</v>
      </c>
      <c r="D1103" t="s">
        <v>1312</v>
      </c>
    </row>
    <row r="1104" spans="1:4" hidden="1" x14ac:dyDescent="0.2">
      <c r="A1104">
        <v>57</v>
      </c>
      <c r="B1104" t="s">
        <v>1285</v>
      </c>
      <c r="C1104">
        <v>110446</v>
      </c>
      <c r="D1104" t="s">
        <v>1313</v>
      </c>
    </row>
    <row r="1105" spans="1:4" hidden="1" x14ac:dyDescent="0.2">
      <c r="A1105">
        <v>57</v>
      </c>
      <c r="B1105" t="s">
        <v>1285</v>
      </c>
      <c r="C1105">
        <v>105234</v>
      </c>
      <c r="D1105" t="s">
        <v>1314</v>
      </c>
    </row>
    <row r="1106" spans="1:4" hidden="1" x14ac:dyDescent="0.2">
      <c r="A1106">
        <v>57</v>
      </c>
      <c r="B1106" t="s">
        <v>1285</v>
      </c>
      <c r="C1106">
        <v>105159</v>
      </c>
      <c r="D1106" t="s">
        <v>1101</v>
      </c>
    </row>
    <row r="1107" spans="1:4" hidden="1" x14ac:dyDescent="0.2">
      <c r="A1107">
        <v>57</v>
      </c>
      <c r="B1107" t="s">
        <v>1285</v>
      </c>
      <c r="C1107">
        <v>105240</v>
      </c>
      <c r="D1107" t="s">
        <v>1315</v>
      </c>
    </row>
    <row r="1108" spans="1:4" hidden="1" x14ac:dyDescent="0.2">
      <c r="A1108">
        <v>57</v>
      </c>
      <c r="B1108" t="s">
        <v>1285</v>
      </c>
      <c r="C1108">
        <v>105222</v>
      </c>
      <c r="D1108" t="s">
        <v>1316</v>
      </c>
    </row>
    <row r="1109" spans="1:4" hidden="1" x14ac:dyDescent="0.2">
      <c r="A1109">
        <v>57</v>
      </c>
      <c r="B1109" t="s">
        <v>1285</v>
      </c>
      <c r="C1109">
        <v>105156</v>
      </c>
      <c r="D1109" t="s">
        <v>1317</v>
      </c>
    </row>
    <row r="1110" spans="1:4" hidden="1" x14ac:dyDescent="0.2">
      <c r="A1110">
        <v>57</v>
      </c>
      <c r="B1110" t="s">
        <v>1285</v>
      </c>
      <c r="C1110">
        <v>105279</v>
      </c>
      <c r="D1110" t="s">
        <v>1318</v>
      </c>
    </row>
    <row r="1111" spans="1:4" hidden="1" x14ac:dyDescent="0.2">
      <c r="A1111">
        <v>57</v>
      </c>
      <c r="B1111" t="s">
        <v>1285</v>
      </c>
      <c r="C1111">
        <v>105113</v>
      </c>
      <c r="D1111" t="s">
        <v>1319</v>
      </c>
    </row>
    <row r="1112" spans="1:4" hidden="1" x14ac:dyDescent="0.2">
      <c r="A1112">
        <v>57</v>
      </c>
      <c r="B1112" t="s">
        <v>1285</v>
      </c>
      <c r="C1112">
        <v>105118</v>
      </c>
      <c r="D1112" t="s">
        <v>1320</v>
      </c>
    </row>
    <row r="1113" spans="1:4" hidden="1" x14ac:dyDescent="0.2">
      <c r="A1113">
        <v>57</v>
      </c>
      <c r="B1113" t="s">
        <v>1285</v>
      </c>
      <c r="C1113">
        <v>105149</v>
      </c>
      <c r="D1113" t="s">
        <v>1321</v>
      </c>
    </row>
    <row r="1114" spans="1:4" hidden="1" x14ac:dyDescent="0.2">
      <c r="A1114">
        <v>57</v>
      </c>
      <c r="B1114" t="s">
        <v>1285</v>
      </c>
      <c r="C1114">
        <v>105236</v>
      </c>
      <c r="D1114" t="s">
        <v>1322</v>
      </c>
    </row>
    <row r="1115" spans="1:4" hidden="1" x14ac:dyDescent="0.2">
      <c r="A1115">
        <v>57</v>
      </c>
      <c r="B1115" t="s">
        <v>1285</v>
      </c>
      <c r="C1115">
        <v>105203</v>
      </c>
      <c r="D1115" t="s">
        <v>1323</v>
      </c>
    </row>
    <row r="1116" spans="1:4" hidden="1" x14ac:dyDescent="0.2">
      <c r="A1116">
        <v>57</v>
      </c>
      <c r="B1116" t="s">
        <v>1285</v>
      </c>
      <c r="C1116">
        <v>399999</v>
      </c>
      <c r="D1116" t="s">
        <v>1324</v>
      </c>
    </row>
    <row r="1117" spans="1:4" hidden="1" x14ac:dyDescent="0.2">
      <c r="A1117">
        <v>57</v>
      </c>
      <c r="B1117" t="s">
        <v>1285</v>
      </c>
      <c r="C1117">
        <v>105198</v>
      </c>
      <c r="D1117" t="s">
        <v>1325</v>
      </c>
    </row>
    <row r="1118" spans="1:4" hidden="1" x14ac:dyDescent="0.2">
      <c r="A1118">
        <v>57</v>
      </c>
      <c r="B1118" t="s">
        <v>1285</v>
      </c>
      <c r="C1118">
        <v>105170</v>
      </c>
      <c r="D1118" t="s">
        <v>1326</v>
      </c>
    </row>
    <row r="1119" spans="1:4" hidden="1" x14ac:dyDescent="0.2">
      <c r="A1119">
        <v>57</v>
      </c>
      <c r="B1119" t="s">
        <v>1285</v>
      </c>
      <c r="C1119">
        <v>105254</v>
      </c>
      <c r="D1119" t="s">
        <v>266</v>
      </c>
    </row>
    <row r="1120" spans="1:4" hidden="1" x14ac:dyDescent="0.2">
      <c r="A1120">
        <v>57</v>
      </c>
      <c r="B1120" t="s">
        <v>1285</v>
      </c>
      <c r="C1120">
        <v>105067</v>
      </c>
      <c r="D1120" t="s">
        <v>1327</v>
      </c>
    </row>
    <row r="1121" spans="1:4" hidden="1" x14ac:dyDescent="0.2">
      <c r="A1121">
        <v>57</v>
      </c>
      <c r="B1121" t="s">
        <v>1285</v>
      </c>
      <c r="C1121">
        <v>105232</v>
      </c>
      <c r="D1121" t="s">
        <v>1328</v>
      </c>
    </row>
    <row r="1122" spans="1:4" hidden="1" x14ac:dyDescent="0.2">
      <c r="A1122">
        <v>57</v>
      </c>
      <c r="B1122" t="s">
        <v>1285</v>
      </c>
      <c r="C1122">
        <v>105145</v>
      </c>
      <c r="D1122" t="s">
        <v>1329</v>
      </c>
    </row>
    <row r="1123" spans="1:4" hidden="1" x14ac:dyDescent="0.2">
      <c r="A1123">
        <v>57</v>
      </c>
      <c r="B1123" t="s">
        <v>1285</v>
      </c>
      <c r="C1123">
        <v>105128</v>
      </c>
      <c r="D1123" t="s">
        <v>1330</v>
      </c>
    </row>
    <row r="1124" spans="1:4" hidden="1" x14ac:dyDescent="0.2">
      <c r="A1124">
        <v>57</v>
      </c>
      <c r="B1124" t="s">
        <v>1285</v>
      </c>
      <c r="C1124">
        <v>105119</v>
      </c>
      <c r="D1124" t="s">
        <v>1331</v>
      </c>
    </row>
    <row r="1125" spans="1:4" hidden="1" x14ac:dyDescent="0.2">
      <c r="A1125">
        <v>57</v>
      </c>
      <c r="B1125" t="s">
        <v>1285</v>
      </c>
      <c r="C1125">
        <v>105068</v>
      </c>
      <c r="D1125" t="s">
        <v>1332</v>
      </c>
    </row>
    <row r="1126" spans="1:4" hidden="1" x14ac:dyDescent="0.2">
      <c r="A1126">
        <v>57</v>
      </c>
      <c r="B1126" t="s">
        <v>1285</v>
      </c>
      <c r="C1126">
        <v>300425</v>
      </c>
      <c r="D1126" t="s">
        <v>1333</v>
      </c>
    </row>
    <row r="1127" spans="1:4" hidden="1" x14ac:dyDescent="0.2">
      <c r="A1127">
        <v>57</v>
      </c>
      <c r="B1127" t="s">
        <v>1285</v>
      </c>
      <c r="C1127">
        <v>300715</v>
      </c>
      <c r="D1127" t="s">
        <v>1334</v>
      </c>
    </row>
    <row r="1128" spans="1:4" hidden="1" x14ac:dyDescent="0.2">
      <c r="A1128">
        <v>57</v>
      </c>
      <c r="B1128" t="s">
        <v>1285</v>
      </c>
      <c r="C1128">
        <v>105294</v>
      </c>
      <c r="D1128" t="s">
        <v>1335</v>
      </c>
    </row>
    <row r="1129" spans="1:4" hidden="1" x14ac:dyDescent="0.2">
      <c r="A1129">
        <v>57</v>
      </c>
      <c r="B1129" t="s">
        <v>1285</v>
      </c>
      <c r="C1129">
        <v>105059</v>
      </c>
      <c r="D1129" t="s">
        <v>1336</v>
      </c>
    </row>
    <row r="1130" spans="1:4" hidden="1" x14ac:dyDescent="0.2">
      <c r="A1130">
        <v>58</v>
      </c>
      <c r="B1130" t="s">
        <v>1337</v>
      </c>
      <c r="C1130">
        <v>101843</v>
      </c>
      <c r="D1130" t="s">
        <v>1338</v>
      </c>
    </row>
    <row r="1131" spans="1:4" hidden="1" x14ac:dyDescent="0.2">
      <c r="A1131">
        <v>58</v>
      </c>
      <c r="B1131" t="s">
        <v>1337</v>
      </c>
      <c r="C1131">
        <v>101847</v>
      </c>
      <c r="D1131" t="s">
        <v>1339</v>
      </c>
    </row>
    <row r="1132" spans="1:4" hidden="1" x14ac:dyDescent="0.2">
      <c r="A1132">
        <v>58</v>
      </c>
      <c r="B1132" t="s">
        <v>1337</v>
      </c>
      <c r="C1132">
        <v>101844</v>
      </c>
      <c r="D1132" t="s">
        <v>1340</v>
      </c>
    </row>
    <row r="1133" spans="1:4" hidden="1" x14ac:dyDescent="0.2">
      <c r="A1133">
        <v>58</v>
      </c>
      <c r="B1133" t="s">
        <v>1337</v>
      </c>
      <c r="C1133">
        <v>100654</v>
      </c>
      <c r="D1133" t="s">
        <v>1341</v>
      </c>
    </row>
    <row r="1134" spans="1:4" hidden="1" x14ac:dyDescent="0.2">
      <c r="A1134">
        <v>58</v>
      </c>
      <c r="B1134" t="s">
        <v>1337</v>
      </c>
      <c r="C1134">
        <v>100651</v>
      </c>
      <c r="D1134" t="s">
        <v>312</v>
      </c>
    </row>
    <row r="1135" spans="1:4" hidden="1" x14ac:dyDescent="0.2">
      <c r="A1135">
        <v>58</v>
      </c>
      <c r="B1135" t="s">
        <v>1337</v>
      </c>
      <c r="C1135">
        <v>100624</v>
      </c>
      <c r="D1135" t="s">
        <v>1342</v>
      </c>
    </row>
    <row r="1136" spans="1:4" hidden="1" x14ac:dyDescent="0.2">
      <c r="A1136">
        <v>58</v>
      </c>
      <c r="B1136" t="s">
        <v>1337</v>
      </c>
      <c r="C1136">
        <v>100628</v>
      </c>
      <c r="D1136" t="s">
        <v>1343</v>
      </c>
    </row>
    <row r="1137" spans="1:4" hidden="1" x14ac:dyDescent="0.2">
      <c r="A1137">
        <v>58</v>
      </c>
      <c r="B1137" t="s">
        <v>1337</v>
      </c>
      <c r="C1137">
        <v>101849</v>
      </c>
      <c r="D1137" t="s">
        <v>1344</v>
      </c>
    </row>
    <row r="1138" spans="1:4" hidden="1" x14ac:dyDescent="0.2">
      <c r="A1138">
        <v>58</v>
      </c>
      <c r="B1138" t="s">
        <v>1337</v>
      </c>
      <c r="C1138">
        <v>101846</v>
      </c>
      <c r="D1138" t="s">
        <v>1345</v>
      </c>
    </row>
    <row r="1139" spans="1:4" hidden="1" x14ac:dyDescent="0.2">
      <c r="A1139">
        <v>58</v>
      </c>
      <c r="B1139" t="s">
        <v>1337</v>
      </c>
      <c r="C1139">
        <v>101860</v>
      </c>
      <c r="D1139" t="s">
        <v>1346</v>
      </c>
    </row>
    <row r="1140" spans="1:4" hidden="1" x14ac:dyDescent="0.2">
      <c r="A1140">
        <v>58</v>
      </c>
      <c r="B1140" t="s">
        <v>1337</v>
      </c>
      <c r="C1140">
        <v>101838</v>
      </c>
      <c r="D1140" t="s">
        <v>1347</v>
      </c>
    </row>
    <row r="1141" spans="1:4" hidden="1" x14ac:dyDescent="0.2">
      <c r="A1141">
        <v>58</v>
      </c>
      <c r="B1141" t="s">
        <v>1337</v>
      </c>
      <c r="C1141">
        <v>101848</v>
      </c>
      <c r="D1141" t="s">
        <v>1348</v>
      </c>
    </row>
    <row r="1142" spans="1:4" hidden="1" x14ac:dyDescent="0.2">
      <c r="A1142">
        <v>58</v>
      </c>
      <c r="B1142" t="s">
        <v>1337</v>
      </c>
      <c r="C1142">
        <v>101850</v>
      </c>
      <c r="D1142" t="s">
        <v>1349</v>
      </c>
    </row>
    <row r="1143" spans="1:4" hidden="1" x14ac:dyDescent="0.2">
      <c r="A1143">
        <v>58</v>
      </c>
      <c r="B1143" t="s">
        <v>1337</v>
      </c>
      <c r="C1143">
        <v>101842</v>
      </c>
      <c r="D1143" t="s">
        <v>1350</v>
      </c>
    </row>
    <row r="1144" spans="1:4" hidden="1" x14ac:dyDescent="0.2">
      <c r="A1144">
        <v>58</v>
      </c>
      <c r="B1144" t="s">
        <v>1337</v>
      </c>
      <c r="C1144">
        <v>100632</v>
      </c>
      <c r="D1144" t="s">
        <v>1351</v>
      </c>
    </row>
    <row r="1145" spans="1:4" hidden="1" x14ac:dyDescent="0.2">
      <c r="A1145">
        <v>58</v>
      </c>
      <c r="B1145" t="s">
        <v>1337</v>
      </c>
      <c r="C1145">
        <v>100641</v>
      </c>
      <c r="D1145" t="s">
        <v>1352</v>
      </c>
    </row>
    <row r="1146" spans="1:4" hidden="1" x14ac:dyDescent="0.2">
      <c r="A1146">
        <v>59</v>
      </c>
      <c r="B1146" t="s">
        <v>1353</v>
      </c>
      <c r="C1146">
        <v>105410</v>
      </c>
      <c r="D1146" t="s">
        <v>315</v>
      </c>
    </row>
    <row r="1147" spans="1:4" hidden="1" x14ac:dyDescent="0.2">
      <c r="A1147">
        <v>59</v>
      </c>
      <c r="B1147" t="s">
        <v>1353</v>
      </c>
      <c r="C1147">
        <v>111286</v>
      </c>
      <c r="D1147" t="s">
        <v>1354</v>
      </c>
    </row>
    <row r="1148" spans="1:4" hidden="1" x14ac:dyDescent="0.2">
      <c r="A1148">
        <v>59</v>
      </c>
      <c r="B1148" t="s">
        <v>1353</v>
      </c>
      <c r="C1148">
        <v>105412</v>
      </c>
      <c r="D1148" t="s">
        <v>312</v>
      </c>
    </row>
    <row r="1149" spans="1:4" hidden="1" x14ac:dyDescent="0.2">
      <c r="A1149">
        <v>59</v>
      </c>
      <c r="B1149" t="s">
        <v>1353</v>
      </c>
      <c r="C1149">
        <v>105357</v>
      </c>
      <c r="D1149" t="s">
        <v>1355</v>
      </c>
    </row>
    <row r="1150" spans="1:4" hidden="1" x14ac:dyDescent="0.2">
      <c r="A1150">
        <v>59</v>
      </c>
      <c r="B1150" t="s">
        <v>1353</v>
      </c>
      <c r="C1150">
        <v>105366</v>
      </c>
      <c r="D1150" t="s">
        <v>1356</v>
      </c>
    </row>
    <row r="1151" spans="1:4" hidden="1" x14ac:dyDescent="0.2">
      <c r="A1151">
        <v>59</v>
      </c>
      <c r="B1151" t="s">
        <v>1353</v>
      </c>
      <c r="C1151">
        <v>120270</v>
      </c>
      <c r="D1151" t="s">
        <v>1357</v>
      </c>
    </row>
    <row r="1152" spans="1:4" hidden="1" x14ac:dyDescent="0.2">
      <c r="A1152">
        <v>59</v>
      </c>
      <c r="B1152" t="s">
        <v>1353</v>
      </c>
      <c r="C1152">
        <v>105362</v>
      </c>
      <c r="D1152" t="s">
        <v>1358</v>
      </c>
    </row>
    <row r="1153" spans="1:4" hidden="1" x14ac:dyDescent="0.2">
      <c r="A1153">
        <v>59</v>
      </c>
      <c r="B1153" t="s">
        <v>1353</v>
      </c>
      <c r="C1153">
        <v>120272</v>
      </c>
      <c r="D1153" t="s">
        <v>1359</v>
      </c>
    </row>
    <row r="1154" spans="1:4" hidden="1" x14ac:dyDescent="0.2">
      <c r="A1154">
        <v>59</v>
      </c>
      <c r="B1154" t="s">
        <v>1353</v>
      </c>
      <c r="C1154">
        <v>105308</v>
      </c>
      <c r="D1154" t="s">
        <v>669</v>
      </c>
    </row>
    <row r="1155" spans="1:4" hidden="1" x14ac:dyDescent="0.2">
      <c r="A1155">
        <v>59</v>
      </c>
      <c r="B1155" t="s">
        <v>1353</v>
      </c>
      <c r="C1155">
        <v>105344</v>
      </c>
      <c r="D1155" t="s">
        <v>1360</v>
      </c>
    </row>
    <row r="1156" spans="1:4" hidden="1" x14ac:dyDescent="0.2">
      <c r="A1156">
        <v>59</v>
      </c>
      <c r="B1156" t="s">
        <v>1353</v>
      </c>
      <c r="C1156">
        <v>105337</v>
      </c>
      <c r="D1156" t="s">
        <v>1361</v>
      </c>
    </row>
    <row r="1157" spans="1:4" hidden="1" x14ac:dyDescent="0.2">
      <c r="A1157">
        <v>59</v>
      </c>
      <c r="B1157" t="s">
        <v>1353</v>
      </c>
      <c r="C1157">
        <v>105402</v>
      </c>
      <c r="D1157" t="s">
        <v>1362</v>
      </c>
    </row>
    <row r="1158" spans="1:4" hidden="1" x14ac:dyDescent="0.2">
      <c r="A1158">
        <v>59</v>
      </c>
      <c r="B1158" t="s">
        <v>1353</v>
      </c>
      <c r="C1158">
        <v>105368</v>
      </c>
      <c r="D1158" t="s">
        <v>1363</v>
      </c>
    </row>
    <row r="1159" spans="1:4" hidden="1" x14ac:dyDescent="0.2">
      <c r="A1159">
        <v>59</v>
      </c>
      <c r="B1159" t="s">
        <v>1353</v>
      </c>
      <c r="C1159">
        <v>105319</v>
      </c>
      <c r="D1159" t="s">
        <v>1364</v>
      </c>
    </row>
    <row r="1160" spans="1:4" hidden="1" x14ac:dyDescent="0.2">
      <c r="A1160">
        <v>59</v>
      </c>
      <c r="B1160" t="s">
        <v>1353</v>
      </c>
      <c r="C1160">
        <v>105304</v>
      </c>
      <c r="D1160" t="s">
        <v>1365</v>
      </c>
    </row>
    <row r="1161" spans="1:4" hidden="1" x14ac:dyDescent="0.2">
      <c r="A1161">
        <v>59</v>
      </c>
      <c r="B1161" t="s">
        <v>1353</v>
      </c>
      <c r="C1161">
        <v>300555</v>
      </c>
      <c r="D1161" t="s">
        <v>1366</v>
      </c>
    </row>
    <row r="1162" spans="1:4" hidden="1" x14ac:dyDescent="0.2">
      <c r="A1162">
        <v>59</v>
      </c>
      <c r="B1162" t="s">
        <v>1353</v>
      </c>
      <c r="C1162">
        <v>105384</v>
      </c>
      <c r="D1162" t="s">
        <v>461</v>
      </c>
    </row>
    <row r="1163" spans="1:4" hidden="1" x14ac:dyDescent="0.2">
      <c r="A1163">
        <v>59</v>
      </c>
      <c r="B1163" t="s">
        <v>1353</v>
      </c>
      <c r="C1163">
        <v>105370</v>
      </c>
      <c r="D1163" t="s">
        <v>1367</v>
      </c>
    </row>
    <row r="1164" spans="1:4" hidden="1" x14ac:dyDescent="0.2">
      <c r="A1164">
        <v>59</v>
      </c>
      <c r="B1164" t="s">
        <v>1353</v>
      </c>
      <c r="C1164">
        <v>300493</v>
      </c>
      <c r="D1164" t="s">
        <v>1368</v>
      </c>
    </row>
    <row r="1165" spans="1:4" hidden="1" x14ac:dyDescent="0.2">
      <c r="A1165">
        <v>59</v>
      </c>
      <c r="B1165" t="s">
        <v>1353</v>
      </c>
      <c r="C1165">
        <v>105397</v>
      </c>
      <c r="D1165" t="s">
        <v>1369</v>
      </c>
    </row>
    <row r="1166" spans="1:4" hidden="1" x14ac:dyDescent="0.2">
      <c r="A1166">
        <v>59</v>
      </c>
      <c r="B1166" t="s">
        <v>1353</v>
      </c>
      <c r="C1166">
        <v>105360</v>
      </c>
      <c r="D1166" t="s">
        <v>1370</v>
      </c>
    </row>
    <row r="1167" spans="1:4" hidden="1" x14ac:dyDescent="0.2">
      <c r="A1167">
        <v>60</v>
      </c>
      <c r="B1167" t="s">
        <v>1371</v>
      </c>
      <c r="C1167">
        <v>105434</v>
      </c>
      <c r="D1167" t="s">
        <v>1372</v>
      </c>
    </row>
    <row r="1168" spans="1:4" hidden="1" x14ac:dyDescent="0.2">
      <c r="A1168">
        <v>60</v>
      </c>
      <c r="B1168" t="s">
        <v>1371</v>
      </c>
      <c r="D1168" t="s">
        <v>1373</v>
      </c>
    </row>
    <row r="1169" spans="1:4" hidden="1" x14ac:dyDescent="0.2">
      <c r="A1169">
        <v>60</v>
      </c>
      <c r="B1169" t="s">
        <v>1371</v>
      </c>
      <c r="C1169">
        <v>105449</v>
      </c>
      <c r="D1169" t="s">
        <v>1374</v>
      </c>
    </row>
    <row r="1170" spans="1:4" hidden="1" x14ac:dyDescent="0.2">
      <c r="A1170">
        <v>60</v>
      </c>
      <c r="B1170" t="s">
        <v>1371</v>
      </c>
      <c r="C1170">
        <v>105430</v>
      </c>
      <c r="D1170" t="s">
        <v>1375</v>
      </c>
    </row>
    <row r="1171" spans="1:4" hidden="1" x14ac:dyDescent="0.2">
      <c r="A1171">
        <v>60</v>
      </c>
      <c r="B1171" t="s">
        <v>1371</v>
      </c>
      <c r="C1171">
        <v>105426</v>
      </c>
      <c r="D1171" t="s">
        <v>1376</v>
      </c>
    </row>
    <row r="1172" spans="1:4" hidden="1" x14ac:dyDescent="0.2">
      <c r="A1172">
        <v>60</v>
      </c>
      <c r="B1172" t="s">
        <v>1371</v>
      </c>
      <c r="D1172" t="s">
        <v>1377</v>
      </c>
    </row>
    <row r="1173" spans="1:4" hidden="1" x14ac:dyDescent="0.2">
      <c r="A1173">
        <v>60</v>
      </c>
      <c r="B1173" t="s">
        <v>1371</v>
      </c>
      <c r="C1173">
        <v>120952</v>
      </c>
      <c r="D1173" t="s">
        <v>1378</v>
      </c>
    </row>
    <row r="1174" spans="1:4" hidden="1" x14ac:dyDescent="0.2">
      <c r="A1174">
        <v>60</v>
      </c>
      <c r="B1174" t="s">
        <v>1371</v>
      </c>
      <c r="C1174">
        <v>105480</v>
      </c>
      <c r="D1174" t="s">
        <v>1379</v>
      </c>
    </row>
    <row r="1175" spans="1:4" hidden="1" x14ac:dyDescent="0.2">
      <c r="A1175">
        <v>60</v>
      </c>
      <c r="B1175" t="s">
        <v>1371</v>
      </c>
      <c r="C1175">
        <v>300772</v>
      </c>
      <c r="D1175" t="s">
        <v>1380</v>
      </c>
    </row>
    <row r="1176" spans="1:4" hidden="1" x14ac:dyDescent="0.2">
      <c r="A1176">
        <v>60</v>
      </c>
      <c r="B1176" t="s">
        <v>1371</v>
      </c>
      <c r="C1176">
        <v>120939</v>
      </c>
      <c r="D1176" t="s">
        <v>942</v>
      </c>
    </row>
    <row r="1177" spans="1:4" hidden="1" x14ac:dyDescent="0.2">
      <c r="A1177">
        <v>60</v>
      </c>
      <c r="B1177" t="s">
        <v>1371</v>
      </c>
      <c r="C1177">
        <v>105492</v>
      </c>
      <c r="D1177" t="s">
        <v>1381</v>
      </c>
    </row>
    <row r="1178" spans="1:4" hidden="1" x14ac:dyDescent="0.2">
      <c r="A1178">
        <v>60</v>
      </c>
      <c r="B1178" t="s">
        <v>1371</v>
      </c>
      <c r="C1178">
        <v>105486</v>
      </c>
      <c r="D1178" t="s">
        <v>1382</v>
      </c>
    </row>
    <row r="1179" spans="1:4" hidden="1" x14ac:dyDescent="0.2">
      <c r="A1179">
        <v>60</v>
      </c>
      <c r="B1179" t="s">
        <v>1371</v>
      </c>
      <c r="C1179">
        <v>105421</v>
      </c>
      <c r="D1179" t="s">
        <v>1383</v>
      </c>
    </row>
    <row r="1180" spans="1:4" hidden="1" x14ac:dyDescent="0.2">
      <c r="A1180">
        <v>60</v>
      </c>
      <c r="B1180" t="s">
        <v>1371</v>
      </c>
      <c r="C1180">
        <v>120748</v>
      </c>
      <c r="D1180" t="s">
        <v>1384</v>
      </c>
    </row>
    <row r="1181" spans="1:4" hidden="1" x14ac:dyDescent="0.2">
      <c r="A1181">
        <v>60</v>
      </c>
      <c r="B1181" t="s">
        <v>1371</v>
      </c>
      <c r="C1181">
        <v>105420</v>
      </c>
      <c r="D1181" t="s">
        <v>1385</v>
      </c>
    </row>
    <row r="1182" spans="1:4" hidden="1" x14ac:dyDescent="0.2">
      <c r="A1182">
        <v>60</v>
      </c>
      <c r="B1182" t="s">
        <v>1371</v>
      </c>
      <c r="C1182">
        <v>300530</v>
      </c>
      <c r="D1182" t="s">
        <v>1386</v>
      </c>
    </row>
    <row r="1183" spans="1:4" hidden="1" x14ac:dyDescent="0.2">
      <c r="A1183">
        <v>60</v>
      </c>
      <c r="B1183" t="s">
        <v>1371</v>
      </c>
      <c r="C1183">
        <v>105428</v>
      </c>
      <c r="D1183" t="s">
        <v>1387</v>
      </c>
    </row>
    <row r="1184" spans="1:4" hidden="1" x14ac:dyDescent="0.2">
      <c r="A1184">
        <v>60</v>
      </c>
      <c r="B1184" t="s">
        <v>1371</v>
      </c>
      <c r="C1184">
        <v>105429</v>
      </c>
      <c r="D1184" t="s">
        <v>1388</v>
      </c>
    </row>
    <row r="1185" spans="1:4" hidden="1" x14ac:dyDescent="0.2">
      <c r="A1185">
        <v>60</v>
      </c>
      <c r="B1185" t="s">
        <v>1371</v>
      </c>
      <c r="C1185">
        <v>120279</v>
      </c>
      <c r="D1185" t="s">
        <v>1389</v>
      </c>
    </row>
    <row r="1186" spans="1:4" hidden="1" x14ac:dyDescent="0.2">
      <c r="A1186">
        <v>60</v>
      </c>
      <c r="B1186" t="s">
        <v>1371</v>
      </c>
      <c r="C1186">
        <v>105469</v>
      </c>
      <c r="D1186" t="s">
        <v>1390</v>
      </c>
    </row>
    <row r="1187" spans="1:4" hidden="1" x14ac:dyDescent="0.2">
      <c r="A1187">
        <v>60</v>
      </c>
      <c r="B1187" t="s">
        <v>1371</v>
      </c>
      <c r="C1187">
        <v>300761</v>
      </c>
      <c r="D1187" t="s">
        <v>1391</v>
      </c>
    </row>
    <row r="1188" spans="1:4" hidden="1" x14ac:dyDescent="0.2">
      <c r="A1188">
        <v>60</v>
      </c>
      <c r="B1188" t="s">
        <v>1371</v>
      </c>
      <c r="C1188">
        <v>105423</v>
      </c>
      <c r="D1188" t="s">
        <v>1392</v>
      </c>
    </row>
    <row r="1189" spans="1:4" hidden="1" x14ac:dyDescent="0.2">
      <c r="A1189">
        <v>60</v>
      </c>
      <c r="B1189" t="s">
        <v>1371</v>
      </c>
      <c r="C1189">
        <v>105460</v>
      </c>
      <c r="D1189" t="s">
        <v>1393</v>
      </c>
    </row>
    <row r="1190" spans="1:4" hidden="1" x14ac:dyDescent="0.2">
      <c r="A1190">
        <v>60</v>
      </c>
      <c r="B1190" t="s">
        <v>1371</v>
      </c>
      <c r="C1190">
        <v>105502</v>
      </c>
      <c r="D1190" t="s">
        <v>1394</v>
      </c>
    </row>
    <row r="1191" spans="1:4" hidden="1" x14ac:dyDescent="0.2">
      <c r="A1191">
        <v>60</v>
      </c>
      <c r="B1191" t="s">
        <v>1371</v>
      </c>
      <c r="C1191">
        <v>105463</v>
      </c>
      <c r="D1191" t="s">
        <v>1395</v>
      </c>
    </row>
    <row r="1192" spans="1:4" hidden="1" x14ac:dyDescent="0.2">
      <c r="A1192">
        <v>60</v>
      </c>
      <c r="B1192" t="s">
        <v>1371</v>
      </c>
      <c r="C1192">
        <v>105418</v>
      </c>
      <c r="D1192" t="s">
        <v>1396</v>
      </c>
    </row>
    <row r="1193" spans="1:4" hidden="1" x14ac:dyDescent="0.2">
      <c r="A1193">
        <v>60</v>
      </c>
      <c r="B1193" t="s">
        <v>1371</v>
      </c>
      <c r="C1193">
        <v>105424</v>
      </c>
      <c r="D1193" t="s">
        <v>1397</v>
      </c>
    </row>
    <row r="1194" spans="1:4" hidden="1" x14ac:dyDescent="0.2">
      <c r="A1194">
        <v>60</v>
      </c>
      <c r="B1194" t="s">
        <v>1371</v>
      </c>
      <c r="C1194">
        <v>105416</v>
      </c>
      <c r="D1194" t="s">
        <v>1398</v>
      </c>
    </row>
    <row r="1195" spans="1:4" hidden="1" x14ac:dyDescent="0.2">
      <c r="A1195">
        <v>61</v>
      </c>
      <c r="B1195" t="s">
        <v>1399</v>
      </c>
      <c r="C1195">
        <v>105689</v>
      </c>
      <c r="D1195" t="s">
        <v>1400</v>
      </c>
    </row>
    <row r="1196" spans="1:4" hidden="1" x14ac:dyDescent="0.2">
      <c r="A1196">
        <v>61</v>
      </c>
      <c r="B1196" t="s">
        <v>1399</v>
      </c>
      <c r="C1196">
        <v>105580</v>
      </c>
      <c r="D1196" t="s">
        <v>1401</v>
      </c>
    </row>
    <row r="1197" spans="1:4" hidden="1" x14ac:dyDescent="0.2">
      <c r="A1197">
        <v>61</v>
      </c>
      <c r="B1197" t="s">
        <v>1399</v>
      </c>
      <c r="C1197">
        <v>105530</v>
      </c>
      <c r="D1197" t="s">
        <v>1402</v>
      </c>
    </row>
    <row r="1198" spans="1:4" hidden="1" x14ac:dyDescent="0.2">
      <c r="A1198">
        <v>61</v>
      </c>
      <c r="B1198" t="s">
        <v>1399</v>
      </c>
      <c r="C1198">
        <v>105706</v>
      </c>
      <c r="D1198" t="s">
        <v>1403</v>
      </c>
    </row>
    <row r="1199" spans="1:4" hidden="1" x14ac:dyDescent="0.2">
      <c r="A1199">
        <v>61</v>
      </c>
      <c r="B1199" t="s">
        <v>1399</v>
      </c>
      <c r="C1199">
        <v>109542</v>
      </c>
      <c r="D1199" t="s">
        <v>1404</v>
      </c>
    </row>
    <row r="1200" spans="1:4" hidden="1" x14ac:dyDescent="0.2">
      <c r="A1200">
        <v>61</v>
      </c>
      <c r="B1200" t="s">
        <v>1399</v>
      </c>
      <c r="C1200">
        <v>105618</v>
      </c>
      <c r="D1200" t="s">
        <v>1405</v>
      </c>
    </row>
    <row r="1201" spans="1:4" hidden="1" x14ac:dyDescent="0.2">
      <c r="A1201">
        <v>61</v>
      </c>
      <c r="B1201" t="s">
        <v>1399</v>
      </c>
      <c r="C1201">
        <v>105590</v>
      </c>
      <c r="D1201" t="s">
        <v>1406</v>
      </c>
    </row>
    <row r="1202" spans="1:4" hidden="1" x14ac:dyDescent="0.2">
      <c r="A1202">
        <v>61</v>
      </c>
      <c r="B1202" t="s">
        <v>1399</v>
      </c>
      <c r="C1202">
        <v>105609</v>
      </c>
      <c r="D1202" t="s">
        <v>1407</v>
      </c>
    </row>
    <row r="1203" spans="1:4" hidden="1" x14ac:dyDescent="0.2">
      <c r="A1203">
        <v>61</v>
      </c>
      <c r="B1203" t="s">
        <v>1399</v>
      </c>
      <c r="C1203">
        <v>105603</v>
      </c>
      <c r="D1203" t="s">
        <v>1408</v>
      </c>
    </row>
    <row r="1204" spans="1:4" hidden="1" x14ac:dyDescent="0.2">
      <c r="A1204">
        <v>61</v>
      </c>
      <c r="B1204" t="s">
        <v>1399</v>
      </c>
      <c r="C1204">
        <v>105520</v>
      </c>
      <c r="D1204" t="s">
        <v>1409</v>
      </c>
    </row>
    <row r="1205" spans="1:4" hidden="1" x14ac:dyDescent="0.2">
      <c r="A1205">
        <v>61</v>
      </c>
      <c r="B1205" t="s">
        <v>1399</v>
      </c>
      <c r="C1205">
        <v>105614</v>
      </c>
      <c r="D1205" t="s">
        <v>1410</v>
      </c>
    </row>
    <row r="1206" spans="1:4" hidden="1" x14ac:dyDescent="0.2">
      <c r="A1206">
        <v>61</v>
      </c>
      <c r="B1206" t="s">
        <v>1399</v>
      </c>
      <c r="C1206">
        <v>105629</v>
      </c>
      <c r="D1206" t="s">
        <v>1411</v>
      </c>
    </row>
    <row r="1207" spans="1:4" hidden="1" x14ac:dyDescent="0.2">
      <c r="A1207">
        <v>61</v>
      </c>
      <c r="B1207" t="s">
        <v>1399</v>
      </c>
      <c r="C1207">
        <v>113616</v>
      </c>
      <c r="D1207" t="s">
        <v>1412</v>
      </c>
    </row>
    <row r="1208" spans="1:4" hidden="1" x14ac:dyDescent="0.2">
      <c r="A1208">
        <v>61</v>
      </c>
      <c r="B1208" t="s">
        <v>1399</v>
      </c>
      <c r="C1208">
        <v>105627</v>
      </c>
      <c r="D1208" t="s">
        <v>1413</v>
      </c>
    </row>
    <row r="1209" spans="1:4" hidden="1" x14ac:dyDescent="0.2">
      <c r="A1209">
        <v>61</v>
      </c>
      <c r="B1209" t="s">
        <v>1399</v>
      </c>
      <c r="C1209">
        <v>105515</v>
      </c>
      <c r="D1209" t="s">
        <v>884</v>
      </c>
    </row>
    <row r="1210" spans="1:4" hidden="1" x14ac:dyDescent="0.2">
      <c r="A1210">
        <v>61</v>
      </c>
      <c r="B1210" t="s">
        <v>1399</v>
      </c>
      <c r="C1210">
        <v>105600</v>
      </c>
      <c r="D1210" t="s">
        <v>1414</v>
      </c>
    </row>
    <row r="1211" spans="1:4" hidden="1" x14ac:dyDescent="0.2">
      <c r="A1211">
        <v>61</v>
      </c>
      <c r="B1211" t="s">
        <v>1399</v>
      </c>
      <c r="C1211">
        <v>105588</v>
      </c>
      <c r="D1211" t="s">
        <v>1415</v>
      </c>
    </row>
    <row r="1212" spans="1:4" hidden="1" x14ac:dyDescent="0.2">
      <c r="A1212">
        <v>61</v>
      </c>
      <c r="B1212" t="s">
        <v>1399</v>
      </c>
      <c r="C1212">
        <v>105610</v>
      </c>
      <c r="D1212" t="s">
        <v>577</v>
      </c>
    </row>
    <row r="1213" spans="1:4" hidden="1" x14ac:dyDescent="0.2">
      <c r="A1213">
        <v>61</v>
      </c>
      <c r="B1213" t="s">
        <v>1399</v>
      </c>
      <c r="C1213">
        <v>105621</v>
      </c>
      <c r="D1213" t="s">
        <v>1416</v>
      </c>
    </row>
    <row r="1214" spans="1:4" hidden="1" x14ac:dyDescent="0.2">
      <c r="A1214">
        <v>61</v>
      </c>
      <c r="B1214" t="s">
        <v>1399</v>
      </c>
      <c r="C1214">
        <v>105604</v>
      </c>
      <c r="D1214" t="s">
        <v>1417</v>
      </c>
    </row>
    <row r="1215" spans="1:4" hidden="1" x14ac:dyDescent="0.2">
      <c r="A1215">
        <v>61</v>
      </c>
      <c r="B1215" t="s">
        <v>1399</v>
      </c>
      <c r="C1215">
        <v>105605</v>
      </c>
      <c r="D1215" t="s">
        <v>1418</v>
      </c>
    </row>
    <row r="1216" spans="1:4" hidden="1" x14ac:dyDescent="0.2">
      <c r="A1216">
        <v>61</v>
      </c>
      <c r="B1216" t="s">
        <v>1399</v>
      </c>
      <c r="C1216">
        <v>105624</v>
      </c>
      <c r="D1216" t="s">
        <v>1419</v>
      </c>
    </row>
    <row r="1217" spans="1:4" hidden="1" x14ac:dyDescent="0.2">
      <c r="A1217">
        <v>61</v>
      </c>
      <c r="B1217" t="s">
        <v>1399</v>
      </c>
      <c r="C1217">
        <v>105658</v>
      </c>
      <c r="D1217" t="s">
        <v>1420</v>
      </c>
    </row>
    <row r="1218" spans="1:4" hidden="1" x14ac:dyDescent="0.2">
      <c r="A1218">
        <v>61</v>
      </c>
      <c r="B1218" t="s">
        <v>1399</v>
      </c>
      <c r="C1218">
        <v>105569</v>
      </c>
      <c r="D1218" t="s">
        <v>1421</v>
      </c>
    </row>
    <row r="1219" spans="1:4" hidden="1" x14ac:dyDescent="0.2">
      <c r="A1219">
        <v>61</v>
      </c>
      <c r="B1219" t="s">
        <v>1399</v>
      </c>
      <c r="C1219">
        <v>105602</v>
      </c>
      <c r="D1219" t="s">
        <v>1422</v>
      </c>
    </row>
    <row r="1220" spans="1:4" hidden="1" x14ac:dyDescent="0.2">
      <c r="A1220">
        <v>61</v>
      </c>
      <c r="B1220" t="s">
        <v>1399</v>
      </c>
      <c r="C1220">
        <v>105519</v>
      </c>
      <c r="D1220" t="s">
        <v>1423</v>
      </c>
    </row>
    <row r="1221" spans="1:4" hidden="1" x14ac:dyDescent="0.2">
      <c r="A1221">
        <v>61</v>
      </c>
      <c r="B1221" t="s">
        <v>1399</v>
      </c>
      <c r="C1221">
        <v>105565</v>
      </c>
      <c r="D1221" t="s">
        <v>1424</v>
      </c>
    </row>
    <row r="1222" spans="1:4" hidden="1" x14ac:dyDescent="0.2">
      <c r="A1222">
        <v>61</v>
      </c>
      <c r="B1222" t="s">
        <v>1399</v>
      </c>
      <c r="C1222">
        <v>121097</v>
      </c>
      <c r="D1222" t="s">
        <v>1425</v>
      </c>
    </row>
    <row r="1223" spans="1:4" hidden="1" x14ac:dyDescent="0.2">
      <c r="A1223">
        <v>61</v>
      </c>
      <c r="B1223" t="s">
        <v>1399</v>
      </c>
      <c r="C1223">
        <v>105586</v>
      </c>
      <c r="D1223" t="s">
        <v>1426</v>
      </c>
    </row>
    <row r="1224" spans="1:4" hidden="1" x14ac:dyDescent="0.2">
      <c r="A1224">
        <v>61</v>
      </c>
      <c r="B1224" t="s">
        <v>1399</v>
      </c>
      <c r="C1224">
        <v>105649</v>
      </c>
      <c r="D1224" t="s">
        <v>1427</v>
      </c>
    </row>
    <row r="1225" spans="1:4" hidden="1" x14ac:dyDescent="0.2">
      <c r="A1225">
        <v>61</v>
      </c>
      <c r="B1225" t="s">
        <v>1399</v>
      </c>
      <c r="C1225">
        <v>105571</v>
      </c>
      <c r="D1225" t="s">
        <v>1428</v>
      </c>
    </row>
    <row r="1226" spans="1:4" hidden="1" x14ac:dyDescent="0.2">
      <c r="A1226">
        <v>61</v>
      </c>
      <c r="B1226" t="s">
        <v>1399</v>
      </c>
      <c r="C1226">
        <v>105616</v>
      </c>
      <c r="D1226" t="s">
        <v>1429</v>
      </c>
    </row>
    <row r="1227" spans="1:4" hidden="1" x14ac:dyDescent="0.2">
      <c r="A1227">
        <v>61</v>
      </c>
      <c r="B1227" t="s">
        <v>1399</v>
      </c>
      <c r="C1227">
        <v>105518</v>
      </c>
      <c r="D1227" t="s">
        <v>1430</v>
      </c>
    </row>
    <row r="1228" spans="1:4" hidden="1" x14ac:dyDescent="0.2">
      <c r="A1228">
        <v>61</v>
      </c>
      <c r="B1228" t="s">
        <v>1399</v>
      </c>
      <c r="C1228">
        <v>105584</v>
      </c>
      <c r="D1228" t="s">
        <v>1431</v>
      </c>
    </row>
    <row r="1229" spans="1:4" hidden="1" x14ac:dyDescent="0.2">
      <c r="A1229">
        <v>61</v>
      </c>
      <c r="B1229" t="s">
        <v>1399</v>
      </c>
      <c r="C1229">
        <v>105567</v>
      </c>
      <c r="D1229" t="s">
        <v>1432</v>
      </c>
    </row>
    <row r="1230" spans="1:4" hidden="1" x14ac:dyDescent="0.2">
      <c r="A1230">
        <v>61</v>
      </c>
      <c r="B1230" t="s">
        <v>1399</v>
      </c>
      <c r="C1230">
        <v>300749</v>
      </c>
      <c r="D1230" t="s">
        <v>1433</v>
      </c>
    </row>
    <row r="1231" spans="1:4" hidden="1" x14ac:dyDescent="0.2">
      <c r="A1231">
        <v>61</v>
      </c>
      <c r="B1231" t="s">
        <v>1399</v>
      </c>
      <c r="C1231">
        <v>105606</v>
      </c>
      <c r="D1231" t="s">
        <v>1434</v>
      </c>
    </row>
    <row r="1232" spans="1:4" hidden="1" x14ac:dyDescent="0.2">
      <c r="A1232">
        <v>61</v>
      </c>
      <c r="B1232" t="s">
        <v>1399</v>
      </c>
      <c r="C1232">
        <v>105510</v>
      </c>
      <c r="D1232" t="s">
        <v>736</v>
      </c>
    </row>
    <row r="1233" spans="1:4" hidden="1" x14ac:dyDescent="0.2">
      <c r="A1233">
        <v>61</v>
      </c>
      <c r="B1233" t="s">
        <v>1399</v>
      </c>
      <c r="C1233">
        <v>105640</v>
      </c>
      <c r="D1233" t="s">
        <v>1435</v>
      </c>
    </row>
    <row r="1234" spans="1:4" hidden="1" x14ac:dyDescent="0.2">
      <c r="A1234">
        <v>61</v>
      </c>
      <c r="B1234" t="s">
        <v>1399</v>
      </c>
      <c r="C1234">
        <v>105511</v>
      </c>
      <c r="D1234" t="s">
        <v>1436</v>
      </c>
    </row>
    <row r="1235" spans="1:4" hidden="1" x14ac:dyDescent="0.2">
      <c r="A1235">
        <v>61</v>
      </c>
      <c r="B1235" t="s">
        <v>1399</v>
      </c>
      <c r="C1235">
        <v>105620</v>
      </c>
      <c r="D1235" t="s">
        <v>1437</v>
      </c>
    </row>
    <row r="1236" spans="1:4" hidden="1" x14ac:dyDescent="0.2">
      <c r="A1236">
        <v>61</v>
      </c>
      <c r="B1236" t="s">
        <v>1399</v>
      </c>
      <c r="C1236">
        <v>105626</v>
      </c>
      <c r="D1236" t="s">
        <v>1438</v>
      </c>
    </row>
    <row r="1237" spans="1:4" hidden="1" x14ac:dyDescent="0.2">
      <c r="A1237">
        <v>61</v>
      </c>
      <c r="B1237" t="s">
        <v>1399</v>
      </c>
      <c r="C1237">
        <v>105625</v>
      </c>
      <c r="D1237" t="s">
        <v>1439</v>
      </c>
    </row>
    <row r="1238" spans="1:4" hidden="1" x14ac:dyDescent="0.2">
      <c r="A1238">
        <v>61</v>
      </c>
      <c r="B1238" t="s">
        <v>1399</v>
      </c>
      <c r="C1238">
        <v>120292</v>
      </c>
      <c r="D1238" t="s">
        <v>1440</v>
      </c>
    </row>
    <row r="1239" spans="1:4" hidden="1" x14ac:dyDescent="0.2">
      <c r="A1239">
        <v>61</v>
      </c>
      <c r="B1239" t="s">
        <v>1399</v>
      </c>
      <c r="C1239">
        <v>105563</v>
      </c>
      <c r="D1239" t="s">
        <v>1441</v>
      </c>
    </row>
    <row r="1240" spans="1:4" hidden="1" x14ac:dyDescent="0.2">
      <c r="A1240">
        <v>61</v>
      </c>
      <c r="B1240" t="s">
        <v>1399</v>
      </c>
      <c r="C1240">
        <v>105512</v>
      </c>
      <c r="D1240" t="s">
        <v>1442</v>
      </c>
    </row>
    <row r="1241" spans="1:4" hidden="1" x14ac:dyDescent="0.2">
      <c r="A1241">
        <v>61</v>
      </c>
      <c r="B1241" t="s">
        <v>1399</v>
      </c>
      <c r="C1241">
        <v>105630</v>
      </c>
      <c r="D1241" t="s">
        <v>1443</v>
      </c>
    </row>
    <row r="1242" spans="1:4" hidden="1" x14ac:dyDescent="0.2">
      <c r="A1242">
        <v>61</v>
      </c>
      <c r="B1242" t="s">
        <v>1399</v>
      </c>
      <c r="C1242">
        <v>105700</v>
      </c>
      <c r="D1242" t="s">
        <v>1444</v>
      </c>
    </row>
    <row r="1243" spans="1:4" hidden="1" x14ac:dyDescent="0.2">
      <c r="A1243">
        <v>61</v>
      </c>
      <c r="B1243" t="s">
        <v>1399</v>
      </c>
      <c r="C1243">
        <v>105513</v>
      </c>
      <c r="D1243" t="s">
        <v>1445</v>
      </c>
    </row>
    <row r="1244" spans="1:4" hidden="1" x14ac:dyDescent="0.2">
      <c r="A1244">
        <v>61</v>
      </c>
      <c r="B1244" t="s">
        <v>1399</v>
      </c>
      <c r="C1244">
        <v>105622</v>
      </c>
      <c r="D1244" t="s">
        <v>712</v>
      </c>
    </row>
    <row r="1245" spans="1:4" hidden="1" x14ac:dyDescent="0.2">
      <c r="A1245">
        <v>61</v>
      </c>
      <c r="B1245" t="s">
        <v>1399</v>
      </c>
      <c r="C1245">
        <v>105601</v>
      </c>
      <c r="D1245" t="s">
        <v>1446</v>
      </c>
    </row>
    <row r="1246" spans="1:4" hidden="1" x14ac:dyDescent="0.2">
      <c r="A1246">
        <v>61</v>
      </c>
      <c r="B1246" t="s">
        <v>1399</v>
      </c>
      <c r="C1246">
        <v>105607</v>
      </c>
      <c r="D1246" t="s">
        <v>1447</v>
      </c>
    </row>
    <row r="1247" spans="1:4" hidden="1" x14ac:dyDescent="0.2">
      <c r="A1247">
        <v>61</v>
      </c>
      <c r="B1247" t="s">
        <v>1399</v>
      </c>
      <c r="C1247">
        <v>105690</v>
      </c>
      <c r="D1247" t="s">
        <v>1448</v>
      </c>
    </row>
    <row r="1248" spans="1:4" hidden="1" x14ac:dyDescent="0.2">
      <c r="A1248">
        <v>61</v>
      </c>
      <c r="B1248" t="s">
        <v>1399</v>
      </c>
      <c r="C1248">
        <v>105539</v>
      </c>
      <c r="D1248" t="s">
        <v>1449</v>
      </c>
    </row>
    <row r="1249" spans="1:4" hidden="1" x14ac:dyDescent="0.2">
      <c r="A1249">
        <v>61</v>
      </c>
      <c r="B1249" t="s">
        <v>1399</v>
      </c>
      <c r="C1249">
        <v>105548</v>
      </c>
      <c r="D1249" t="s">
        <v>1450</v>
      </c>
    </row>
    <row r="1250" spans="1:4" hidden="1" x14ac:dyDescent="0.2">
      <c r="A1250">
        <v>61</v>
      </c>
      <c r="B1250" t="s">
        <v>1399</v>
      </c>
      <c r="C1250">
        <v>105516</v>
      </c>
      <c r="D1250" t="s">
        <v>1451</v>
      </c>
    </row>
    <row r="1251" spans="1:4" hidden="1" x14ac:dyDescent="0.2">
      <c r="A1251">
        <v>61</v>
      </c>
      <c r="B1251" t="s">
        <v>1399</v>
      </c>
      <c r="C1251">
        <v>105514</v>
      </c>
      <c r="D1251" t="s">
        <v>1452</v>
      </c>
    </row>
    <row r="1252" spans="1:4" hidden="1" x14ac:dyDescent="0.2">
      <c r="A1252">
        <v>62</v>
      </c>
      <c r="B1252" t="s">
        <v>1453</v>
      </c>
      <c r="C1252">
        <v>105779</v>
      </c>
      <c r="D1252" t="s">
        <v>1454</v>
      </c>
    </row>
    <row r="1253" spans="1:4" hidden="1" x14ac:dyDescent="0.2">
      <c r="A1253">
        <v>62</v>
      </c>
      <c r="B1253" t="s">
        <v>1453</v>
      </c>
      <c r="C1253">
        <v>120996</v>
      </c>
      <c r="D1253" t="s">
        <v>1455</v>
      </c>
    </row>
    <row r="1254" spans="1:4" hidden="1" x14ac:dyDescent="0.2">
      <c r="A1254">
        <v>62</v>
      </c>
      <c r="B1254" t="s">
        <v>1453</v>
      </c>
      <c r="C1254">
        <v>105739</v>
      </c>
      <c r="D1254" t="s">
        <v>1456</v>
      </c>
    </row>
    <row r="1255" spans="1:4" hidden="1" x14ac:dyDescent="0.2">
      <c r="A1255">
        <v>62</v>
      </c>
      <c r="B1255" t="s">
        <v>1453</v>
      </c>
      <c r="D1255" t="s">
        <v>1457</v>
      </c>
    </row>
    <row r="1256" spans="1:4" hidden="1" x14ac:dyDescent="0.2">
      <c r="A1256">
        <v>62</v>
      </c>
      <c r="B1256" t="s">
        <v>1453</v>
      </c>
      <c r="C1256">
        <v>105808</v>
      </c>
      <c r="D1256" t="s">
        <v>1458</v>
      </c>
    </row>
    <row r="1257" spans="1:4" hidden="1" x14ac:dyDescent="0.2">
      <c r="A1257">
        <v>62</v>
      </c>
      <c r="B1257" t="s">
        <v>1453</v>
      </c>
      <c r="C1257">
        <v>300736</v>
      </c>
      <c r="D1257" t="s">
        <v>1459</v>
      </c>
    </row>
    <row r="1258" spans="1:4" hidden="1" x14ac:dyDescent="0.2">
      <c r="A1258">
        <v>62</v>
      </c>
      <c r="B1258" t="s">
        <v>1453</v>
      </c>
      <c r="C1258">
        <v>120302</v>
      </c>
      <c r="D1258" t="s">
        <v>1460</v>
      </c>
    </row>
    <row r="1259" spans="1:4" hidden="1" x14ac:dyDescent="0.2">
      <c r="A1259">
        <v>62</v>
      </c>
      <c r="B1259" t="s">
        <v>1453</v>
      </c>
      <c r="C1259">
        <v>300427</v>
      </c>
      <c r="D1259" t="s">
        <v>1461</v>
      </c>
    </row>
    <row r="1260" spans="1:4" hidden="1" x14ac:dyDescent="0.2">
      <c r="A1260">
        <v>62</v>
      </c>
      <c r="B1260" t="s">
        <v>1453</v>
      </c>
      <c r="C1260">
        <v>105754</v>
      </c>
      <c r="D1260" t="s">
        <v>1462</v>
      </c>
    </row>
    <row r="1261" spans="1:4" hidden="1" x14ac:dyDescent="0.2">
      <c r="A1261">
        <v>62</v>
      </c>
      <c r="B1261" t="s">
        <v>1453</v>
      </c>
      <c r="C1261">
        <v>105782</v>
      </c>
      <c r="D1261" t="s">
        <v>1463</v>
      </c>
    </row>
    <row r="1262" spans="1:4" hidden="1" x14ac:dyDescent="0.2">
      <c r="A1262">
        <v>62</v>
      </c>
      <c r="B1262" t="s">
        <v>1453</v>
      </c>
      <c r="C1262">
        <v>300340</v>
      </c>
      <c r="D1262" t="s">
        <v>1464</v>
      </c>
    </row>
    <row r="1263" spans="1:4" hidden="1" x14ac:dyDescent="0.2">
      <c r="A1263">
        <v>62</v>
      </c>
      <c r="B1263" t="s">
        <v>1453</v>
      </c>
      <c r="C1263">
        <v>121098</v>
      </c>
      <c r="D1263" t="s">
        <v>1465</v>
      </c>
    </row>
    <row r="1264" spans="1:4" hidden="1" x14ac:dyDescent="0.2">
      <c r="A1264">
        <v>62</v>
      </c>
      <c r="B1264" t="s">
        <v>1453</v>
      </c>
      <c r="C1264">
        <v>120680</v>
      </c>
      <c r="D1264" t="s">
        <v>1466</v>
      </c>
    </row>
    <row r="1265" spans="1:4" hidden="1" x14ac:dyDescent="0.2">
      <c r="A1265">
        <v>62</v>
      </c>
      <c r="B1265" t="s">
        <v>1453</v>
      </c>
      <c r="C1265">
        <v>105776</v>
      </c>
      <c r="D1265" t="s">
        <v>1467</v>
      </c>
    </row>
    <row r="1266" spans="1:4" hidden="1" x14ac:dyDescent="0.2">
      <c r="A1266">
        <v>62</v>
      </c>
      <c r="B1266" t="s">
        <v>1453</v>
      </c>
      <c r="C1266">
        <v>113584</v>
      </c>
      <c r="D1266" t="s">
        <v>1468</v>
      </c>
    </row>
    <row r="1267" spans="1:4" hidden="1" x14ac:dyDescent="0.2">
      <c r="A1267">
        <v>62</v>
      </c>
      <c r="B1267" t="s">
        <v>1453</v>
      </c>
      <c r="C1267">
        <v>120297</v>
      </c>
      <c r="D1267" t="s">
        <v>1469</v>
      </c>
    </row>
    <row r="1268" spans="1:4" hidden="1" x14ac:dyDescent="0.2">
      <c r="A1268">
        <v>62</v>
      </c>
      <c r="B1268" t="s">
        <v>1453</v>
      </c>
      <c r="C1268">
        <v>105786</v>
      </c>
      <c r="D1268" t="s">
        <v>1470</v>
      </c>
    </row>
    <row r="1269" spans="1:4" hidden="1" x14ac:dyDescent="0.2">
      <c r="A1269">
        <v>62</v>
      </c>
      <c r="B1269" t="s">
        <v>1453</v>
      </c>
      <c r="C1269">
        <v>105790</v>
      </c>
      <c r="D1269" t="s">
        <v>1471</v>
      </c>
    </row>
    <row r="1270" spans="1:4" hidden="1" x14ac:dyDescent="0.2">
      <c r="A1270">
        <v>62</v>
      </c>
      <c r="B1270" t="s">
        <v>1453</v>
      </c>
      <c r="C1270">
        <v>300713</v>
      </c>
      <c r="D1270" t="s">
        <v>1472</v>
      </c>
    </row>
    <row r="1271" spans="1:4" hidden="1" x14ac:dyDescent="0.2">
      <c r="A1271">
        <v>62</v>
      </c>
      <c r="B1271" t="s">
        <v>1453</v>
      </c>
      <c r="D1271" t="s">
        <v>1473</v>
      </c>
    </row>
    <row r="1272" spans="1:4" hidden="1" x14ac:dyDescent="0.2">
      <c r="A1272">
        <v>62</v>
      </c>
      <c r="B1272" t="s">
        <v>1453</v>
      </c>
      <c r="C1272">
        <v>105758</v>
      </c>
      <c r="D1272" t="s">
        <v>1474</v>
      </c>
    </row>
    <row r="1273" spans="1:4" hidden="1" x14ac:dyDescent="0.2">
      <c r="A1273">
        <v>62</v>
      </c>
      <c r="B1273" t="s">
        <v>1453</v>
      </c>
      <c r="C1273">
        <v>105757</v>
      </c>
      <c r="D1273" t="s">
        <v>1475</v>
      </c>
    </row>
    <row r="1274" spans="1:4" hidden="1" x14ac:dyDescent="0.2">
      <c r="A1274">
        <v>62</v>
      </c>
      <c r="B1274" t="s">
        <v>1453</v>
      </c>
      <c r="C1274">
        <v>105764</v>
      </c>
      <c r="D1274" t="s">
        <v>1476</v>
      </c>
    </row>
    <row r="1275" spans="1:4" hidden="1" x14ac:dyDescent="0.2">
      <c r="A1275">
        <v>62</v>
      </c>
      <c r="B1275" t="s">
        <v>1453</v>
      </c>
      <c r="C1275">
        <v>105813</v>
      </c>
      <c r="D1275" t="s">
        <v>1477</v>
      </c>
    </row>
    <row r="1276" spans="1:4" hidden="1" x14ac:dyDescent="0.2">
      <c r="A1276">
        <v>62</v>
      </c>
      <c r="B1276" t="s">
        <v>1453</v>
      </c>
      <c r="C1276">
        <v>105808</v>
      </c>
      <c r="D1276" t="s">
        <v>1478</v>
      </c>
    </row>
    <row r="1277" spans="1:4" hidden="1" x14ac:dyDescent="0.2">
      <c r="A1277">
        <v>62</v>
      </c>
      <c r="B1277" t="s">
        <v>1453</v>
      </c>
      <c r="C1277">
        <v>121041</v>
      </c>
      <c r="D1277" t="s">
        <v>1479</v>
      </c>
    </row>
    <row r="1278" spans="1:4" hidden="1" x14ac:dyDescent="0.2">
      <c r="A1278">
        <v>62</v>
      </c>
      <c r="B1278" t="s">
        <v>1453</v>
      </c>
      <c r="C1278">
        <v>105759</v>
      </c>
      <c r="D1278" t="s">
        <v>1480</v>
      </c>
    </row>
    <row r="1279" spans="1:4" hidden="1" x14ac:dyDescent="0.2">
      <c r="A1279">
        <v>62</v>
      </c>
      <c r="B1279" t="s">
        <v>1453</v>
      </c>
      <c r="C1279">
        <v>105770</v>
      </c>
      <c r="D1279" t="s">
        <v>1481</v>
      </c>
    </row>
    <row r="1280" spans="1:4" hidden="1" x14ac:dyDescent="0.2">
      <c r="A1280">
        <v>62</v>
      </c>
      <c r="B1280" t="s">
        <v>1453</v>
      </c>
      <c r="C1280">
        <v>105746</v>
      </c>
      <c r="D1280" t="s">
        <v>1482</v>
      </c>
    </row>
    <row r="1281" spans="1:4" hidden="1" x14ac:dyDescent="0.2">
      <c r="A1281">
        <v>62</v>
      </c>
      <c r="B1281" t="s">
        <v>1453</v>
      </c>
      <c r="C1281">
        <v>105766</v>
      </c>
      <c r="D1281" t="s">
        <v>1483</v>
      </c>
    </row>
    <row r="1282" spans="1:4" hidden="1" x14ac:dyDescent="0.2">
      <c r="A1282">
        <v>63</v>
      </c>
      <c r="B1282" t="s">
        <v>1484</v>
      </c>
      <c r="C1282">
        <v>105852</v>
      </c>
      <c r="D1282" t="s">
        <v>1485</v>
      </c>
    </row>
    <row r="1283" spans="1:4" hidden="1" x14ac:dyDescent="0.2">
      <c r="A1283">
        <v>63</v>
      </c>
      <c r="B1283" t="s">
        <v>1484</v>
      </c>
      <c r="C1283">
        <v>105880</v>
      </c>
      <c r="D1283" t="s">
        <v>1486</v>
      </c>
    </row>
    <row r="1284" spans="1:4" hidden="1" x14ac:dyDescent="0.2">
      <c r="A1284">
        <v>63</v>
      </c>
      <c r="B1284" t="s">
        <v>1484</v>
      </c>
      <c r="C1284">
        <v>105908</v>
      </c>
      <c r="D1284" t="s">
        <v>1487</v>
      </c>
    </row>
    <row r="1285" spans="1:4" hidden="1" x14ac:dyDescent="0.2">
      <c r="A1285">
        <v>63</v>
      </c>
      <c r="B1285" t="s">
        <v>1484</v>
      </c>
      <c r="C1285">
        <v>300385</v>
      </c>
      <c r="D1285" t="s">
        <v>1488</v>
      </c>
    </row>
    <row r="1286" spans="1:4" hidden="1" x14ac:dyDescent="0.2">
      <c r="A1286">
        <v>63</v>
      </c>
      <c r="B1286" t="s">
        <v>1484</v>
      </c>
      <c r="C1286">
        <v>300595</v>
      </c>
      <c r="D1286" t="s">
        <v>1489</v>
      </c>
    </row>
    <row r="1287" spans="1:4" hidden="1" x14ac:dyDescent="0.2">
      <c r="A1287">
        <v>63</v>
      </c>
      <c r="B1287" t="s">
        <v>1484</v>
      </c>
      <c r="C1287">
        <v>105869</v>
      </c>
      <c r="D1287" t="s">
        <v>1490</v>
      </c>
    </row>
    <row r="1288" spans="1:4" hidden="1" x14ac:dyDescent="0.2">
      <c r="A1288">
        <v>63</v>
      </c>
      <c r="B1288" t="s">
        <v>1484</v>
      </c>
      <c r="C1288">
        <v>105889</v>
      </c>
      <c r="D1288" t="s">
        <v>1491</v>
      </c>
    </row>
    <row r="1289" spans="1:4" hidden="1" x14ac:dyDescent="0.2">
      <c r="A1289">
        <v>63</v>
      </c>
      <c r="B1289" t="s">
        <v>1484</v>
      </c>
      <c r="C1289">
        <v>105904</v>
      </c>
      <c r="D1289" t="s">
        <v>1492</v>
      </c>
    </row>
    <row r="1290" spans="1:4" hidden="1" x14ac:dyDescent="0.2">
      <c r="A1290">
        <v>63</v>
      </c>
      <c r="B1290" t="s">
        <v>1484</v>
      </c>
      <c r="C1290">
        <v>105835</v>
      </c>
      <c r="D1290" t="s">
        <v>1493</v>
      </c>
    </row>
    <row r="1291" spans="1:4" hidden="1" x14ac:dyDescent="0.2">
      <c r="A1291">
        <v>63</v>
      </c>
      <c r="B1291" t="s">
        <v>1484</v>
      </c>
      <c r="C1291">
        <v>105922</v>
      </c>
      <c r="D1291" t="s">
        <v>312</v>
      </c>
    </row>
    <row r="1292" spans="1:4" hidden="1" x14ac:dyDescent="0.2">
      <c r="A1292">
        <v>63</v>
      </c>
      <c r="B1292" t="s">
        <v>1484</v>
      </c>
      <c r="C1292">
        <v>105828</v>
      </c>
      <c r="D1292" t="s">
        <v>1494</v>
      </c>
    </row>
    <row r="1293" spans="1:4" hidden="1" x14ac:dyDescent="0.2">
      <c r="A1293">
        <v>63</v>
      </c>
      <c r="B1293" t="s">
        <v>1484</v>
      </c>
      <c r="C1293">
        <v>120907</v>
      </c>
      <c r="D1293" t="s">
        <v>1495</v>
      </c>
    </row>
    <row r="1294" spans="1:4" hidden="1" x14ac:dyDescent="0.2">
      <c r="A1294">
        <v>63</v>
      </c>
      <c r="B1294" t="s">
        <v>1484</v>
      </c>
      <c r="C1294">
        <v>300797</v>
      </c>
      <c r="D1294" t="s">
        <v>1496</v>
      </c>
    </row>
    <row r="1295" spans="1:4" hidden="1" x14ac:dyDescent="0.2">
      <c r="A1295">
        <v>63</v>
      </c>
      <c r="B1295" t="s">
        <v>1484</v>
      </c>
      <c r="C1295">
        <v>105839</v>
      </c>
      <c r="D1295" t="s">
        <v>1497</v>
      </c>
    </row>
    <row r="1296" spans="1:4" hidden="1" x14ac:dyDescent="0.2">
      <c r="A1296">
        <v>63</v>
      </c>
      <c r="B1296" t="s">
        <v>1484</v>
      </c>
      <c r="C1296">
        <v>105849</v>
      </c>
      <c r="D1296" t="s">
        <v>1498</v>
      </c>
    </row>
    <row r="1297" spans="1:4" hidden="1" x14ac:dyDescent="0.2">
      <c r="A1297">
        <v>63</v>
      </c>
      <c r="B1297" t="s">
        <v>1484</v>
      </c>
      <c r="C1297">
        <v>113598</v>
      </c>
      <c r="D1297" t="s">
        <v>1499</v>
      </c>
    </row>
    <row r="1298" spans="1:4" hidden="1" x14ac:dyDescent="0.2">
      <c r="A1298">
        <v>63</v>
      </c>
      <c r="B1298" t="s">
        <v>1484</v>
      </c>
      <c r="C1298">
        <v>105876</v>
      </c>
      <c r="D1298" t="s">
        <v>1500</v>
      </c>
    </row>
    <row r="1299" spans="1:4" hidden="1" x14ac:dyDescent="0.2">
      <c r="A1299">
        <v>63</v>
      </c>
      <c r="B1299" t="s">
        <v>1484</v>
      </c>
      <c r="C1299">
        <v>300428</v>
      </c>
      <c r="D1299" t="s">
        <v>1501</v>
      </c>
    </row>
    <row r="1300" spans="1:4" hidden="1" x14ac:dyDescent="0.2">
      <c r="A1300">
        <v>63</v>
      </c>
      <c r="B1300" t="s">
        <v>1484</v>
      </c>
      <c r="C1300">
        <v>105821</v>
      </c>
      <c r="D1300" t="s">
        <v>1502</v>
      </c>
    </row>
    <row r="1301" spans="1:4" hidden="1" x14ac:dyDescent="0.2">
      <c r="A1301">
        <v>63</v>
      </c>
      <c r="B1301" t="s">
        <v>1484</v>
      </c>
      <c r="C1301">
        <v>105906</v>
      </c>
      <c r="D1301" t="s">
        <v>1503</v>
      </c>
    </row>
    <row r="1302" spans="1:4" hidden="1" x14ac:dyDescent="0.2">
      <c r="A1302">
        <v>63</v>
      </c>
      <c r="B1302" t="s">
        <v>1484</v>
      </c>
      <c r="C1302">
        <v>105924</v>
      </c>
      <c r="D1302" t="s">
        <v>1504</v>
      </c>
    </row>
    <row r="1303" spans="1:4" hidden="1" x14ac:dyDescent="0.2">
      <c r="A1303">
        <v>63</v>
      </c>
      <c r="B1303" t="s">
        <v>1484</v>
      </c>
      <c r="C1303">
        <v>105898</v>
      </c>
      <c r="D1303" t="s">
        <v>1505</v>
      </c>
    </row>
    <row r="1304" spans="1:4" hidden="1" x14ac:dyDescent="0.2">
      <c r="A1304">
        <v>64</v>
      </c>
      <c r="B1304" t="s">
        <v>1506</v>
      </c>
      <c r="C1304">
        <v>105954</v>
      </c>
      <c r="D1304" t="s">
        <v>1507</v>
      </c>
    </row>
    <row r="1305" spans="1:4" hidden="1" x14ac:dyDescent="0.2">
      <c r="A1305">
        <v>64</v>
      </c>
      <c r="B1305" t="s">
        <v>1506</v>
      </c>
      <c r="C1305">
        <v>105928</v>
      </c>
      <c r="D1305" t="s">
        <v>1508</v>
      </c>
    </row>
    <row r="1306" spans="1:4" hidden="1" x14ac:dyDescent="0.2">
      <c r="A1306">
        <v>64</v>
      </c>
      <c r="B1306" t="s">
        <v>1506</v>
      </c>
      <c r="C1306">
        <v>105957</v>
      </c>
      <c r="D1306" t="s">
        <v>1509</v>
      </c>
    </row>
    <row r="1307" spans="1:4" hidden="1" x14ac:dyDescent="0.2">
      <c r="A1307">
        <v>64</v>
      </c>
      <c r="B1307" t="s">
        <v>1506</v>
      </c>
      <c r="C1307">
        <v>105948</v>
      </c>
      <c r="D1307" t="s">
        <v>1510</v>
      </c>
    </row>
    <row r="1308" spans="1:4" hidden="1" x14ac:dyDescent="0.2">
      <c r="A1308">
        <v>64</v>
      </c>
      <c r="B1308" t="s">
        <v>1506</v>
      </c>
      <c r="C1308">
        <v>120308</v>
      </c>
      <c r="D1308" t="s">
        <v>1511</v>
      </c>
    </row>
    <row r="1309" spans="1:4" hidden="1" x14ac:dyDescent="0.2">
      <c r="A1309">
        <v>64</v>
      </c>
      <c r="B1309" t="s">
        <v>1506</v>
      </c>
      <c r="C1309">
        <v>120306</v>
      </c>
      <c r="D1309" t="s">
        <v>1512</v>
      </c>
    </row>
    <row r="1310" spans="1:4" hidden="1" x14ac:dyDescent="0.2">
      <c r="A1310">
        <v>64</v>
      </c>
      <c r="B1310" t="s">
        <v>1506</v>
      </c>
      <c r="C1310">
        <v>105939</v>
      </c>
      <c r="D1310" t="s">
        <v>1513</v>
      </c>
    </row>
    <row r="1311" spans="1:4" hidden="1" x14ac:dyDescent="0.2">
      <c r="A1311">
        <v>64</v>
      </c>
      <c r="B1311" t="s">
        <v>1506</v>
      </c>
      <c r="C1311">
        <v>105936</v>
      </c>
      <c r="D1311" t="s">
        <v>1514</v>
      </c>
    </row>
    <row r="1312" spans="1:4" hidden="1" x14ac:dyDescent="0.2">
      <c r="A1312">
        <v>64</v>
      </c>
      <c r="B1312" t="s">
        <v>1506</v>
      </c>
      <c r="C1312">
        <v>105933</v>
      </c>
      <c r="D1312" t="s">
        <v>1515</v>
      </c>
    </row>
    <row r="1313" spans="1:4" hidden="1" x14ac:dyDescent="0.2">
      <c r="A1313">
        <v>64</v>
      </c>
      <c r="B1313" t="s">
        <v>1506</v>
      </c>
      <c r="D1313" t="s">
        <v>1516</v>
      </c>
    </row>
    <row r="1314" spans="1:4" hidden="1" x14ac:dyDescent="0.2">
      <c r="A1314">
        <v>64</v>
      </c>
      <c r="B1314" t="s">
        <v>1506</v>
      </c>
      <c r="C1314">
        <v>105942</v>
      </c>
      <c r="D1314" t="s">
        <v>1517</v>
      </c>
    </row>
    <row r="1315" spans="1:4" hidden="1" x14ac:dyDescent="0.2">
      <c r="A1315">
        <v>64</v>
      </c>
      <c r="B1315" t="s">
        <v>1506</v>
      </c>
      <c r="C1315">
        <v>120307</v>
      </c>
      <c r="D1315" t="s">
        <v>315</v>
      </c>
    </row>
    <row r="1316" spans="1:4" hidden="1" x14ac:dyDescent="0.2">
      <c r="A1316">
        <v>64</v>
      </c>
      <c r="B1316" t="s">
        <v>1506</v>
      </c>
      <c r="C1316">
        <v>105930</v>
      </c>
      <c r="D1316" t="s">
        <v>1518</v>
      </c>
    </row>
    <row r="1317" spans="1:4" hidden="1" x14ac:dyDescent="0.2">
      <c r="A1317">
        <v>64</v>
      </c>
      <c r="B1317" t="s">
        <v>1506</v>
      </c>
      <c r="C1317">
        <v>105955</v>
      </c>
      <c r="D1317" t="s">
        <v>942</v>
      </c>
    </row>
    <row r="1318" spans="1:4" hidden="1" x14ac:dyDescent="0.2">
      <c r="A1318">
        <v>64</v>
      </c>
      <c r="B1318" t="s">
        <v>1506</v>
      </c>
      <c r="C1318">
        <v>120306</v>
      </c>
      <c r="D1318" t="s">
        <v>1519</v>
      </c>
    </row>
    <row r="1319" spans="1:4" hidden="1" x14ac:dyDescent="0.2">
      <c r="A1319">
        <v>67</v>
      </c>
      <c r="B1319" t="s">
        <v>1520</v>
      </c>
      <c r="C1319">
        <v>120362</v>
      </c>
      <c r="D1319" t="s">
        <v>1521</v>
      </c>
    </row>
    <row r="1320" spans="1:4" hidden="1" x14ac:dyDescent="0.2">
      <c r="A1320">
        <v>67</v>
      </c>
      <c r="B1320" t="s">
        <v>1520</v>
      </c>
      <c r="C1320">
        <v>300429</v>
      </c>
      <c r="D1320" t="s">
        <v>1522</v>
      </c>
    </row>
    <row r="1321" spans="1:4" hidden="1" x14ac:dyDescent="0.2">
      <c r="A1321">
        <v>67</v>
      </c>
      <c r="B1321" t="s">
        <v>1520</v>
      </c>
      <c r="C1321">
        <v>100550</v>
      </c>
      <c r="D1321" t="s">
        <v>1523</v>
      </c>
    </row>
    <row r="1322" spans="1:4" hidden="1" x14ac:dyDescent="0.2">
      <c r="A1322">
        <v>67</v>
      </c>
      <c r="B1322" t="s">
        <v>1520</v>
      </c>
      <c r="C1322">
        <v>106902</v>
      </c>
      <c r="D1322" t="s">
        <v>1524</v>
      </c>
    </row>
    <row r="1323" spans="1:4" hidden="1" x14ac:dyDescent="0.2">
      <c r="A1323">
        <v>67</v>
      </c>
      <c r="B1323" t="s">
        <v>1520</v>
      </c>
      <c r="C1323">
        <v>120042</v>
      </c>
      <c r="D1323" t="s">
        <v>1525</v>
      </c>
    </row>
    <row r="1324" spans="1:4" hidden="1" x14ac:dyDescent="0.2">
      <c r="A1324">
        <v>67</v>
      </c>
      <c r="B1324" t="s">
        <v>1520</v>
      </c>
      <c r="C1324">
        <v>120041</v>
      </c>
      <c r="D1324" t="s">
        <v>1526</v>
      </c>
    </row>
    <row r="1325" spans="1:4" hidden="1" x14ac:dyDescent="0.2">
      <c r="A1325">
        <v>67</v>
      </c>
      <c r="B1325" t="s">
        <v>1520</v>
      </c>
      <c r="C1325">
        <v>100537</v>
      </c>
      <c r="D1325" t="s">
        <v>1527</v>
      </c>
    </row>
    <row r="1326" spans="1:4" hidden="1" x14ac:dyDescent="0.2">
      <c r="A1326">
        <v>67</v>
      </c>
      <c r="B1326" t="s">
        <v>1520</v>
      </c>
      <c r="C1326">
        <v>100567</v>
      </c>
      <c r="D1326" t="s">
        <v>1528</v>
      </c>
    </row>
    <row r="1327" spans="1:4" hidden="1" x14ac:dyDescent="0.2">
      <c r="A1327">
        <v>67</v>
      </c>
      <c r="B1327" t="s">
        <v>1520</v>
      </c>
      <c r="C1327">
        <v>120738</v>
      </c>
      <c r="D1327" t="s">
        <v>1529</v>
      </c>
    </row>
    <row r="1328" spans="1:4" hidden="1" x14ac:dyDescent="0.2">
      <c r="A1328">
        <v>67</v>
      </c>
      <c r="B1328" t="s">
        <v>1520</v>
      </c>
      <c r="C1328">
        <v>120043</v>
      </c>
      <c r="D1328" t="s">
        <v>392</v>
      </c>
    </row>
    <row r="1329" spans="1:4" hidden="1" x14ac:dyDescent="0.2">
      <c r="A1329">
        <v>67</v>
      </c>
      <c r="B1329" t="s">
        <v>1520</v>
      </c>
      <c r="C1329">
        <v>100541</v>
      </c>
      <c r="D1329" t="s">
        <v>1530</v>
      </c>
    </row>
    <row r="1330" spans="1:4" hidden="1" x14ac:dyDescent="0.2">
      <c r="A1330">
        <v>67</v>
      </c>
      <c r="B1330" t="s">
        <v>1520</v>
      </c>
      <c r="C1330">
        <v>100560</v>
      </c>
      <c r="D1330" t="s">
        <v>1531</v>
      </c>
    </row>
    <row r="1331" spans="1:4" hidden="1" x14ac:dyDescent="0.2">
      <c r="A1331">
        <v>67</v>
      </c>
      <c r="B1331" t="s">
        <v>1520</v>
      </c>
      <c r="C1331">
        <v>114089</v>
      </c>
      <c r="D1331" t="s">
        <v>1532</v>
      </c>
    </row>
    <row r="1332" spans="1:4" hidden="1" x14ac:dyDescent="0.2">
      <c r="A1332">
        <v>67</v>
      </c>
      <c r="B1332" t="s">
        <v>1520</v>
      </c>
      <c r="C1332">
        <v>106889</v>
      </c>
      <c r="D1332" t="s">
        <v>1533</v>
      </c>
    </row>
    <row r="1333" spans="1:4" hidden="1" x14ac:dyDescent="0.2">
      <c r="A1333">
        <v>67</v>
      </c>
      <c r="B1333" t="s">
        <v>1520</v>
      </c>
      <c r="C1333">
        <v>100547</v>
      </c>
      <c r="D1333" t="s">
        <v>577</v>
      </c>
    </row>
    <row r="1334" spans="1:4" hidden="1" x14ac:dyDescent="0.2">
      <c r="A1334">
        <v>67</v>
      </c>
      <c r="B1334" t="s">
        <v>1520</v>
      </c>
      <c r="C1334">
        <v>100535</v>
      </c>
      <c r="D1334" t="s">
        <v>1534</v>
      </c>
    </row>
    <row r="1335" spans="1:4" hidden="1" x14ac:dyDescent="0.2">
      <c r="A1335">
        <v>67</v>
      </c>
      <c r="B1335" t="s">
        <v>1520</v>
      </c>
      <c r="C1335">
        <v>113493</v>
      </c>
      <c r="D1335" t="s">
        <v>1535</v>
      </c>
    </row>
    <row r="1336" spans="1:4" hidden="1" x14ac:dyDescent="0.2">
      <c r="A1336">
        <v>67</v>
      </c>
      <c r="B1336" t="s">
        <v>1520</v>
      </c>
      <c r="C1336">
        <v>106893</v>
      </c>
      <c r="D1336" t="s">
        <v>1536</v>
      </c>
    </row>
    <row r="1337" spans="1:4" hidden="1" x14ac:dyDescent="0.2">
      <c r="A1337">
        <v>67</v>
      </c>
      <c r="B1337" t="s">
        <v>1520</v>
      </c>
      <c r="C1337">
        <v>100539</v>
      </c>
      <c r="D1337" t="s">
        <v>1537</v>
      </c>
    </row>
    <row r="1338" spans="1:4" hidden="1" x14ac:dyDescent="0.2">
      <c r="A1338">
        <v>67</v>
      </c>
      <c r="B1338" t="s">
        <v>1520</v>
      </c>
      <c r="C1338">
        <v>120762</v>
      </c>
      <c r="D1338" t="s">
        <v>1538</v>
      </c>
    </row>
    <row r="1339" spans="1:4" hidden="1" x14ac:dyDescent="0.2">
      <c r="A1339">
        <v>67</v>
      </c>
      <c r="B1339" t="s">
        <v>1520</v>
      </c>
      <c r="C1339">
        <v>100584</v>
      </c>
      <c r="D1339" t="s">
        <v>1093</v>
      </c>
    </row>
    <row r="1340" spans="1:4" hidden="1" x14ac:dyDescent="0.2">
      <c r="A1340">
        <v>67</v>
      </c>
      <c r="B1340" t="s">
        <v>1520</v>
      </c>
      <c r="C1340">
        <v>100544</v>
      </c>
      <c r="D1340" t="s">
        <v>621</v>
      </c>
    </row>
    <row r="1341" spans="1:4" hidden="1" x14ac:dyDescent="0.2">
      <c r="A1341">
        <v>67</v>
      </c>
      <c r="B1341" t="s">
        <v>1520</v>
      </c>
      <c r="C1341">
        <v>113682</v>
      </c>
      <c r="D1341" t="s">
        <v>1539</v>
      </c>
    </row>
    <row r="1342" spans="1:4" hidden="1" x14ac:dyDescent="0.2">
      <c r="A1342">
        <v>67</v>
      </c>
      <c r="B1342" t="s">
        <v>1520</v>
      </c>
      <c r="C1342">
        <v>120361</v>
      </c>
      <c r="D1342" t="s">
        <v>1540</v>
      </c>
    </row>
    <row r="1343" spans="1:4" hidden="1" x14ac:dyDescent="0.2">
      <c r="A1343">
        <v>67</v>
      </c>
      <c r="B1343" t="s">
        <v>1520</v>
      </c>
      <c r="C1343">
        <v>120045</v>
      </c>
      <c r="D1343" t="s">
        <v>1541</v>
      </c>
    </row>
    <row r="1344" spans="1:4" hidden="1" x14ac:dyDescent="0.2">
      <c r="A1344">
        <v>67</v>
      </c>
      <c r="B1344" t="s">
        <v>1520</v>
      </c>
      <c r="C1344">
        <v>100542</v>
      </c>
      <c r="D1344" t="s">
        <v>1542</v>
      </c>
    </row>
    <row r="1345" spans="1:4" hidden="1" x14ac:dyDescent="0.2">
      <c r="A1345">
        <v>67</v>
      </c>
      <c r="B1345" t="s">
        <v>1520</v>
      </c>
      <c r="C1345">
        <v>100543</v>
      </c>
      <c r="D1345" t="s">
        <v>1543</v>
      </c>
    </row>
    <row r="1346" spans="1:4" hidden="1" x14ac:dyDescent="0.2">
      <c r="A1346">
        <v>67</v>
      </c>
      <c r="B1346" t="s">
        <v>1520</v>
      </c>
      <c r="C1346">
        <v>100585</v>
      </c>
      <c r="D1346" t="s">
        <v>312</v>
      </c>
    </row>
    <row r="1347" spans="1:4" hidden="1" x14ac:dyDescent="0.2">
      <c r="A1347">
        <v>68</v>
      </c>
      <c r="B1347" t="s">
        <v>1544</v>
      </c>
      <c r="C1347">
        <v>120969</v>
      </c>
      <c r="D1347" t="s">
        <v>1545</v>
      </c>
    </row>
    <row r="1348" spans="1:4" hidden="1" x14ac:dyDescent="0.2">
      <c r="A1348">
        <v>68</v>
      </c>
      <c r="B1348" t="s">
        <v>1544</v>
      </c>
      <c r="C1348">
        <v>106188</v>
      </c>
      <c r="D1348" t="s">
        <v>1546</v>
      </c>
    </row>
    <row r="1349" spans="1:4" hidden="1" x14ac:dyDescent="0.2">
      <c r="A1349">
        <v>68</v>
      </c>
      <c r="B1349" t="s">
        <v>1544</v>
      </c>
      <c r="C1349">
        <v>106238</v>
      </c>
      <c r="D1349" t="s">
        <v>1547</v>
      </c>
    </row>
    <row r="1350" spans="1:4" hidden="1" x14ac:dyDescent="0.2">
      <c r="A1350">
        <v>68</v>
      </c>
      <c r="B1350" t="s">
        <v>1544</v>
      </c>
      <c r="C1350">
        <v>106232</v>
      </c>
      <c r="D1350" t="s">
        <v>271</v>
      </c>
    </row>
    <row r="1351" spans="1:4" hidden="1" x14ac:dyDescent="0.2">
      <c r="A1351">
        <v>68</v>
      </c>
      <c r="B1351" t="s">
        <v>1544</v>
      </c>
      <c r="C1351">
        <v>106266</v>
      </c>
      <c r="D1351" t="s">
        <v>1548</v>
      </c>
    </row>
    <row r="1352" spans="1:4" hidden="1" x14ac:dyDescent="0.2">
      <c r="A1352">
        <v>68</v>
      </c>
      <c r="B1352" t="s">
        <v>1544</v>
      </c>
      <c r="C1352">
        <v>110046</v>
      </c>
      <c r="D1352" t="s">
        <v>1549</v>
      </c>
    </row>
    <row r="1353" spans="1:4" hidden="1" x14ac:dyDescent="0.2">
      <c r="A1353">
        <v>68</v>
      </c>
      <c r="B1353" t="s">
        <v>1544</v>
      </c>
      <c r="C1353">
        <v>110061</v>
      </c>
      <c r="D1353" t="s">
        <v>1550</v>
      </c>
    </row>
    <row r="1354" spans="1:4" hidden="1" x14ac:dyDescent="0.2">
      <c r="A1354">
        <v>68</v>
      </c>
      <c r="B1354" t="s">
        <v>1544</v>
      </c>
      <c r="C1354">
        <v>106209</v>
      </c>
      <c r="D1354" t="s">
        <v>1551</v>
      </c>
    </row>
    <row r="1355" spans="1:4" hidden="1" x14ac:dyDescent="0.2">
      <c r="A1355">
        <v>68</v>
      </c>
      <c r="B1355" t="s">
        <v>1544</v>
      </c>
      <c r="C1355">
        <v>106257</v>
      </c>
      <c r="D1355" t="s">
        <v>1552</v>
      </c>
    </row>
    <row r="1356" spans="1:4" hidden="1" x14ac:dyDescent="0.2">
      <c r="A1356">
        <v>68</v>
      </c>
      <c r="B1356" t="s">
        <v>1544</v>
      </c>
      <c r="C1356">
        <v>106299</v>
      </c>
      <c r="D1356" t="s">
        <v>1553</v>
      </c>
    </row>
    <row r="1357" spans="1:4" hidden="1" x14ac:dyDescent="0.2">
      <c r="A1357">
        <v>68</v>
      </c>
      <c r="B1357" t="s">
        <v>1544</v>
      </c>
      <c r="C1357">
        <v>120316</v>
      </c>
      <c r="D1357" t="s">
        <v>1554</v>
      </c>
    </row>
    <row r="1358" spans="1:4" hidden="1" x14ac:dyDescent="0.2">
      <c r="A1358">
        <v>68</v>
      </c>
      <c r="B1358" t="s">
        <v>1544</v>
      </c>
      <c r="C1358">
        <v>106214</v>
      </c>
      <c r="D1358" t="s">
        <v>1555</v>
      </c>
    </row>
    <row r="1359" spans="1:4" hidden="1" x14ac:dyDescent="0.2">
      <c r="A1359">
        <v>68</v>
      </c>
      <c r="B1359" t="s">
        <v>1544</v>
      </c>
      <c r="C1359">
        <v>106217</v>
      </c>
      <c r="D1359" t="s">
        <v>1556</v>
      </c>
    </row>
    <row r="1360" spans="1:4" hidden="1" x14ac:dyDescent="0.2">
      <c r="A1360">
        <v>68</v>
      </c>
      <c r="B1360" t="s">
        <v>1544</v>
      </c>
      <c r="C1360">
        <v>106195</v>
      </c>
      <c r="D1360" t="s">
        <v>1557</v>
      </c>
    </row>
    <row r="1361" spans="1:4" hidden="1" x14ac:dyDescent="0.2">
      <c r="A1361">
        <v>68</v>
      </c>
      <c r="B1361" t="s">
        <v>1544</v>
      </c>
      <c r="C1361" t="s">
        <v>1558</v>
      </c>
      <c r="D1361" t="s">
        <v>1559</v>
      </c>
    </row>
    <row r="1362" spans="1:4" hidden="1" x14ac:dyDescent="0.2">
      <c r="A1362">
        <v>68</v>
      </c>
      <c r="B1362" t="s">
        <v>1544</v>
      </c>
      <c r="C1362">
        <v>106197</v>
      </c>
      <c r="D1362" t="s">
        <v>1560</v>
      </c>
    </row>
    <row r="1363" spans="1:4" hidden="1" x14ac:dyDescent="0.2">
      <c r="A1363">
        <v>68</v>
      </c>
      <c r="B1363" t="s">
        <v>1544</v>
      </c>
      <c r="C1363">
        <v>106343</v>
      </c>
      <c r="D1363" t="s">
        <v>1561</v>
      </c>
    </row>
    <row r="1364" spans="1:4" hidden="1" x14ac:dyDescent="0.2">
      <c r="A1364">
        <v>68</v>
      </c>
      <c r="B1364" t="s">
        <v>1544</v>
      </c>
      <c r="C1364">
        <v>106270</v>
      </c>
      <c r="D1364" t="s">
        <v>1562</v>
      </c>
    </row>
    <row r="1365" spans="1:4" hidden="1" x14ac:dyDescent="0.2">
      <c r="A1365">
        <v>68</v>
      </c>
      <c r="B1365" t="s">
        <v>1544</v>
      </c>
      <c r="C1365">
        <v>106282</v>
      </c>
      <c r="D1365" t="s">
        <v>1563</v>
      </c>
    </row>
    <row r="1366" spans="1:4" hidden="1" x14ac:dyDescent="0.2">
      <c r="A1366">
        <v>68</v>
      </c>
      <c r="B1366" t="s">
        <v>1544</v>
      </c>
      <c r="C1366">
        <v>106310</v>
      </c>
      <c r="D1366" t="s">
        <v>1564</v>
      </c>
    </row>
    <row r="1367" spans="1:4" hidden="1" x14ac:dyDescent="0.2">
      <c r="A1367">
        <v>68</v>
      </c>
      <c r="B1367" t="s">
        <v>1544</v>
      </c>
      <c r="C1367">
        <v>106199</v>
      </c>
      <c r="D1367" t="s">
        <v>1565</v>
      </c>
    </row>
    <row r="1368" spans="1:4" hidden="1" x14ac:dyDescent="0.2">
      <c r="A1368">
        <v>68</v>
      </c>
      <c r="B1368" t="s">
        <v>1544</v>
      </c>
      <c r="C1368">
        <v>106333</v>
      </c>
      <c r="D1368" t="s">
        <v>1566</v>
      </c>
    </row>
    <row r="1369" spans="1:4" hidden="1" x14ac:dyDescent="0.2">
      <c r="A1369">
        <v>68</v>
      </c>
      <c r="B1369" t="s">
        <v>1544</v>
      </c>
      <c r="C1369">
        <v>120316</v>
      </c>
      <c r="D1369" t="s">
        <v>1567</v>
      </c>
    </row>
    <row r="1370" spans="1:4" hidden="1" x14ac:dyDescent="0.2">
      <c r="A1370">
        <v>68</v>
      </c>
      <c r="B1370" t="s">
        <v>1544</v>
      </c>
      <c r="C1370">
        <v>106215</v>
      </c>
      <c r="D1370" t="s">
        <v>1568</v>
      </c>
    </row>
    <row r="1371" spans="1:4" hidden="1" x14ac:dyDescent="0.2">
      <c r="A1371">
        <v>68</v>
      </c>
      <c r="B1371" t="s">
        <v>1544</v>
      </c>
      <c r="C1371">
        <v>106216</v>
      </c>
      <c r="D1371" t="s">
        <v>1569</v>
      </c>
    </row>
    <row r="1372" spans="1:4" hidden="1" x14ac:dyDescent="0.2">
      <c r="A1372">
        <v>68</v>
      </c>
      <c r="B1372" t="s">
        <v>1544</v>
      </c>
      <c r="C1372">
        <v>106181</v>
      </c>
      <c r="D1372" t="s">
        <v>1570</v>
      </c>
    </row>
    <row r="1373" spans="1:4" hidden="1" x14ac:dyDescent="0.2">
      <c r="A1373">
        <v>68</v>
      </c>
      <c r="B1373" t="s">
        <v>1544</v>
      </c>
      <c r="C1373">
        <v>106220</v>
      </c>
      <c r="D1373" t="s">
        <v>1571</v>
      </c>
    </row>
    <row r="1374" spans="1:4" hidden="1" x14ac:dyDescent="0.2">
      <c r="A1374">
        <v>68</v>
      </c>
      <c r="B1374" t="s">
        <v>1544</v>
      </c>
      <c r="C1374">
        <v>106290</v>
      </c>
      <c r="D1374" t="s">
        <v>1572</v>
      </c>
    </row>
    <row r="1375" spans="1:4" hidden="1" x14ac:dyDescent="0.2">
      <c r="A1375">
        <v>68</v>
      </c>
      <c r="B1375" t="s">
        <v>1544</v>
      </c>
      <c r="C1375">
        <v>120973</v>
      </c>
      <c r="D1375" t="s">
        <v>1573</v>
      </c>
    </row>
    <row r="1376" spans="1:4" hidden="1" x14ac:dyDescent="0.2">
      <c r="A1376">
        <v>68</v>
      </c>
      <c r="B1376" t="s">
        <v>1544</v>
      </c>
      <c r="C1376">
        <v>106205</v>
      </c>
      <c r="D1376" t="s">
        <v>1574</v>
      </c>
    </row>
    <row r="1377" spans="1:4" hidden="1" x14ac:dyDescent="0.2">
      <c r="A1377">
        <v>68</v>
      </c>
      <c r="B1377" t="s">
        <v>1544</v>
      </c>
      <c r="C1377">
        <v>106226</v>
      </c>
      <c r="D1377" t="s">
        <v>1575</v>
      </c>
    </row>
    <row r="1378" spans="1:4" hidden="1" x14ac:dyDescent="0.2">
      <c r="A1378">
        <v>68</v>
      </c>
      <c r="B1378" t="s">
        <v>1544</v>
      </c>
      <c r="C1378">
        <v>106177</v>
      </c>
      <c r="D1378" t="s">
        <v>1576</v>
      </c>
    </row>
    <row r="1379" spans="1:4" hidden="1" x14ac:dyDescent="0.2">
      <c r="A1379">
        <v>68</v>
      </c>
      <c r="B1379" t="s">
        <v>1544</v>
      </c>
      <c r="C1379">
        <v>106235</v>
      </c>
      <c r="D1379" t="s">
        <v>1577</v>
      </c>
    </row>
    <row r="1380" spans="1:4" hidden="1" x14ac:dyDescent="0.2">
      <c r="A1380">
        <v>68</v>
      </c>
      <c r="B1380" t="s">
        <v>1544</v>
      </c>
      <c r="C1380">
        <v>106286</v>
      </c>
      <c r="D1380" t="s">
        <v>1578</v>
      </c>
    </row>
    <row r="1381" spans="1:4" hidden="1" x14ac:dyDescent="0.2">
      <c r="A1381">
        <v>68</v>
      </c>
      <c r="B1381" t="s">
        <v>1544</v>
      </c>
      <c r="C1381">
        <v>106179</v>
      </c>
      <c r="D1381" t="s">
        <v>1579</v>
      </c>
    </row>
    <row r="1382" spans="1:4" hidden="1" x14ac:dyDescent="0.2">
      <c r="A1382">
        <v>68</v>
      </c>
      <c r="B1382" t="s">
        <v>1544</v>
      </c>
      <c r="C1382">
        <v>106201</v>
      </c>
      <c r="D1382" t="s">
        <v>1580</v>
      </c>
    </row>
    <row r="1383" spans="1:4" hidden="1" x14ac:dyDescent="0.2">
      <c r="A1383">
        <v>68</v>
      </c>
      <c r="B1383" t="s">
        <v>1544</v>
      </c>
      <c r="C1383">
        <v>106207</v>
      </c>
      <c r="D1383" t="s">
        <v>1581</v>
      </c>
    </row>
    <row r="1384" spans="1:4" hidden="1" x14ac:dyDescent="0.2">
      <c r="A1384">
        <v>68</v>
      </c>
      <c r="B1384" t="s">
        <v>1544</v>
      </c>
      <c r="C1384">
        <v>106218</v>
      </c>
      <c r="D1384" t="s">
        <v>1582</v>
      </c>
    </row>
    <row r="1385" spans="1:4" hidden="1" x14ac:dyDescent="0.2">
      <c r="A1385">
        <v>68</v>
      </c>
      <c r="B1385" t="s">
        <v>1544</v>
      </c>
      <c r="C1385">
        <v>106175</v>
      </c>
      <c r="D1385" t="s">
        <v>1583</v>
      </c>
    </row>
    <row r="1386" spans="1:4" hidden="1" x14ac:dyDescent="0.2">
      <c r="A1386">
        <v>68</v>
      </c>
      <c r="B1386" t="s">
        <v>1544</v>
      </c>
      <c r="C1386">
        <v>106273</v>
      </c>
      <c r="D1386" t="s">
        <v>1584</v>
      </c>
    </row>
    <row r="1387" spans="1:4" hidden="1" x14ac:dyDescent="0.2">
      <c r="A1387">
        <v>68</v>
      </c>
      <c r="B1387" t="s">
        <v>1544</v>
      </c>
      <c r="C1387">
        <v>106318</v>
      </c>
      <c r="D1387" t="s">
        <v>1585</v>
      </c>
    </row>
    <row r="1388" spans="1:4" hidden="1" x14ac:dyDescent="0.2">
      <c r="A1388">
        <v>68</v>
      </c>
      <c r="B1388" t="s">
        <v>1544</v>
      </c>
      <c r="C1388">
        <v>120320</v>
      </c>
      <c r="D1388" t="s">
        <v>1586</v>
      </c>
    </row>
    <row r="1389" spans="1:4" hidden="1" x14ac:dyDescent="0.2">
      <c r="A1389">
        <v>68</v>
      </c>
      <c r="B1389" t="s">
        <v>1544</v>
      </c>
      <c r="C1389">
        <v>110051</v>
      </c>
      <c r="D1389" t="s">
        <v>1587</v>
      </c>
    </row>
    <row r="1390" spans="1:4" hidden="1" x14ac:dyDescent="0.2">
      <c r="A1390">
        <v>69</v>
      </c>
      <c r="B1390" t="s">
        <v>1588</v>
      </c>
      <c r="C1390">
        <v>106386</v>
      </c>
      <c r="D1390" t="s">
        <v>1589</v>
      </c>
    </row>
    <row r="1391" spans="1:4" hidden="1" x14ac:dyDescent="0.2">
      <c r="A1391">
        <v>69</v>
      </c>
      <c r="B1391" t="s">
        <v>1588</v>
      </c>
      <c r="C1391">
        <v>106354</v>
      </c>
      <c r="D1391" t="s">
        <v>1590</v>
      </c>
    </row>
    <row r="1392" spans="1:4" hidden="1" x14ac:dyDescent="0.2">
      <c r="A1392">
        <v>69</v>
      </c>
      <c r="B1392" t="s">
        <v>1588</v>
      </c>
      <c r="C1392">
        <v>106347</v>
      </c>
      <c r="D1392" t="s">
        <v>1591</v>
      </c>
    </row>
    <row r="1393" spans="1:4" hidden="1" x14ac:dyDescent="0.2">
      <c r="A1393">
        <v>69</v>
      </c>
      <c r="B1393" t="s">
        <v>1588</v>
      </c>
      <c r="C1393">
        <v>106389</v>
      </c>
      <c r="D1393" t="s">
        <v>1592</v>
      </c>
    </row>
    <row r="1394" spans="1:4" hidden="1" x14ac:dyDescent="0.2">
      <c r="A1394">
        <v>69</v>
      </c>
      <c r="B1394" t="s">
        <v>1588</v>
      </c>
      <c r="C1394">
        <v>111753</v>
      </c>
      <c r="D1394" t="s">
        <v>1593</v>
      </c>
    </row>
    <row r="1395" spans="1:4" hidden="1" x14ac:dyDescent="0.2">
      <c r="A1395">
        <v>69</v>
      </c>
      <c r="B1395" t="s">
        <v>1588</v>
      </c>
      <c r="C1395">
        <v>113685</v>
      </c>
      <c r="D1395" t="s">
        <v>1594</v>
      </c>
    </row>
    <row r="1396" spans="1:4" hidden="1" x14ac:dyDescent="0.2">
      <c r="A1396">
        <v>69</v>
      </c>
      <c r="B1396" t="s">
        <v>1588</v>
      </c>
      <c r="C1396">
        <v>120329</v>
      </c>
      <c r="D1396" t="s">
        <v>1595</v>
      </c>
    </row>
    <row r="1397" spans="1:4" hidden="1" x14ac:dyDescent="0.2">
      <c r="A1397">
        <v>69</v>
      </c>
      <c r="B1397" t="s">
        <v>1588</v>
      </c>
      <c r="C1397">
        <v>120752</v>
      </c>
      <c r="D1397" t="s">
        <v>1328</v>
      </c>
    </row>
    <row r="1398" spans="1:4" hidden="1" x14ac:dyDescent="0.2">
      <c r="A1398">
        <v>69</v>
      </c>
      <c r="B1398" t="s">
        <v>1588</v>
      </c>
      <c r="D1398" t="s">
        <v>1596</v>
      </c>
    </row>
    <row r="1399" spans="1:4" hidden="1" x14ac:dyDescent="0.2">
      <c r="A1399">
        <v>69</v>
      </c>
      <c r="B1399" t="s">
        <v>1588</v>
      </c>
      <c r="C1399">
        <v>111753</v>
      </c>
      <c r="D1399" t="s">
        <v>1597</v>
      </c>
    </row>
    <row r="1400" spans="1:4" hidden="1" x14ac:dyDescent="0.2">
      <c r="A1400">
        <v>69</v>
      </c>
      <c r="B1400" t="s">
        <v>1588</v>
      </c>
      <c r="C1400">
        <v>106408</v>
      </c>
      <c r="D1400" t="s">
        <v>1598</v>
      </c>
    </row>
    <row r="1401" spans="1:4" hidden="1" x14ac:dyDescent="0.2">
      <c r="A1401">
        <v>69</v>
      </c>
      <c r="B1401" t="s">
        <v>1588</v>
      </c>
      <c r="C1401">
        <v>106383</v>
      </c>
      <c r="D1401" t="s">
        <v>1599</v>
      </c>
    </row>
    <row r="1402" spans="1:4" hidden="1" x14ac:dyDescent="0.2">
      <c r="A1402">
        <v>69</v>
      </c>
      <c r="B1402" t="s">
        <v>1588</v>
      </c>
      <c r="C1402">
        <v>120845</v>
      </c>
      <c r="D1402" t="s">
        <v>1600</v>
      </c>
    </row>
    <row r="1403" spans="1:4" hidden="1" x14ac:dyDescent="0.2">
      <c r="A1403">
        <v>69</v>
      </c>
      <c r="B1403" t="s">
        <v>1588</v>
      </c>
      <c r="C1403">
        <v>110500</v>
      </c>
      <c r="D1403" t="s">
        <v>1601</v>
      </c>
    </row>
    <row r="1404" spans="1:4" hidden="1" x14ac:dyDescent="0.2">
      <c r="A1404">
        <v>69</v>
      </c>
      <c r="B1404" t="s">
        <v>1588</v>
      </c>
      <c r="C1404">
        <v>106346</v>
      </c>
      <c r="D1404" t="s">
        <v>1602</v>
      </c>
    </row>
    <row r="1405" spans="1:4" hidden="1" x14ac:dyDescent="0.2">
      <c r="A1405">
        <v>69</v>
      </c>
      <c r="B1405" t="s">
        <v>1588</v>
      </c>
      <c r="C1405">
        <v>120970</v>
      </c>
      <c r="D1405" t="s">
        <v>1603</v>
      </c>
    </row>
    <row r="1406" spans="1:4" hidden="1" x14ac:dyDescent="0.2">
      <c r="A1406">
        <v>69</v>
      </c>
      <c r="B1406" t="s">
        <v>1588</v>
      </c>
      <c r="C1406">
        <v>300719</v>
      </c>
      <c r="D1406" t="s">
        <v>1604</v>
      </c>
    </row>
    <row r="1407" spans="1:4" hidden="1" x14ac:dyDescent="0.2">
      <c r="A1407">
        <v>69</v>
      </c>
      <c r="B1407" t="s">
        <v>1588</v>
      </c>
      <c r="C1407">
        <v>106392</v>
      </c>
      <c r="D1407" t="s">
        <v>1605</v>
      </c>
    </row>
    <row r="1408" spans="1:4" hidden="1" x14ac:dyDescent="0.2">
      <c r="A1408">
        <v>69</v>
      </c>
      <c r="B1408" t="s">
        <v>1588</v>
      </c>
      <c r="D1408" t="s">
        <v>1606</v>
      </c>
    </row>
    <row r="1409" spans="1:4" hidden="1" x14ac:dyDescent="0.2">
      <c r="A1409">
        <v>70</v>
      </c>
      <c r="B1409" t="s">
        <v>1607</v>
      </c>
      <c r="C1409">
        <v>120336</v>
      </c>
      <c r="D1409" t="s">
        <v>1608</v>
      </c>
    </row>
    <row r="1410" spans="1:4" hidden="1" x14ac:dyDescent="0.2">
      <c r="A1410">
        <v>70</v>
      </c>
      <c r="B1410" t="s">
        <v>1607</v>
      </c>
      <c r="C1410">
        <v>106533</v>
      </c>
      <c r="D1410" t="s">
        <v>1609</v>
      </c>
    </row>
    <row r="1411" spans="1:4" hidden="1" x14ac:dyDescent="0.2">
      <c r="A1411">
        <v>70</v>
      </c>
      <c r="B1411" t="s">
        <v>1607</v>
      </c>
      <c r="C1411">
        <v>106541</v>
      </c>
      <c r="D1411" t="s">
        <v>1610</v>
      </c>
    </row>
    <row r="1412" spans="1:4" hidden="1" x14ac:dyDescent="0.2">
      <c r="A1412">
        <v>70</v>
      </c>
      <c r="B1412" t="s">
        <v>1607</v>
      </c>
      <c r="C1412">
        <v>106454</v>
      </c>
      <c r="D1412" t="s">
        <v>1611</v>
      </c>
    </row>
    <row r="1413" spans="1:4" hidden="1" x14ac:dyDescent="0.2">
      <c r="A1413">
        <v>70</v>
      </c>
      <c r="B1413" t="s">
        <v>1607</v>
      </c>
      <c r="C1413">
        <v>113179</v>
      </c>
      <c r="D1413" t="s">
        <v>1612</v>
      </c>
    </row>
    <row r="1414" spans="1:4" hidden="1" x14ac:dyDescent="0.2">
      <c r="A1414">
        <v>70</v>
      </c>
      <c r="B1414" t="s">
        <v>1607</v>
      </c>
      <c r="C1414">
        <v>106565</v>
      </c>
      <c r="D1414" t="s">
        <v>318</v>
      </c>
    </row>
    <row r="1415" spans="1:4" hidden="1" x14ac:dyDescent="0.2">
      <c r="A1415">
        <v>70</v>
      </c>
      <c r="B1415" t="s">
        <v>1607</v>
      </c>
      <c r="C1415">
        <v>106556</v>
      </c>
      <c r="D1415" t="s">
        <v>1613</v>
      </c>
    </row>
    <row r="1416" spans="1:4" hidden="1" x14ac:dyDescent="0.2">
      <c r="A1416">
        <v>70</v>
      </c>
      <c r="B1416" t="s">
        <v>1607</v>
      </c>
      <c r="C1416">
        <v>106522</v>
      </c>
      <c r="D1416" t="s">
        <v>1614</v>
      </c>
    </row>
    <row r="1417" spans="1:4" hidden="1" x14ac:dyDescent="0.2">
      <c r="A1417">
        <v>70</v>
      </c>
      <c r="B1417" t="s">
        <v>1607</v>
      </c>
      <c r="C1417">
        <v>106496</v>
      </c>
      <c r="D1417" t="s">
        <v>1615</v>
      </c>
    </row>
    <row r="1418" spans="1:4" hidden="1" x14ac:dyDescent="0.2">
      <c r="A1418">
        <v>70</v>
      </c>
      <c r="B1418" t="s">
        <v>1607</v>
      </c>
      <c r="C1418">
        <v>106531</v>
      </c>
      <c r="D1418" t="s">
        <v>1616</v>
      </c>
    </row>
    <row r="1419" spans="1:4" hidden="1" x14ac:dyDescent="0.2">
      <c r="A1419">
        <v>70</v>
      </c>
      <c r="B1419" t="s">
        <v>1607</v>
      </c>
      <c r="C1419">
        <v>120681</v>
      </c>
      <c r="D1419" t="s">
        <v>1617</v>
      </c>
    </row>
    <row r="1420" spans="1:4" hidden="1" x14ac:dyDescent="0.2">
      <c r="A1420">
        <v>70</v>
      </c>
      <c r="B1420" t="s">
        <v>1607</v>
      </c>
      <c r="C1420">
        <v>106451</v>
      </c>
      <c r="D1420" t="s">
        <v>1618</v>
      </c>
    </row>
    <row r="1421" spans="1:4" hidden="1" x14ac:dyDescent="0.2">
      <c r="A1421">
        <v>70</v>
      </c>
      <c r="B1421" t="s">
        <v>1607</v>
      </c>
      <c r="C1421">
        <v>106457</v>
      </c>
      <c r="D1421" t="s">
        <v>1619</v>
      </c>
    </row>
    <row r="1422" spans="1:4" hidden="1" x14ac:dyDescent="0.2">
      <c r="A1422">
        <v>70</v>
      </c>
      <c r="B1422" t="s">
        <v>1607</v>
      </c>
      <c r="C1422">
        <v>106550</v>
      </c>
      <c r="D1422" t="s">
        <v>1620</v>
      </c>
    </row>
    <row r="1423" spans="1:4" hidden="1" x14ac:dyDescent="0.2">
      <c r="A1423">
        <v>70</v>
      </c>
      <c r="B1423" t="s">
        <v>1607</v>
      </c>
      <c r="C1423">
        <v>110518</v>
      </c>
      <c r="D1423" t="s">
        <v>321</v>
      </c>
    </row>
    <row r="1424" spans="1:4" hidden="1" x14ac:dyDescent="0.2">
      <c r="A1424">
        <v>70</v>
      </c>
      <c r="B1424" t="s">
        <v>1607</v>
      </c>
      <c r="C1424">
        <v>106501</v>
      </c>
      <c r="D1424" t="s">
        <v>1621</v>
      </c>
    </row>
    <row r="1425" spans="1:4" hidden="1" x14ac:dyDescent="0.2">
      <c r="A1425">
        <v>70</v>
      </c>
      <c r="B1425" t="s">
        <v>1607</v>
      </c>
      <c r="C1425">
        <v>106562</v>
      </c>
      <c r="D1425" t="s">
        <v>312</v>
      </c>
    </row>
    <row r="1426" spans="1:4" hidden="1" x14ac:dyDescent="0.2">
      <c r="A1426">
        <v>70</v>
      </c>
      <c r="B1426" t="s">
        <v>1607</v>
      </c>
      <c r="C1426">
        <v>300739</v>
      </c>
      <c r="D1426" t="s">
        <v>1622</v>
      </c>
    </row>
    <row r="1427" spans="1:4" hidden="1" x14ac:dyDescent="0.2">
      <c r="A1427">
        <v>71</v>
      </c>
      <c r="B1427" t="s">
        <v>1623</v>
      </c>
      <c r="C1427">
        <v>110514</v>
      </c>
      <c r="D1427" t="s">
        <v>1624</v>
      </c>
    </row>
    <row r="1428" spans="1:4" hidden="1" x14ac:dyDescent="0.2">
      <c r="A1428">
        <v>71</v>
      </c>
      <c r="B1428" t="s">
        <v>1623</v>
      </c>
      <c r="C1428">
        <v>106648</v>
      </c>
      <c r="D1428" t="s">
        <v>1625</v>
      </c>
    </row>
    <row r="1429" spans="1:4" hidden="1" x14ac:dyDescent="0.2">
      <c r="A1429">
        <v>71</v>
      </c>
      <c r="B1429" t="s">
        <v>1623</v>
      </c>
      <c r="C1429">
        <v>106618</v>
      </c>
      <c r="D1429" t="s">
        <v>1626</v>
      </c>
    </row>
    <row r="1430" spans="1:4" hidden="1" x14ac:dyDescent="0.2">
      <c r="A1430">
        <v>71</v>
      </c>
      <c r="B1430" t="s">
        <v>1623</v>
      </c>
      <c r="C1430">
        <v>106568</v>
      </c>
      <c r="D1430" t="s">
        <v>1627</v>
      </c>
    </row>
    <row r="1431" spans="1:4" hidden="1" x14ac:dyDescent="0.2">
      <c r="A1431">
        <v>71</v>
      </c>
      <c r="B1431" t="s">
        <v>1623</v>
      </c>
      <c r="C1431">
        <v>113099</v>
      </c>
      <c r="D1431" t="s">
        <v>1628</v>
      </c>
    </row>
    <row r="1432" spans="1:4" hidden="1" x14ac:dyDescent="0.2">
      <c r="A1432">
        <v>71</v>
      </c>
      <c r="B1432" t="s">
        <v>1623</v>
      </c>
      <c r="C1432">
        <v>106632</v>
      </c>
      <c r="D1432" t="s">
        <v>1629</v>
      </c>
    </row>
    <row r="1433" spans="1:4" hidden="1" x14ac:dyDescent="0.2">
      <c r="A1433">
        <v>71</v>
      </c>
      <c r="B1433" t="s">
        <v>1623</v>
      </c>
      <c r="C1433">
        <v>121010</v>
      </c>
      <c r="D1433" t="s">
        <v>1630</v>
      </c>
    </row>
    <row r="1434" spans="1:4" hidden="1" x14ac:dyDescent="0.2">
      <c r="A1434">
        <v>71</v>
      </c>
      <c r="B1434" t="s">
        <v>1623</v>
      </c>
      <c r="C1434">
        <v>106620</v>
      </c>
      <c r="D1434" t="s">
        <v>1631</v>
      </c>
    </row>
    <row r="1435" spans="1:4" hidden="1" x14ac:dyDescent="0.2">
      <c r="A1435">
        <v>71</v>
      </c>
      <c r="B1435" t="s">
        <v>1623</v>
      </c>
      <c r="C1435">
        <v>106626</v>
      </c>
      <c r="D1435" t="s">
        <v>1632</v>
      </c>
    </row>
    <row r="1436" spans="1:4" hidden="1" x14ac:dyDescent="0.2">
      <c r="A1436">
        <v>71</v>
      </c>
      <c r="B1436" t="s">
        <v>1623</v>
      </c>
      <c r="D1436" t="s">
        <v>1633</v>
      </c>
    </row>
    <row r="1437" spans="1:4" hidden="1" x14ac:dyDescent="0.2">
      <c r="A1437">
        <v>71</v>
      </c>
      <c r="B1437" t="s">
        <v>1623</v>
      </c>
      <c r="C1437">
        <v>106616</v>
      </c>
      <c r="D1437" t="s">
        <v>1634</v>
      </c>
    </row>
    <row r="1438" spans="1:4" hidden="1" x14ac:dyDescent="0.2">
      <c r="A1438">
        <v>71</v>
      </c>
      <c r="B1438" t="s">
        <v>1623</v>
      </c>
      <c r="C1438">
        <v>120971</v>
      </c>
      <c r="D1438" t="s">
        <v>1635</v>
      </c>
    </row>
    <row r="1439" spans="1:4" hidden="1" x14ac:dyDescent="0.2">
      <c r="A1439">
        <v>71</v>
      </c>
      <c r="B1439" t="s">
        <v>1623</v>
      </c>
      <c r="C1439">
        <v>106654</v>
      </c>
      <c r="D1439" t="s">
        <v>1346</v>
      </c>
    </row>
    <row r="1440" spans="1:4" hidden="1" x14ac:dyDescent="0.2">
      <c r="A1440">
        <v>71</v>
      </c>
      <c r="B1440" t="s">
        <v>1623</v>
      </c>
      <c r="C1440">
        <v>106570</v>
      </c>
      <c r="D1440" t="s">
        <v>1636</v>
      </c>
    </row>
    <row r="1441" spans="1:4" hidden="1" x14ac:dyDescent="0.2">
      <c r="A1441">
        <v>71</v>
      </c>
      <c r="B1441" t="s">
        <v>1623</v>
      </c>
      <c r="C1441">
        <v>106608</v>
      </c>
      <c r="D1441" t="s">
        <v>1637</v>
      </c>
    </row>
    <row r="1442" spans="1:4" hidden="1" x14ac:dyDescent="0.2">
      <c r="A1442">
        <v>71</v>
      </c>
      <c r="B1442" t="s">
        <v>1623</v>
      </c>
      <c r="C1442">
        <v>120818</v>
      </c>
      <c r="D1442" t="s">
        <v>1638</v>
      </c>
    </row>
    <row r="1443" spans="1:4" hidden="1" x14ac:dyDescent="0.2">
      <c r="A1443">
        <v>71</v>
      </c>
      <c r="B1443" t="s">
        <v>1623</v>
      </c>
      <c r="C1443">
        <v>106619</v>
      </c>
      <c r="D1443" t="s">
        <v>1639</v>
      </c>
    </row>
    <row r="1444" spans="1:4" hidden="1" x14ac:dyDescent="0.2">
      <c r="A1444">
        <v>71</v>
      </c>
      <c r="B1444" t="s">
        <v>1623</v>
      </c>
      <c r="C1444">
        <v>106587</v>
      </c>
      <c r="D1444" t="s">
        <v>1640</v>
      </c>
    </row>
    <row r="1445" spans="1:4" hidden="1" x14ac:dyDescent="0.2">
      <c r="A1445">
        <v>71</v>
      </c>
      <c r="B1445" t="s">
        <v>1623</v>
      </c>
      <c r="C1445">
        <v>114123</v>
      </c>
      <c r="D1445" t="s">
        <v>1641</v>
      </c>
    </row>
    <row r="1446" spans="1:4" hidden="1" x14ac:dyDescent="0.2">
      <c r="A1446">
        <v>71</v>
      </c>
      <c r="B1446" t="s">
        <v>1623</v>
      </c>
      <c r="C1446">
        <v>106653</v>
      </c>
      <c r="D1446" t="s">
        <v>321</v>
      </c>
    </row>
    <row r="1447" spans="1:4" hidden="1" x14ac:dyDescent="0.2">
      <c r="A1447">
        <v>71</v>
      </c>
      <c r="B1447" t="s">
        <v>1623</v>
      </c>
      <c r="C1447">
        <v>110516</v>
      </c>
      <c r="D1447" t="s">
        <v>1642</v>
      </c>
    </row>
    <row r="1448" spans="1:4" hidden="1" x14ac:dyDescent="0.2">
      <c r="A1448">
        <v>71</v>
      </c>
      <c r="B1448" t="s">
        <v>1623</v>
      </c>
      <c r="C1448">
        <v>106567</v>
      </c>
      <c r="D1448" t="s">
        <v>1643</v>
      </c>
    </row>
    <row r="1449" spans="1:4" hidden="1" x14ac:dyDescent="0.2">
      <c r="A1449">
        <v>71</v>
      </c>
      <c r="B1449" t="s">
        <v>1623</v>
      </c>
      <c r="C1449">
        <v>106600</v>
      </c>
      <c r="D1449" t="s">
        <v>1644</v>
      </c>
    </row>
    <row r="1450" spans="1:4" hidden="1" x14ac:dyDescent="0.2">
      <c r="A1450">
        <v>71</v>
      </c>
      <c r="B1450" t="s">
        <v>1623</v>
      </c>
      <c r="C1450">
        <v>106592</v>
      </c>
      <c r="D1450" t="s">
        <v>1645</v>
      </c>
    </row>
    <row r="1451" spans="1:4" hidden="1" x14ac:dyDescent="0.2">
      <c r="A1451">
        <v>71</v>
      </c>
      <c r="B1451" t="s">
        <v>1623</v>
      </c>
      <c r="C1451">
        <v>106566</v>
      </c>
      <c r="D1451" t="s">
        <v>510</v>
      </c>
    </row>
    <row r="1452" spans="1:4" hidden="1" x14ac:dyDescent="0.2">
      <c r="A1452">
        <v>71</v>
      </c>
      <c r="B1452" t="s">
        <v>1623</v>
      </c>
      <c r="C1452">
        <v>106637</v>
      </c>
      <c r="D1452" t="s">
        <v>1646</v>
      </c>
    </row>
    <row r="1453" spans="1:4" hidden="1" x14ac:dyDescent="0.2">
      <c r="A1453">
        <v>71</v>
      </c>
      <c r="B1453" t="s">
        <v>1623</v>
      </c>
      <c r="C1453">
        <v>106582</v>
      </c>
      <c r="D1453" t="s">
        <v>1647</v>
      </c>
    </row>
    <row r="1454" spans="1:4" hidden="1" x14ac:dyDescent="0.2">
      <c r="A1454">
        <v>71</v>
      </c>
      <c r="B1454" t="s">
        <v>1623</v>
      </c>
      <c r="C1454">
        <v>106650</v>
      </c>
      <c r="D1454" t="s">
        <v>312</v>
      </c>
    </row>
    <row r="1455" spans="1:4" hidden="1" x14ac:dyDescent="0.2">
      <c r="A1455">
        <v>71</v>
      </c>
      <c r="B1455" t="s">
        <v>1623</v>
      </c>
      <c r="C1455">
        <v>106617</v>
      </c>
      <c r="D1455" t="s">
        <v>1648</v>
      </c>
    </row>
    <row r="1456" spans="1:4" hidden="1" x14ac:dyDescent="0.2">
      <c r="A1456">
        <v>72</v>
      </c>
      <c r="B1456" t="s">
        <v>1649</v>
      </c>
      <c r="C1456">
        <v>106690</v>
      </c>
      <c r="D1456" t="s">
        <v>1650</v>
      </c>
    </row>
    <row r="1457" spans="1:4" hidden="1" x14ac:dyDescent="0.2">
      <c r="A1457">
        <v>72</v>
      </c>
      <c r="B1457" t="s">
        <v>1649</v>
      </c>
      <c r="C1457">
        <v>106660</v>
      </c>
      <c r="D1457" t="s">
        <v>1651</v>
      </c>
    </row>
    <row r="1458" spans="1:4" hidden="1" x14ac:dyDescent="0.2">
      <c r="A1458">
        <v>72</v>
      </c>
      <c r="B1458" t="s">
        <v>1649</v>
      </c>
      <c r="C1458">
        <v>106707</v>
      </c>
      <c r="D1458" t="s">
        <v>1652</v>
      </c>
    </row>
    <row r="1459" spans="1:4" hidden="1" x14ac:dyDescent="0.2">
      <c r="A1459">
        <v>72</v>
      </c>
      <c r="B1459" t="s">
        <v>1649</v>
      </c>
      <c r="C1459">
        <v>106677</v>
      </c>
      <c r="D1459" t="s">
        <v>1653</v>
      </c>
    </row>
    <row r="1460" spans="1:4" hidden="1" x14ac:dyDescent="0.2">
      <c r="A1460">
        <v>72</v>
      </c>
      <c r="B1460" t="s">
        <v>1649</v>
      </c>
      <c r="C1460">
        <v>106659</v>
      </c>
      <c r="D1460" t="s">
        <v>1654</v>
      </c>
    </row>
    <row r="1461" spans="1:4" hidden="1" x14ac:dyDescent="0.2">
      <c r="A1461">
        <v>72</v>
      </c>
      <c r="B1461" t="s">
        <v>1649</v>
      </c>
      <c r="C1461">
        <v>106676</v>
      </c>
      <c r="D1461" t="s">
        <v>1655</v>
      </c>
    </row>
    <row r="1462" spans="1:4" hidden="1" x14ac:dyDescent="0.2">
      <c r="A1462">
        <v>72</v>
      </c>
      <c r="B1462" t="s">
        <v>1649</v>
      </c>
      <c r="C1462">
        <v>106724</v>
      </c>
      <c r="D1462" t="s">
        <v>1656</v>
      </c>
    </row>
    <row r="1463" spans="1:4" hidden="1" x14ac:dyDescent="0.2">
      <c r="A1463">
        <v>72</v>
      </c>
      <c r="B1463" t="s">
        <v>1649</v>
      </c>
      <c r="C1463">
        <v>106657</v>
      </c>
      <c r="D1463" t="s">
        <v>1657</v>
      </c>
    </row>
    <row r="1464" spans="1:4" hidden="1" x14ac:dyDescent="0.2">
      <c r="A1464">
        <v>72</v>
      </c>
      <c r="B1464" t="s">
        <v>1649</v>
      </c>
      <c r="C1464">
        <v>106680</v>
      </c>
      <c r="D1464" t="s">
        <v>1658</v>
      </c>
    </row>
    <row r="1465" spans="1:4" hidden="1" x14ac:dyDescent="0.2">
      <c r="A1465">
        <v>72</v>
      </c>
      <c r="B1465" t="s">
        <v>1649</v>
      </c>
      <c r="C1465">
        <v>106674</v>
      </c>
      <c r="D1465" t="s">
        <v>1579</v>
      </c>
    </row>
    <row r="1466" spans="1:4" hidden="1" x14ac:dyDescent="0.2">
      <c r="A1466">
        <v>72</v>
      </c>
      <c r="B1466" t="s">
        <v>1649</v>
      </c>
      <c r="C1466">
        <v>106675</v>
      </c>
      <c r="D1466" t="s">
        <v>1659</v>
      </c>
    </row>
    <row r="1467" spans="1:4" hidden="1" x14ac:dyDescent="0.2">
      <c r="A1467">
        <v>72</v>
      </c>
      <c r="B1467" t="s">
        <v>1649</v>
      </c>
      <c r="C1467">
        <v>121079</v>
      </c>
      <c r="D1467" t="s">
        <v>1660</v>
      </c>
    </row>
    <row r="1468" spans="1:4" hidden="1" x14ac:dyDescent="0.2">
      <c r="A1468">
        <v>72</v>
      </c>
      <c r="B1468" t="s">
        <v>1649</v>
      </c>
      <c r="C1468">
        <v>120344</v>
      </c>
      <c r="D1468" t="s">
        <v>1661</v>
      </c>
    </row>
    <row r="1469" spans="1:4" hidden="1" x14ac:dyDescent="0.2">
      <c r="A1469">
        <v>72</v>
      </c>
      <c r="B1469" t="s">
        <v>1649</v>
      </c>
      <c r="C1469">
        <v>106658</v>
      </c>
      <c r="D1469" t="s">
        <v>1662</v>
      </c>
    </row>
    <row r="1470" spans="1:4" hidden="1" x14ac:dyDescent="0.2">
      <c r="A1470">
        <v>72</v>
      </c>
      <c r="B1470" t="s">
        <v>1649</v>
      </c>
      <c r="C1470">
        <v>106696</v>
      </c>
      <c r="D1470" t="s">
        <v>1663</v>
      </c>
    </row>
    <row r="1471" spans="1:4" hidden="1" x14ac:dyDescent="0.2">
      <c r="A1471">
        <v>72</v>
      </c>
      <c r="B1471" t="s">
        <v>1649</v>
      </c>
      <c r="C1471">
        <v>106754</v>
      </c>
      <c r="D1471" t="s">
        <v>321</v>
      </c>
    </row>
    <row r="1472" spans="1:4" hidden="1" x14ac:dyDescent="0.2">
      <c r="A1472">
        <v>72</v>
      </c>
      <c r="B1472" t="s">
        <v>1649</v>
      </c>
      <c r="C1472">
        <v>106756</v>
      </c>
      <c r="D1472" t="s">
        <v>1664</v>
      </c>
    </row>
    <row r="1473" spans="1:4" hidden="1" x14ac:dyDescent="0.2">
      <c r="A1473">
        <v>72</v>
      </c>
      <c r="B1473" t="s">
        <v>1649</v>
      </c>
      <c r="C1473">
        <v>106699</v>
      </c>
      <c r="D1473" t="s">
        <v>1450</v>
      </c>
    </row>
    <row r="1474" spans="1:4" hidden="1" x14ac:dyDescent="0.2">
      <c r="A1474">
        <v>72</v>
      </c>
      <c r="B1474" t="s">
        <v>1649</v>
      </c>
      <c r="C1474">
        <v>106666</v>
      </c>
      <c r="D1474" t="s">
        <v>1665</v>
      </c>
    </row>
    <row r="1475" spans="1:4" hidden="1" x14ac:dyDescent="0.2">
      <c r="A1475">
        <v>72</v>
      </c>
      <c r="B1475" t="s">
        <v>1649</v>
      </c>
      <c r="C1475">
        <v>109539</v>
      </c>
      <c r="D1475" t="s">
        <v>1666</v>
      </c>
    </row>
    <row r="1476" spans="1:4" hidden="1" x14ac:dyDescent="0.2">
      <c r="A1476">
        <v>72</v>
      </c>
      <c r="B1476" t="s">
        <v>1649</v>
      </c>
      <c r="C1476">
        <v>106752</v>
      </c>
      <c r="D1476" t="s">
        <v>1477</v>
      </c>
    </row>
    <row r="1477" spans="1:4" hidden="1" x14ac:dyDescent="0.2">
      <c r="A1477">
        <v>72</v>
      </c>
      <c r="B1477" t="s">
        <v>1649</v>
      </c>
      <c r="C1477">
        <v>120760</v>
      </c>
      <c r="D1477" t="s">
        <v>1667</v>
      </c>
    </row>
    <row r="1478" spans="1:4" hidden="1" x14ac:dyDescent="0.2">
      <c r="A1478">
        <v>72</v>
      </c>
      <c r="B1478" t="s">
        <v>1649</v>
      </c>
      <c r="C1478">
        <v>106693</v>
      </c>
      <c r="D1478" t="s">
        <v>1668</v>
      </c>
    </row>
    <row r="1479" spans="1:4" hidden="1" x14ac:dyDescent="0.2">
      <c r="A1479">
        <v>72</v>
      </c>
      <c r="B1479" t="s">
        <v>1649</v>
      </c>
      <c r="C1479">
        <v>106718</v>
      </c>
      <c r="D1479" t="s">
        <v>1669</v>
      </c>
    </row>
    <row r="1480" spans="1:4" hidden="1" x14ac:dyDescent="0.2">
      <c r="A1480">
        <v>73</v>
      </c>
      <c r="B1480" t="s">
        <v>1670</v>
      </c>
      <c r="C1480">
        <v>101136</v>
      </c>
      <c r="D1480" t="s">
        <v>1671</v>
      </c>
    </row>
    <row r="1481" spans="1:4" hidden="1" x14ac:dyDescent="0.2">
      <c r="A1481">
        <v>73</v>
      </c>
      <c r="B1481" t="s">
        <v>1670</v>
      </c>
      <c r="C1481">
        <v>101201</v>
      </c>
      <c r="D1481" t="s">
        <v>1672</v>
      </c>
    </row>
    <row r="1482" spans="1:4" hidden="1" x14ac:dyDescent="0.2">
      <c r="A1482">
        <v>73</v>
      </c>
      <c r="B1482" t="s">
        <v>1670</v>
      </c>
      <c r="C1482">
        <v>101096</v>
      </c>
      <c r="D1482" t="s">
        <v>1673</v>
      </c>
    </row>
    <row r="1483" spans="1:4" hidden="1" x14ac:dyDescent="0.2">
      <c r="A1483">
        <v>73</v>
      </c>
      <c r="B1483" t="s">
        <v>1670</v>
      </c>
      <c r="C1483">
        <v>101262</v>
      </c>
      <c r="D1483" t="s">
        <v>1674</v>
      </c>
    </row>
    <row r="1484" spans="1:4" hidden="1" x14ac:dyDescent="0.2">
      <c r="A1484">
        <v>73</v>
      </c>
      <c r="B1484" t="s">
        <v>1670</v>
      </c>
      <c r="C1484">
        <v>101267</v>
      </c>
      <c r="D1484" t="s">
        <v>1675</v>
      </c>
    </row>
    <row r="1485" spans="1:4" hidden="1" x14ac:dyDescent="0.2">
      <c r="A1485">
        <v>73</v>
      </c>
      <c r="B1485" t="s">
        <v>1670</v>
      </c>
      <c r="C1485">
        <v>101254</v>
      </c>
      <c r="D1485" t="s">
        <v>1676</v>
      </c>
    </row>
    <row r="1486" spans="1:4" hidden="1" x14ac:dyDescent="0.2">
      <c r="A1486">
        <v>73</v>
      </c>
      <c r="B1486" t="s">
        <v>1670</v>
      </c>
      <c r="C1486">
        <v>101112</v>
      </c>
      <c r="D1486" t="s">
        <v>1677</v>
      </c>
    </row>
    <row r="1487" spans="1:4" hidden="1" x14ac:dyDescent="0.2">
      <c r="A1487">
        <v>73</v>
      </c>
      <c r="B1487" t="s">
        <v>1670</v>
      </c>
      <c r="C1487">
        <v>101317</v>
      </c>
      <c r="D1487" t="s">
        <v>1678</v>
      </c>
    </row>
    <row r="1488" spans="1:4" hidden="1" x14ac:dyDescent="0.2">
      <c r="A1488">
        <v>73</v>
      </c>
      <c r="B1488" t="s">
        <v>1670</v>
      </c>
      <c r="C1488">
        <v>101250</v>
      </c>
      <c r="D1488" t="s">
        <v>1679</v>
      </c>
    </row>
    <row r="1489" spans="1:4" hidden="1" x14ac:dyDescent="0.2">
      <c r="A1489">
        <v>73</v>
      </c>
      <c r="B1489" t="s">
        <v>1670</v>
      </c>
      <c r="C1489">
        <v>101168</v>
      </c>
      <c r="D1489" t="s">
        <v>1680</v>
      </c>
    </row>
    <row r="1490" spans="1:4" hidden="1" x14ac:dyDescent="0.2">
      <c r="A1490">
        <v>73</v>
      </c>
      <c r="B1490" t="s">
        <v>1670</v>
      </c>
      <c r="C1490">
        <v>101285</v>
      </c>
      <c r="D1490" t="s">
        <v>1681</v>
      </c>
    </row>
    <row r="1491" spans="1:4" hidden="1" x14ac:dyDescent="0.2">
      <c r="A1491">
        <v>73</v>
      </c>
      <c r="B1491" t="s">
        <v>1670</v>
      </c>
      <c r="C1491">
        <v>101193</v>
      </c>
      <c r="D1491" t="s">
        <v>1682</v>
      </c>
    </row>
    <row r="1492" spans="1:4" hidden="1" x14ac:dyDescent="0.2">
      <c r="A1492">
        <v>73</v>
      </c>
      <c r="B1492" t="s">
        <v>1670</v>
      </c>
      <c r="C1492">
        <v>101231</v>
      </c>
      <c r="D1492" t="s">
        <v>1683</v>
      </c>
    </row>
    <row r="1493" spans="1:4" hidden="1" x14ac:dyDescent="0.2">
      <c r="A1493">
        <v>73</v>
      </c>
      <c r="B1493" t="s">
        <v>1670</v>
      </c>
      <c r="C1493">
        <v>120829</v>
      </c>
      <c r="D1493" t="s">
        <v>1684</v>
      </c>
    </row>
    <row r="1494" spans="1:4" hidden="1" x14ac:dyDescent="0.2">
      <c r="A1494">
        <v>73</v>
      </c>
      <c r="B1494" t="s">
        <v>1670</v>
      </c>
      <c r="C1494">
        <v>101258</v>
      </c>
      <c r="D1494" t="s">
        <v>1685</v>
      </c>
    </row>
    <row r="1495" spans="1:4" hidden="1" x14ac:dyDescent="0.2">
      <c r="A1495">
        <v>73</v>
      </c>
      <c r="B1495" t="s">
        <v>1670</v>
      </c>
      <c r="C1495">
        <v>101139</v>
      </c>
      <c r="D1495" t="s">
        <v>1686</v>
      </c>
    </row>
    <row r="1496" spans="1:4" hidden="1" x14ac:dyDescent="0.2">
      <c r="A1496">
        <v>73</v>
      </c>
      <c r="B1496" t="s">
        <v>1670</v>
      </c>
      <c r="C1496">
        <v>101216</v>
      </c>
      <c r="D1496" t="s">
        <v>1687</v>
      </c>
    </row>
    <row r="1497" spans="1:4" hidden="1" x14ac:dyDescent="0.2">
      <c r="A1497">
        <v>73</v>
      </c>
      <c r="B1497" t="s">
        <v>1670</v>
      </c>
      <c r="C1497">
        <v>101263</v>
      </c>
      <c r="D1497" t="s">
        <v>507</v>
      </c>
    </row>
    <row r="1498" spans="1:4" hidden="1" x14ac:dyDescent="0.2">
      <c r="A1498">
        <v>73</v>
      </c>
      <c r="B1498" t="s">
        <v>1670</v>
      </c>
      <c r="C1498">
        <v>101207</v>
      </c>
      <c r="D1498" t="s">
        <v>1688</v>
      </c>
    </row>
    <row r="1499" spans="1:4" hidden="1" x14ac:dyDescent="0.2">
      <c r="A1499">
        <v>73</v>
      </c>
      <c r="B1499" t="s">
        <v>1670</v>
      </c>
      <c r="C1499">
        <v>101140</v>
      </c>
      <c r="D1499" t="s">
        <v>1689</v>
      </c>
    </row>
    <row r="1500" spans="1:4" hidden="1" x14ac:dyDescent="0.2">
      <c r="A1500">
        <v>73</v>
      </c>
      <c r="B1500" t="s">
        <v>1670</v>
      </c>
      <c r="C1500">
        <v>101134</v>
      </c>
      <c r="D1500" t="s">
        <v>1690</v>
      </c>
    </row>
    <row r="1501" spans="1:4" hidden="1" x14ac:dyDescent="0.2">
      <c r="A1501">
        <v>73</v>
      </c>
      <c r="B1501" t="s">
        <v>1670</v>
      </c>
      <c r="C1501">
        <v>107442</v>
      </c>
      <c r="D1501" t="s">
        <v>1691</v>
      </c>
    </row>
    <row r="1502" spans="1:4" hidden="1" x14ac:dyDescent="0.2">
      <c r="A1502">
        <v>73</v>
      </c>
      <c r="B1502" t="s">
        <v>1670</v>
      </c>
      <c r="C1502">
        <v>101138</v>
      </c>
      <c r="D1502" t="s">
        <v>1692</v>
      </c>
    </row>
    <row r="1503" spans="1:4" hidden="1" x14ac:dyDescent="0.2">
      <c r="A1503">
        <v>73</v>
      </c>
      <c r="B1503" t="s">
        <v>1670</v>
      </c>
      <c r="C1503">
        <v>101222</v>
      </c>
      <c r="D1503" t="s">
        <v>1693</v>
      </c>
    </row>
    <row r="1504" spans="1:4" hidden="1" x14ac:dyDescent="0.2">
      <c r="A1504">
        <v>73</v>
      </c>
      <c r="B1504" t="s">
        <v>1670</v>
      </c>
      <c r="C1504">
        <v>101252</v>
      </c>
      <c r="D1504" t="s">
        <v>1694</v>
      </c>
    </row>
    <row r="1505" spans="1:4" hidden="1" x14ac:dyDescent="0.2">
      <c r="A1505">
        <v>73</v>
      </c>
      <c r="B1505" t="s">
        <v>1670</v>
      </c>
      <c r="C1505">
        <v>101210</v>
      </c>
      <c r="D1505" t="s">
        <v>1695</v>
      </c>
    </row>
    <row r="1506" spans="1:4" hidden="1" x14ac:dyDescent="0.2">
      <c r="A1506">
        <v>73</v>
      </c>
      <c r="B1506" t="s">
        <v>1670</v>
      </c>
      <c r="D1506" t="s">
        <v>1696</v>
      </c>
    </row>
    <row r="1507" spans="1:4" hidden="1" x14ac:dyDescent="0.2">
      <c r="A1507">
        <v>73</v>
      </c>
      <c r="B1507" t="s">
        <v>1670</v>
      </c>
      <c r="C1507">
        <v>101150</v>
      </c>
      <c r="D1507" t="s">
        <v>1697</v>
      </c>
    </row>
    <row r="1508" spans="1:4" hidden="1" x14ac:dyDescent="0.2">
      <c r="A1508">
        <v>73</v>
      </c>
      <c r="B1508" t="s">
        <v>1670</v>
      </c>
      <c r="C1508">
        <v>101204</v>
      </c>
      <c r="D1508" t="s">
        <v>1698</v>
      </c>
    </row>
    <row r="1509" spans="1:4" hidden="1" x14ac:dyDescent="0.2">
      <c r="A1509">
        <v>73</v>
      </c>
      <c r="B1509" t="s">
        <v>1670</v>
      </c>
      <c r="C1509">
        <v>101302</v>
      </c>
      <c r="D1509" t="s">
        <v>1699</v>
      </c>
    </row>
    <row r="1510" spans="1:4" hidden="1" x14ac:dyDescent="0.2">
      <c r="A1510">
        <v>73</v>
      </c>
      <c r="B1510" t="s">
        <v>1670</v>
      </c>
      <c r="C1510">
        <v>101130</v>
      </c>
      <c r="D1510" t="s">
        <v>1700</v>
      </c>
    </row>
    <row r="1511" spans="1:4" hidden="1" x14ac:dyDescent="0.2">
      <c r="A1511">
        <v>73</v>
      </c>
      <c r="B1511" t="s">
        <v>1670</v>
      </c>
      <c r="C1511">
        <v>101135</v>
      </c>
      <c r="D1511" t="s">
        <v>1701</v>
      </c>
    </row>
    <row r="1512" spans="1:4" hidden="1" x14ac:dyDescent="0.2">
      <c r="A1512">
        <v>73</v>
      </c>
      <c r="B1512" t="s">
        <v>1670</v>
      </c>
      <c r="C1512">
        <v>101337</v>
      </c>
      <c r="D1512" t="s">
        <v>1702</v>
      </c>
    </row>
    <row r="1513" spans="1:4" hidden="1" x14ac:dyDescent="0.2">
      <c r="A1513">
        <v>73</v>
      </c>
      <c r="B1513" t="s">
        <v>1670</v>
      </c>
      <c r="C1513">
        <v>101282</v>
      </c>
      <c r="D1513" t="s">
        <v>1703</v>
      </c>
    </row>
    <row r="1514" spans="1:4" hidden="1" x14ac:dyDescent="0.2">
      <c r="A1514">
        <v>73</v>
      </c>
      <c r="B1514" t="s">
        <v>1670</v>
      </c>
      <c r="C1514">
        <v>101113</v>
      </c>
      <c r="D1514" t="s">
        <v>1704</v>
      </c>
    </row>
    <row r="1515" spans="1:4" hidden="1" x14ac:dyDescent="0.2">
      <c r="A1515">
        <v>73</v>
      </c>
      <c r="B1515" t="s">
        <v>1670</v>
      </c>
      <c r="C1515">
        <v>101118</v>
      </c>
      <c r="D1515" t="s">
        <v>1705</v>
      </c>
    </row>
    <row r="1516" spans="1:4" hidden="1" x14ac:dyDescent="0.2">
      <c r="A1516">
        <v>73</v>
      </c>
      <c r="B1516" t="s">
        <v>1670</v>
      </c>
      <c r="C1516">
        <v>101308</v>
      </c>
      <c r="D1516" t="s">
        <v>1706</v>
      </c>
    </row>
    <row r="1517" spans="1:4" hidden="1" x14ac:dyDescent="0.2">
      <c r="A1517">
        <v>73</v>
      </c>
      <c r="B1517" t="s">
        <v>1670</v>
      </c>
      <c r="C1517">
        <v>101094</v>
      </c>
      <c r="D1517" t="s">
        <v>1707</v>
      </c>
    </row>
    <row r="1518" spans="1:4" hidden="1" x14ac:dyDescent="0.2">
      <c r="A1518">
        <v>73</v>
      </c>
      <c r="B1518" t="s">
        <v>1670</v>
      </c>
      <c r="C1518">
        <v>101114</v>
      </c>
      <c r="D1518" t="s">
        <v>1708</v>
      </c>
    </row>
    <row r="1519" spans="1:4" hidden="1" x14ac:dyDescent="0.2">
      <c r="A1519">
        <v>73</v>
      </c>
      <c r="B1519" t="s">
        <v>1670</v>
      </c>
      <c r="C1519">
        <v>101176</v>
      </c>
      <c r="D1519" t="s">
        <v>1709</v>
      </c>
    </row>
    <row r="1520" spans="1:4" hidden="1" x14ac:dyDescent="0.2">
      <c r="A1520">
        <v>73</v>
      </c>
      <c r="B1520" t="s">
        <v>1670</v>
      </c>
      <c r="C1520">
        <v>101189</v>
      </c>
      <c r="D1520" t="s">
        <v>1710</v>
      </c>
    </row>
    <row r="1521" spans="1:4" hidden="1" x14ac:dyDescent="0.2">
      <c r="A1521">
        <v>73</v>
      </c>
      <c r="B1521" t="s">
        <v>1670</v>
      </c>
      <c r="C1521">
        <v>101116</v>
      </c>
      <c r="D1521" t="s">
        <v>1711</v>
      </c>
    </row>
    <row r="1522" spans="1:4" hidden="1" x14ac:dyDescent="0.2">
      <c r="A1522">
        <v>73</v>
      </c>
      <c r="B1522" t="s">
        <v>1670</v>
      </c>
      <c r="C1522">
        <v>101137</v>
      </c>
      <c r="D1522" t="s">
        <v>1712</v>
      </c>
    </row>
    <row r="1523" spans="1:4" hidden="1" x14ac:dyDescent="0.2">
      <c r="A1523">
        <v>73</v>
      </c>
      <c r="B1523" t="s">
        <v>1670</v>
      </c>
      <c r="C1523">
        <v>101296</v>
      </c>
      <c r="D1523" t="s">
        <v>1713</v>
      </c>
    </row>
    <row r="1524" spans="1:4" hidden="1" x14ac:dyDescent="0.2">
      <c r="A1524">
        <v>73</v>
      </c>
      <c r="B1524" t="s">
        <v>1670</v>
      </c>
      <c r="C1524">
        <v>101264</v>
      </c>
      <c r="D1524" t="s">
        <v>1714</v>
      </c>
    </row>
    <row r="1525" spans="1:4" hidden="1" x14ac:dyDescent="0.2">
      <c r="A1525">
        <v>73</v>
      </c>
      <c r="B1525" t="s">
        <v>1670</v>
      </c>
      <c r="C1525">
        <v>101208</v>
      </c>
      <c r="D1525" t="s">
        <v>1715</v>
      </c>
    </row>
    <row r="1526" spans="1:4" hidden="1" x14ac:dyDescent="0.2">
      <c r="A1526">
        <v>73</v>
      </c>
      <c r="B1526" t="s">
        <v>1670</v>
      </c>
      <c r="C1526">
        <v>101185</v>
      </c>
      <c r="D1526" t="s">
        <v>1716</v>
      </c>
    </row>
    <row r="1527" spans="1:4" hidden="1" x14ac:dyDescent="0.2">
      <c r="A1527">
        <v>73</v>
      </c>
      <c r="B1527" t="s">
        <v>1670</v>
      </c>
      <c r="C1527">
        <v>101243</v>
      </c>
      <c r="D1527" t="s">
        <v>1717</v>
      </c>
    </row>
    <row r="1528" spans="1:4" hidden="1" x14ac:dyDescent="0.2">
      <c r="A1528">
        <v>73</v>
      </c>
      <c r="B1528" t="s">
        <v>1670</v>
      </c>
      <c r="C1528">
        <v>101117</v>
      </c>
      <c r="D1528" t="s">
        <v>1718</v>
      </c>
    </row>
    <row r="1529" spans="1:4" hidden="1" x14ac:dyDescent="0.2">
      <c r="A1529">
        <v>73</v>
      </c>
      <c r="B1529" t="s">
        <v>1670</v>
      </c>
      <c r="C1529">
        <v>101131</v>
      </c>
      <c r="D1529" t="s">
        <v>1719</v>
      </c>
    </row>
    <row r="1530" spans="1:4" hidden="1" x14ac:dyDescent="0.2">
      <c r="A1530">
        <v>73</v>
      </c>
      <c r="B1530" t="s">
        <v>1670</v>
      </c>
      <c r="C1530">
        <v>120089</v>
      </c>
      <c r="D1530" t="s">
        <v>1720</v>
      </c>
    </row>
    <row r="1531" spans="1:4" hidden="1" x14ac:dyDescent="0.2">
      <c r="A1531">
        <v>73</v>
      </c>
      <c r="B1531" t="s">
        <v>1670</v>
      </c>
      <c r="C1531">
        <v>101276</v>
      </c>
      <c r="D1531" t="s">
        <v>1721</v>
      </c>
    </row>
    <row r="1532" spans="1:4" hidden="1" x14ac:dyDescent="0.2">
      <c r="A1532">
        <v>73</v>
      </c>
      <c r="B1532" t="s">
        <v>1670</v>
      </c>
      <c r="C1532">
        <v>101324</v>
      </c>
      <c r="D1532" t="s">
        <v>1722</v>
      </c>
    </row>
    <row r="1533" spans="1:4" hidden="1" x14ac:dyDescent="0.2">
      <c r="A1533">
        <v>73</v>
      </c>
      <c r="B1533" t="s">
        <v>1670</v>
      </c>
      <c r="C1533">
        <v>101119</v>
      </c>
      <c r="D1533" t="s">
        <v>1723</v>
      </c>
    </row>
    <row r="1534" spans="1:4" hidden="1" x14ac:dyDescent="0.2">
      <c r="A1534">
        <v>73</v>
      </c>
      <c r="B1534" t="s">
        <v>1670</v>
      </c>
      <c r="C1534">
        <v>101265</v>
      </c>
      <c r="D1534" t="s">
        <v>1724</v>
      </c>
    </row>
    <row r="1535" spans="1:4" hidden="1" x14ac:dyDescent="0.2">
      <c r="A1535">
        <v>73</v>
      </c>
      <c r="B1535" t="s">
        <v>1670</v>
      </c>
      <c r="C1535">
        <v>101286</v>
      </c>
      <c r="D1535" t="s">
        <v>1725</v>
      </c>
    </row>
    <row r="1536" spans="1:4" hidden="1" x14ac:dyDescent="0.2">
      <c r="A1536">
        <v>73</v>
      </c>
      <c r="B1536" t="s">
        <v>1670</v>
      </c>
      <c r="C1536">
        <v>120085</v>
      </c>
      <c r="D1536" t="s">
        <v>1726</v>
      </c>
    </row>
    <row r="1537" spans="1:4" hidden="1" x14ac:dyDescent="0.2">
      <c r="A1537">
        <v>73</v>
      </c>
      <c r="B1537" t="s">
        <v>1670</v>
      </c>
      <c r="C1537">
        <v>101200</v>
      </c>
      <c r="D1537" t="s">
        <v>1727</v>
      </c>
    </row>
    <row r="1538" spans="1:4" hidden="1" x14ac:dyDescent="0.2">
      <c r="A1538">
        <v>73</v>
      </c>
      <c r="B1538" t="s">
        <v>1670</v>
      </c>
      <c r="C1538">
        <v>101260</v>
      </c>
      <c r="D1538" t="s">
        <v>1728</v>
      </c>
    </row>
    <row r="1539" spans="1:4" hidden="1" x14ac:dyDescent="0.2">
      <c r="A1539">
        <v>73</v>
      </c>
      <c r="B1539" t="s">
        <v>1670</v>
      </c>
      <c r="C1539">
        <v>101203</v>
      </c>
      <c r="D1539" t="s">
        <v>1729</v>
      </c>
    </row>
    <row r="1540" spans="1:4" hidden="1" x14ac:dyDescent="0.2">
      <c r="A1540">
        <v>74</v>
      </c>
      <c r="B1540" t="s">
        <v>1730</v>
      </c>
      <c r="C1540">
        <v>101836</v>
      </c>
      <c r="D1540" t="s">
        <v>1731</v>
      </c>
    </row>
    <row r="1541" spans="1:4" hidden="1" x14ac:dyDescent="0.2">
      <c r="A1541">
        <v>74</v>
      </c>
      <c r="B1541" t="s">
        <v>1730</v>
      </c>
      <c r="C1541">
        <v>120118</v>
      </c>
      <c r="D1541" t="s">
        <v>1732</v>
      </c>
    </row>
    <row r="1542" spans="1:4" hidden="1" x14ac:dyDescent="0.2">
      <c r="A1542">
        <v>74</v>
      </c>
      <c r="B1542" t="s">
        <v>1730</v>
      </c>
      <c r="C1542">
        <v>101757</v>
      </c>
      <c r="D1542" t="s">
        <v>1733</v>
      </c>
    </row>
    <row r="1543" spans="1:4" hidden="1" x14ac:dyDescent="0.2">
      <c r="A1543">
        <v>74</v>
      </c>
      <c r="B1543" t="s">
        <v>1730</v>
      </c>
      <c r="C1543">
        <v>101834</v>
      </c>
      <c r="D1543" t="s">
        <v>1734</v>
      </c>
    </row>
    <row r="1544" spans="1:4" hidden="1" x14ac:dyDescent="0.2">
      <c r="A1544">
        <v>74</v>
      </c>
      <c r="B1544" t="s">
        <v>1730</v>
      </c>
      <c r="C1544">
        <v>101762</v>
      </c>
      <c r="D1544" t="s">
        <v>1735</v>
      </c>
    </row>
    <row r="1545" spans="1:4" hidden="1" x14ac:dyDescent="0.2">
      <c r="A1545">
        <v>74</v>
      </c>
      <c r="B1545" t="s">
        <v>1730</v>
      </c>
      <c r="C1545">
        <v>101760</v>
      </c>
      <c r="D1545" t="s">
        <v>1736</v>
      </c>
    </row>
    <row r="1546" spans="1:4" hidden="1" x14ac:dyDescent="0.2">
      <c r="A1546">
        <v>74</v>
      </c>
      <c r="B1546" t="s">
        <v>1730</v>
      </c>
      <c r="C1546">
        <v>101814</v>
      </c>
      <c r="D1546" t="s">
        <v>1737</v>
      </c>
    </row>
    <row r="1547" spans="1:4" hidden="1" x14ac:dyDescent="0.2">
      <c r="A1547">
        <v>74</v>
      </c>
      <c r="B1547" t="s">
        <v>1730</v>
      </c>
      <c r="C1547">
        <v>110517</v>
      </c>
      <c r="D1547" t="s">
        <v>1738</v>
      </c>
    </row>
    <row r="1548" spans="1:4" hidden="1" x14ac:dyDescent="0.2">
      <c r="A1548">
        <v>74</v>
      </c>
      <c r="B1548" t="s">
        <v>1730</v>
      </c>
      <c r="C1548">
        <v>101770</v>
      </c>
      <c r="D1548" t="s">
        <v>1739</v>
      </c>
    </row>
    <row r="1549" spans="1:4" hidden="1" x14ac:dyDescent="0.2">
      <c r="A1549">
        <v>74</v>
      </c>
      <c r="B1549" t="s">
        <v>1730</v>
      </c>
      <c r="C1549">
        <v>101830</v>
      </c>
      <c r="D1549" t="s">
        <v>1740</v>
      </c>
    </row>
    <row r="1550" spans="1:4" hidden="1" x14ac:dyDescent="0.2">
      <c r="A1550">
        <v>74</v>
      </c>
      <c r="B1550" t="s">
        <v>1730</v>
      </c>
      <c r="C1550">
        <v>101825</v>
      </c>
      <c r="D1550" t="s">
        <v>1741</v>
      </c>
    </row>
    <row r="1551" spans="1:4" hidden="1" x14ac:dyDescent="0.2">
      <c r="A1551">
        <v>74</v>
      </c>
      <c r="B1551" t="s">
        <v>1730</v>
      </c>
      <c r="D1551" t="s">
        <v>1742</v>
      </c>
    </row>
    <row r="1552" spans="1:4" hidden="1" x14ac:dyDescent="0.2">
      <c r="A1552">
        <v>74</v>
      </c>
      <c r="B1552" t="s">
        <v>1730</v>
      </c>
      <c r="C1552">
        <v>101812</v>
      </c>
      <c r="D1552" t="s">
        <v>1743</v>
      </c>
    </row>
    <row r="1553" spans="1:4" hidden="1" x14ac:dyDescent="0.2">
      <c r="A1553">
        <v>74</v>
      </c>
      <c r="B1553" t="s">
        <v>1730</v>
      </c>
      <c r="C1553">
        <v>101800</v>
      </c>
      <c r="D1553" t="s">
        <v>1744</v>
      </c>
    </row>
    <row r="1554" spans="1:4" hidden="1" x14ac:dyDescent="0.2">
      <c r="A1554">
        <v>74</v>
      </c>
      <c r="B1554" t="s">
        <v>1730</v>
      </c>
      <c r="C1554">
        <v>101832</v>
      </c>
      <c r="D1554" t="s">
        <v>1381</v>
      </c>
    </row>
    <row r="1555" spans="1:4" hidden="1" x14ac:dyDescent="0.2">
      <c r="A1555">
        <v>74</v>
      </c>
      <c r="B1555" t="s">
        <v>1730</v>
      </c>
      <c r="C1555">
        <v>101759</v>
      </c>
      <c r="D1555" t="s">
        <v>1745</v>
      </c>
    </row>
    <row r="1556" spans="1:4" hidden="1" x14ac:dyDescent="0.2">
      <c r="A1556">
        <v>75</v>
      </c>
      <c r="B1556" t="s">
        <v>1746</v>
      </c>
      <c r="C1556">
        <v>106815</v>
      </c>
      <c r="D1556" t="s">
        <v>1747</v>
      </c>
    </row>
    <row r="1557" spans="1:4" hidden="1" x14ac:dyDescent="0.2">
      <c r="A1557">
        <v>75</v>
      </c>
      <c r="B1557" t="s">
        <v>1746</v>
      </c>
      <c r="C1557">
        <v>106813</v>
      </c>
      <c r="D1557" t="s">
        <v>1748</v>
      </c>
    </row>
    <row r="1558" spans="1:4" hidden="1" x14ac:dyDescent="0.2">
      <c r="A1558">
        <v>75</v>
      </c>
      <c r="B1558" t="s">
        <v>1746</v>
      </c>
      <c r="C1558">
        <v>106787</v>
      </c>
      <c r="D1558" t="s">
        <v>1749</v>
      </c>
    </row>
    <row r="1559" spans="1:4" hidden="1" x14ac:dyDescent="0.2">
      <c r="A1559">
        <v>75</v>
      </c>
      <c r="B1559" t="s">
        <v>1746</v>
      </c>
      <c r="C1559">
        <v>106836</v>
      </c>
      <c r="D1559" t="s">
        <v>1750</v>
      </c>
    </row>
    <row r="1560" spans="1:4" hidden="1" x14ac:dyDescent="0.2">
      <c r="A1560">
        <v>75</v>
      </c>
      <c r="B1560" t="s">
        <v>1746</v>
      </c>
      <c r="C1560">
        <v>106816</v>
      </c>
      <c r="D1560" t="s">
        <v>1751</v>
      </c>
    </row>
    <row r="1561" spans="1:4" hidden="1" x14ac:dyDescent="0.2">
      <c r="A1561">
        <v>75</v>
      </c>
      <c r="B1561" t="s">
        <v>1746</v>
      </c>
      <c r="C1561">
        <v>106798</v>
      </c>
      <c r="D1561" t="s">
        <v>1752</v>
      </c>
    </row>
    <row r="1562" spans="1:4" hidden="1" x14ac:dyDescent="0.2">
      <c r="A1562">
        <v>75</v>
      </c>
      <c r="B1562" t="s">
        <v>1746</v>
      </c>
      <c r="C1562">
        <v>120354</v>
      </c>
      <c r="D1562" t="s">
        <v>1753</v>
      </c>
    </row>
    <row r="1563" spans="1:4" hidden="1" x14ac:dyDescent="0.2">
      <c r="A1563">
        <v>75</v>
      </c>
      <c r="B1563" t="s">
        <v>1746</v>
      </c>
      <c r="C1563">
        <v>106810</v>
      </c>
      <c r="D1563" t="s">
        <v>1754</v>
      </c>
    </row>
    <row r="1564" spans="1:4" hidden="1" x14ac:dyDescent="0.2">
      <c r="A1564">
        <v>75</v>
      </c>
      <c r="B1564" t="s">
        <v>1746</v>
      </c>
      <c r="D1564" t="s">
        <v>1755</v>
      </c>
    </row>
    <row r="1565" spans="1:4" hidden="1" x14ac:dyDescent="0.2">
      <c r="A1565">
        <v>75</v>
      </c>
      <c r="B1565" t="s">
        <v>1746</v>
      </c>
      <c r="C1565">
        <v>120355</v>
      </c>
      <c r="D1565" t="s">
        <v>1756</v>
      </c>
    </row>
    <row r="1566" spans="1:4" hidden="1" x14ac:dyDescent="0.2">
      <c r="A1566">
        <v>75</v>
      </c>
      <c r="B1566" t="s">
        <v>1746</v>
      </c>
      <c r="C1566">
        <v>106758</v>
      </c>
      <c r="D1566" t="s">
        <v>1757</v>
      </c>
    </row>
    <row r="1567" spans="1:4" hidden="1" x14ac:dyDescent="0.2">
      <c r="A1567">
        <v>75</v>
      </c>
      <c r="B1567" t="s">
        <v>1746</v>
      </c>
      <c r="C1567">
        <v>106817</v>
      </c>
      <c r="D1567" t="s">
        <v>1758</v>
      </c>
    </row>
    <row r="1568" spans="1:4" hidden="1" x14ac:dyDescent="0.2">
      <c r="A1568">
        <v>75</v>
      </c>
      <c r="B1568" t="s">
        <v>1746</v>
      </c>
      <c r="C1568">
        <v>110147</v>
      </c>
      <c r="D1568" t="s">
        <v>1759</v>
      </c>
    </row>
    <row r="1569" spans="1:4" hidden="1" x14ac:dyDescent="0.2">
      <c r="A1569">
        <v>75</v>
      </c>
      <c r="B1569" t="s">
        <v>1746</v>
      </c>
      <c r="C1569">
        <v>106780</v>
      </c>
      <c r="D1569" t="s">
        <v>1760</v>
      </c>
    </row>
    <row r="1570" spans="1:4" hidden="1" x14ac:dyDescent="0.2">
      <c r="A1570">
        <v>75</v>
      </c>
      <c r="B1570" t="s">
        <v>1746</v>
      </c>
      <c r="C1570">
        <v>106804</v>
      </c>
      <c r="D1570" t="s">
        <v>1761</v>
      </c>
    </row>
    <row r="1571" spans="1:4" hidden="1" x14ac:dyDescent="0.2">
      <c r="A1571">
        <v>75</v>
      </c>
      <c r="B1571" t="s">
        <v>1746</v>
      </c>
      <c r="C1571">
        <v>106828</v>
      </c>
      <c r="D1571" t="s">
        <v>312</v>
      </c>
    </row>
    <row r="1572" spans="1:4" hidden="1" x14ac:dyDescent="0.2">
      <c r="A1572">
        <v>75</v>
      </c>
      <c r="B1572" t="s">
        <v>1746</v>
      </c>
      <c r="C1572">
        <v>106802</v>
      </c>
      <c r="D1572" t="s">
        <v>1762</v>
      </c>
    </row>
    <row r="1573" spans="1:4" hidden="1" x14ac:dyDescent="0.2">
      <c r="A1573">
        <v>75</v>
      </c>
      <c r="B1573" t="s">
        <v>1746</v>
      </c>
      <c r="C1573">
        <v>106811</v>
      </c>
      <c r="D1573" t="s">
        <v>1763</v>
      </c>
    </row>
    <row r="1574" spans="1:4" hidden="1" x14ac:dyDescent="0.2">
      <c r="A1574">
        <v>75</v>
      </c>
      <c r="B1574" t="s">
        <v>1746</v>
      </c>
      <c r="C1574">
        <v>120353</v>
      </c>
      <c r="D1574" t="s">
        <v>1764</v>
      </c>
    </row>
    <row r="1575" spans="1:4" hidden="1" x14ac:dyDescent="0.2">
      <c r="A1575">
        <v>75</v>
      </c>
      <c r="B1575" t="s">
        <v>1746</v>
      </c>
      <c r="C1575">
        <v>110153</v>
      </c>
      <c r="D1575" t="s">
        <v>1765</v>
      </c>
    </row>
    <row r="1576" spans="1:4" hidden="1" x14ac:dyDescent="0.2">
      <c r="A1576">
        <v>75</v>
      </c>
      <c r="B1576" t="s">
        <v>1746</v>
      </c>
      <c r="C1576">
        <v>106820</v>
      </c>
      <c r="D1576" t="s">
        <v>1766</v>
      </c>
    </row>
    <row r="1577" spans="1:4" hidden="1" x14ac:dyDescent="0.2">
      <c r="A1577">
        <v>75</v>
      </c>
      <c r="B1577" t="s">
        <v>1746</v>
      </c>
      <c r="C1577">
        <v>106818</v>
      </c>
      <c r="D1577" t="s">
        <v>1767</v>
      </c>
    </row>
    <row r="1578" spans="1:4" hidden="1" x14ac:dyDescent="0.2">
      <c r="A1578">
        <v>75</v>
      </c>
      <c r="B1578" t="s">
        <v>1746</v>
      </c>
      <c r="C1578">
        <v>106814</v>
      </c>
      <c r="D1578" t="s">
        <v>1768</v>
      </c>
    </row>
    <row r="1579" spans="1:4" hidden="1" x14ac:dyDescent="0.2">
      <c r="A1579">
        <v>75</v>
      </c>
      <c r="B1579" t="s">
        <v>1746</v>
      </c>
      <c r="C1579">
        <v>106839</v>
      </c>
      <c r="D1579" t="s">
        <v>1394</v>
      </c>
    </row>
    <row r="1580" spans="1:4" hidden="1" x14ac:dyDescent="0.2">
      <c r="A1580">
        <v>75</v>
      </c>
      <c r="B1580" t="s">
        <v>1746</v>
      </c>
      <c r="C1580">
        <v>106836</v>
      </c>
      <c r="D1580" t="s">
        <v>1769</v>
      </c>
    </row>
    <row r="1581" spans="1:4" hidden="1" x14ac:dyDescent="0.2">
      <c r="A1581">
        <v>78</v>
      </c>
      <c r="B1581" t="s">
        <v>1770</v>
      </c>
      <c r="C1581">
        <v>120129</v>
      </c>
      <c r="D1581" t="s">
        <v>1771</v>
      </c>
    </row>
    <row r="1582" spans="1:4" hidden="1" x14ac:dyDescent="0.2">
      <c r="A1582">
        <v>78</v>
      </c>
      <c r="B1582" t="s">
        <v>1770</v>
      </c>
      <c r="C1582">
        <v>106881</v>
      </c>
      <c r="D1582" t="s">
        <v>321</v>
      </c>
    </row>
    <row r="1583" spans="1:4" hidden="1" x14ac:dyDescent="0.2">
      <c r="A1583">
        <v>78</v>
      </c>
      <c r="B1583" t="s">
        <v>1770</v>
      </c>
      <c r="C1583">
        <v>106866</v>
      </c>
      <c r="D1583" t="s">
        <v>1772</v>
      </c>
    </row>
    <row r="1584" spans="1:4" hidden="1" x14ac:dyDescent="0.2">
      <c r="A1584">
        <v>78</v>
      </c>
      <c r="B1584" t="s">
        <v>1770</v>
      </c>
      <c r="C1584">
        <v>120127</v>
      </c>
      <c r="D1584" t="s">
        <v>312</v>
      </c>
    </row>
    <row r="1585" spans="1:4" hidden="1" x14ac:dyDescent="0.2">
      <c r="A1585">
        <v>78</v>
      </c>
      <c r="B1585" t="s">
        <v>1770</v>
      </c>
      <c r="C1585">
        <v>106881</v>
      </c>
      <c r="D1585" t="s">
        <v>1773</v>
      </c>
    </row>
    <row r="1586" spans="1:4" hidden="1" x14ac:dyDescent="0.2">
      <c r="A1586">
        <v>78</v>
      </c>
      <c r="B1586" t="s">
        <v>1770</v>
      </c>
      <c r="C1586">
        <v>101908</v>
      </c>
      <c r="D1586" t="s">
        <v>1774</v>
      </c>
    </row>
    <row r="1587" spans="1:4" hidden="1" x14ac:dyDescent="0.2">
      <c r="A1587">
        <v>78</v>
      </c>
      <c r="B1587" t="s">
        <v>1770</v>
      </c>
      <c r="C1587">
        <v>101902</v>
      </c>
      <c r="D1587" t="s">
        <v>1775</v>
      </c>
    </row>
    <row r="1588" spans="1:4" hidden="1" x14ac:dyDescent="0.2">
      <c r="A1588">
        <v>78</v>
      </c>
      <c r="B1588" t="s">
        <v>1770</v>
      </c>
      <c r="C1588">
        <v>106857</v>
      </c>
      <c r="D1588" t="s">
        <v>1776</v>
      </c>
    </row>
    <row r="1589" spans="1:4" hidden="1" x14ac:dyDescent="0.2">
      <c r="A1589">
        <v>78</v>
      </c>
      <c r="B1589" t="s">
        <v>1770</v>
      </c>
      <c r="C1589">
        <v>106872</v>
      </c>
      <c r="D1589" t="s">
        <v>1777</v>
      </c>
    </row>
    <row r="1590" spans="1:4" hidden="1" x14ac:dyDescent="0.2">
      <c r="A1590">
        <v>78</v>
      </c>
      <c r="B1590" t="s">
        <v>1770</v>
      </c>
      <c r="C1590">
        <v>106854</v>
      </c>
      <c r="D1590" t="s">
        <v>1778</v>
      </c>
    </row>
    <row r="1591" spans="1:4" hidden="1" x14ac:dyDescent="0.2">
      <c r="A1591">
        <v>78</v>
      </c>
      <c r="B1591" t="s">
        <v>1770</v>
      </c>
      <c r="C1591">
        <v>113636</v>
      </c>
      <c r="D1591" t="s">
        <v>1779</v>
      </c>
    </row>
    <row r="1592" spans="1:4" hidden="1" x14ac:dyDescent="0.2">
      <c r="A1592">
        <v>78</v>
      </c>
      <c r="B1592" t="s">
        <v>1770</v>
      </c>
      <c r="C1592">
        <v>101892</v>
      </c>
      <c r="D1592" t="s">
        <v>1780</v>
      </c>
    </row>
    <row r="1593" spans="1:4" hidden="1" x14ac:dyDescent="0.2">
      <c r="A1593">
        <v>78</v>
      </c>
      <c r="B1593" t="s">
        <v>1770</v>
      </c>
      <c r="C1593">
        <v>101887</v>
      </c>
      <c r="D1593" t="s">
        <v>1781</v>
      </c>
    </row>
    <row r="1594" spans="1:4" hidden="1" x14ac:dyDescent="0.2">
      <c r="A1594">
        <v>78</v>
      </c>
      <c r="B1594" t="s">
        <v>1770</v>
      </c>
      <c r="D1594" t="s">
        <v>1782</v>
      </c>
    </row>
    <row r="1595" spans="1:4" hidden="1" x14ac:dyDescent="0.2">
      <c r="A1595">
        <v>79</v>
      </c>
      <c r="B1595" t="s">
        <v>1783</v>
      </c>
      <c r="C1595">
        <v>105995</v>
      </c>
      <c r="D1595" t="s">
        <v>1784</v>
      </c>
    </row>
    <row r="1596" spans="1:4" hidden="1" x14ac:dyDescent="0.2">
      <c r="A1596">
        <v>79</v>
      </c>
      <c r="B1596" t="s">
        <v>1783</v>
      </c>
      <c r="C1596">
        <v>106061</v>
      </c>
      <c r="D1596" t="s">
        <v>1785</v>
      </c>
    </row>
    <row r="1597" spans="1:4" hidden="1" x14ac:dyDescent="0.2">
      <c r="A1597">
        <v>79</v>
      </c>
      <c r="B1597" t="s">
        <v>1783</v>
      </c>
      <c r="C1597">
        <v>106080</v>
      </c>
      <c r="D1597" t="s">
        <v>312</v>
      </c>
    </row>
    <row r="1598" spans="1:4" hidden="1" x14ac:dyDescent="0.2">
      <c r="A1598">
        <v>79</v>
      </c>
      <c r="B1598" t="s">
        <v>1783</v>
      </c>
      <c r="C1598">
        <v>300430</v>
      </c>
      <c r="D1598" t="s">
        <v>1786</v>
      </c>
    </row>
    <row r="1599" spans="1:4" hidden="1" x14ac:dyDescent="0.2">
      <c r="A1599">
        <v>79</v>
      </c>
      <c r="B1599" t="s">
        <v>1783</v>
      </c>
      <c r="C1599">
        <v>106071</v>
      </c>
      <c r="D1599" t="s">
        <v>1787</v>
      </c>
    </row>
    <row r="1600" spans="1:4" hidden="1" x14ac:dyDescent="0.2">
      <c r="A1600">
        <v>79</v>
      </c>
      <c r="B1600" t="s">
        <v>1783</v>
      </c>
      <c r="C1600">
        <v>106025</v>
      </c>
      <c r="D1600" t="s">
        <v>1788</v>
      </c>
    </row>
    <row r="1601" spans="1:4" hidden="1" x14ac:dyDescent="0.2">
      <c r="A1601">
        <v>79</v>
      </c>
      <c r="B1601" t="s">
        <v>1783</v>
      </c>
      <c r="C1601">
        <v>106036</v>
      </c>
      <c r="D1601" t="s">
        <v>1789</v>
      </c>
    </row>
    <row r="1602" spans="1:4" hidden="1" x14ac:dyDescent="0.2">
      <c r="A1602">
        <v>79</v>
      </c>
      <c r="B1602" t="s">
        <v>1783</v>
      </c>
      <c r="C1602">
        <v>105993</v>
      </c>
      <c r="D1602" t="s">
        <v>1790</v>
      </c>
    </row>
    <row r="1603" spans="1:4" hidden="1" x14ac:dyDescent="0.2">
      <c r="A1603">
        <v>79</v>
      </c>
      <c r="B1603" t="s">
        <v>1783</v>
      </c>
      <c r="C1603">
        <v>106086</v>
      </c>
      <c r="D1603" t="s">
        <v>318</v>
      </c>
    </row>
    <row r="1604" spans="1:4" hidden="1" x14ac:dyDescent="0.2">
      <c r="A1604">
        <v>79</v>
      </c>
      <c r="B1604" t="s">
        <v>1783</v>
      </c>
      <c r="C1604">
        <v>106047</v>
      </c>
      <c r="D1604" t="s">
        <v>1791</v>
      </c>
    </row>
    <row r="1605" spans="1:4" hidden="1" x14ac:dyDescent="0.2">
      <c r="A1605">
        <v>79</v>
      </c>
      <c r="B1605" t="s">
        <v>1783</v>
      </c>
      <c r="C1605">
        <v>106041</v>
      </c>
      <c r="D1605" t="s">
        <v>1792</v>
      </c>
    </row>
    <row r="1606" spans="1:4" hidden="1" x14ac:dyDescent="0.2">
      <c r="A1606">
        <v>79</v>
      </c>
      <c r="B1606" t="s">
        <v>1783</v>
      </c>
      <c r="C1606">
        <v>106171</v>
      </c>
      <c r="D1606" t="s">
        <v>1793</v>
      </c>
    </row>
    <row r="1607" spans="1:4" hidden="1" x14ac:dyDescent="0.2">
      <c r="A1607">
        <v>79</v>
      </c>
      <c r="B1607" t="s">
        <v>1783</v>
      </c>
      <c r="C1607">
        <v>106000</v>
      </c>
      <c r="D1607" t="s">
        <v>519</v>
      </c>
    </row>
    <row r="1608" spans="1:4" hidden="1" x14ac:dyDescent="0.2">
      <c r="A1608">
        <v>79</v>
      </c>
      <c r="B1608" t="s">
        <v>1783</v>
      </c>
      <c r="C1608">
        <v>106008</v>
      </c>
      <c r="D1608" t="s">
        <v>1794</v>
      </c>
    </row>
    <row r="1609" spans="1:4" hidden="1" x14ac:dyDescent="0.2">
      <c r="A1609">
        <v>79</v>
      </c>
      <c r="B1609" t="s">
        <v>1783</v>
      </c>
      <c r="C1609">
        <v>105997</v>
      </c>
      <c r="D1609" t="s">
        <v>1795</v>
      </c>
    </row>
    <row r="1610" spans="1:4" hidden="1" x14ac:dyDescent="0.2">
      <c r="A1610">
        <v>79</v>
      </c>
      <c r="B1610" t="s">
        <v>1783</v>
      </c>
      <c r="C1610">
        <v>111774</v>
      </c>
      <c r="D1610" t="s">
        <v>1796</v>
      </c>
    </row>
    <row r="1611" spans="1:4" hidden="1" x14ac:dyDescent="0.2">
      <c r="A1611">
        <v>79</v>
      </c>
      <c r="B1611" t="s">
        <v>1783</v>
      </c>
      <c r="C1611">
        <v>106043</v>
      </c>
      <c r="D1611" t="s">
        <v>1797</v>
      </c>
    </row>
    <row r="1612" spans="1:4" hidden="1" x14ac:dyDescent="0.2">
      <c r="A1612">
        <v>79</v>
      </c>
      <c r="B1612" t="s">
        <v>1783</v>
      </c>
      <c r="C1612">
        <v>120972</v>
      </c>
      <c r="D1612" t="s">
        <v>1798</v>
      </c>
    </row>
    <row r="1613" spans="1:4" hidden="1" x14ac:dyDescent="0.2">
      <c r="A1613">
        <v>79</v>
      </c>
      <c r="B1613" t="s">
        <v>1783</v>
      </c>
      <c r="C1613">
        <v>106142</v>
      </c>
      <c r="D1613" t="s">
        <v>1799</v>
      </c>
    </row>
    <row r="1614" spans="1:4" hidden="1" x14ac:dyDescent="0.2">
      <c r="A1614">
        <v>79</v>
      </c>
      <c r="B1614" t="s">
        <v>1783</v>
      </c>
      <c r="C1614">
        <v>106045</v>
      </c>
      <c r="D1614" t="s">
        <v>1800</v>
      </c>
    </row>
    <row r="1615" spans="1:4" hidden="1" x14ac:dyDescent="0.2">
      <c r="A1615">
        <v>79</v>
      </c>
      <c r="B1615" t="s">
        <v>1783</v>
      </c>
      <c r="C1615">
        <v>120312</v>
      </c>
      <c r="D1615" t="s">
        <v>1801</v>
      </c>
    </row>
    <row r="1616" spans="1:4" hidden="1" x14ac:dyDescent="0.2">
      <c r="A1616">
        <v>79</v>
      </c>
      <c r="B1616" t="s">
        <v>1783</v>
      </c>
      <c r="C1616">
        <v>106101</v>
      </c>
      <c r="D1616" t="s">
        <v>1802</v>
      </c>
    </row>
    <row r="1617" spans="1:4" hidden="1" x14ac:dyDescent="0.2">
      <c r="A1617">
        <v>79</v>
      </c>
      <c r="B1617" t="s">
        <v>1783</v>
      </c>
      <c r="C1617">
        <v>105968</v>
      </c>
      <c r="D1617" t="s">
        <v>1803</v>
      </c>
    </row>
    <row r="1618" spans="1:4" hidden="1" x14ac:dyDescent="0.2">
      <c r="A1618">
        <v>79</v>
      </c>
      <c r="B1618" t="s">
        <v>1783</v>
      </c>
      <c r="C1618">
        <v>106092</v>
      </c>
      <c r="D1618" t="s">
        <v>321</v>
      </c>
    </row>
    <row r="1619" spans="1:4" hidden="1" x14ac:dyDescent="0.2">
      <c r="A1619">
        <v>79</v>
      </c>
      <c r="B1619" t="s">
        <v>1783</v>
      </c>
      <c r="C1619">
        <v>105976</v>
      </c>
      <c r="D1619" t="s">
        <v>1804</v>
      </c>
    </row>
    <row r="1620" spans="1:4" hidden="1" x14ac:dyDescent="0.2">
      <c r="A1620">
        <v>79</v>
      </c>
      <c r="B1620" t="s">
        <v>1783</v>
      </c>
      <c r="C1620">
        <v>106117</v>
      </c>
      <c r="D1620" t="s">
        <v>1805</v>
      </c>
    </row>
    <row r="1621" spans="1:4" hidden="1" x14ac:dyDescent="0.2">
      <c r="A1621">
        <v>79</v>
      </c>
      <c r="B1621" t="s">
        <v>1783</v>
      </c>
      <c r="C1621">
        <v>114145</v>
      </c>
      <c r="D1621" t="s">
        <v>1806</v>
      </c>
    </row>
    <row r="1622" spans="1:4" hidden="1" x14ac:dyDescent="0.2">
      <c r="A1622">
        <v>79</v>
      </c>
      <c r="B1622" t="s">
        <v>1783</v>
      </c>
      <c r="C1622">
        <v>106063</v>
      </c>
      <c r="D1622" t="s">
        <v>1807</v>
      </c>
    </row>
    <row r="1623" spans="1:4" hidden="1" x14ac:dyDescent="0.2">
      <c r="A1623">
        <v>79</v>
      </c>
      <c r="B1623" t="s">
        <v>1783</v>
      </c>
      <c r="C1623">
        <v>111776</v>
      </c>
      <c r="D1623" t="s">
        <v>1808</v>
      </c>
    </row>
    <row r="1624" spans="1:4" hidden="1" x14ac:dyDescent="0.2">
      <c r="A1624">
        <v>79</v>
      </c>
      <c r="B1624" t="s">
        <v>1783</v>
      </c>
      <c r="C1624">
        <v>106132</v>
      </c>
      <c r="D1624" t="s">
        <v>1809</v>
      </c>
    </row>
    <row r="1625" spans="1:4" hidden="1" x14ac:dyDescent="0.2">
      <c r="A1625">
        <v>79</v>
      </c>
      <c r="B1625" t="s">
        <v>1783</v>
      </c>
      <c r="C1625">
        <v>106027</v>
      </c>
      <c r="D1625" t="s">
        <v>1810</v>
      </c>
    </row>
    <row r="1626" spans="1:4" hidden="1" x14ac:dyDescent="0.2">
      <c r="A1626">
        <v>79</v>
      </c>
      <c r="B1626" t="s">
        <v>1783</v>
      </c>
      <c r="C1626">
        <v>106016</v>
      </c>
      <c r="D1626" t="s">
        <v>1811</v>
      </c>
    </row>
    <row r="1627" spans="1:4" hidden="1" x14ac:dyDescent="0.2">
      <c r="A1627">
        <v>81</v>
      </c>
      <c r="B1627" t="s">
        <v>1812</v>
      </c>
      <c r="C1627">
        <v>106943</v>
      </c>
      <c r="D1627" t="s">
        <v>1813</v>
      </c>
    </row>
    <row r="1628" spans="1:4" hidden="1" x14ac:dyDescent="0.2">
      <c r="A1628">
        <v>81</v>
      </c>
      <c r="B1628" t="s">
        <v>1812</v>
      </c>
      <c r="C1628">
        <v>106932</v>
      </c>
      <c r="D1628" t="s">
        <v>1814</v>
      </c>
    </row>
    <row r="1629" spans="1:4" hidden="1" x14ac:dyDescent="0.2">
      <c r="A1629">
        <v>81</v>
      </c>
      <c r="B1629" t="s">
        <v>1812</v>
      </c>
      <c r="C1629">
        <v>106952</v>
      </c>
      <c r="D1629" t="s">
        <v>315</v>
      </c>
    </row>
    <row r="1630" spans="1:4" hidden="1" x14ac:dyDescent="0.2">
      <c r="A1630">
        <v>81</v>
      </c>
      <c r="B1630" t="s">
        <v>1812</v>
      </c>
      <c r="C1630">
        <v>106949</v>
      </c>
      <c r="D1630" t="s">
        <v>1815</v>
      </c>
    </row>
    <row r="1631" spans="1:4" hidden="1" x14ac:dyDescent="0.2">
      <c r="A1631">
        <v>81</v>
      </c>
      <c r="B1631" t="s">
        <v>1812</v>
      </c>
      <c r="C1631">
        <v>106946</v>
      </c>
      <c r="D1631" t="s">
        <v>1816</v>
      </c>
    </row>
    <row r="1632" spans="1:4" hidden="1" x14ac:dyDescent="0.2">
      <c r="A1632">
        <v>81</v>
      </c>
      <c r="B1632" t="s">
        <v>1812</v>
      </c>
      <c r="C1632">
        <v>120367</v>
      </c>
      <c r="D1632" t="s">
        <v>318</v>
      </c>
    </row>
    <row r="1633" spans="1:4" hidden="1" x14ac:dyDescent="0.2">
      <c r="A1633">
        <v>81</v>
      </c>
      <c r="B1633" t="s">
        <v>1812</v>
      </c>
      <c r="C1633">
        <v>106954</v>
      </c>
      <c r="D1633" t="s">
        <v>312</v>
      </c>
    </row>
    <row r="1634" spans="1:4" hidden="1" x14ac:dyDescent="0.2">
      <c r="A1634">
        <v>81</v>
      </c>
      <c r="B1634" t="s">
        <v>1812</v>
      </c>
      <c r="C1634">
        <v>106940</v>
      </c>
      <c r="D1634" t="s">
        <v>1817</v>
      </c>
    </row>
    <row r="1635" spans="1:4" hidden="1" x14ac:dyDescent="0.2">
      <c r="A1635">
        <v>82</v>
      </c>
      <c r="B1635" t="s">
        <v>1818</v>
      </c>
      <c r="C1635">
        <v>107225</v>
      </c>
      <c r="D1635" t="s">
        <v>1819</v>
      </c>
    </row>
    <row r="1636" spans="1:4" hidden="1" x14ac:dyDescent="0.2">
      <c r="A1636">
        <v>82</v>
      </c>
      <c r="B1636" t="s">
        <v>1818</v>
      </c>
      <c r="C1636">
        <v>120742</v>
      </c>
      <c r="D1636" t="s">
        <v>1820</v>
      </c>
    </row>
    <row r="1637" spans="1:4" hidden="1" x14ac:dyDescent="0.2">
      <c r="A1637">
        <v>82</v>
      </c>
      <c r="B1637" t="s">
        <v>1818</v>
      </c>
      <c r="C1637">
        <v>107186</v>
      </c>
      <c r="D1637" t="s">
        <v>577</v>
      </c>
    </row>
    <row r="1638" spans="1:4" hidden="1" x14ac:dyDescent="0.2">
      <c r="A1638">
        <v>82</v>
      </c>
      <c r="B1638" t="s">
        <v>1818</v>
      </c>
      <c r="C1638">
        <v>107198</v>
      </c>
      <c r="D1638" t="s">
        <v>1821</v>
      </c>
    </row>
    <row r="1639" spans="1:4" hidden="1" x14ac:dyDescent="0.2">
      <c r="A1639">
        <v>82</v>
      </c>
      <c r="B1639" t="s">
        <v>1818</v>
      </c>
      <c r="C1639">
        <v>107231</v>
      </c>
      <c r="D1639" t="s">
        <v>1381</v>
      </c>
    </row>
    <row r="1640" spans="1:4" hidden="1" x14ac:dyDescent="0.2">
      <c r="A1640">
        <v>82</v>
      </c>
      <c r="B1640" t="s">
        <v>1818</v>
      </c>
      <c r="C1640">
        <v>106923</v>
      </c>
      <c r="D1640" t="s">
        <v>1822</v>
      </c>
    </row>
    <row r="1641" spans="1:4" hidden="1" x14ac:dyDescent="0.2">
      <c r="A1641">
        <v>82</v>
      </c>
      <c r="B1641" t="s">
        <v>1818</v>
      </c>
      <c r="C1641">
        <v>107199</v>
      </c>
      <c r="D1641" t="s">
        <v>1823</v>
      </c>
    </row>
    <row r="1642" spans="1:4" hidden="1" x14ac:dyDescent="0.2">
      <c r="A1642">
        <v>82</v>
      </c>
      <c r="B1642" t="s">
        <v>1818</v>
      </c>
      <c r="C1642">
        <v>106929</v>
      </c>
      <c r="D1642" t="s">
        <v>1824</v>
      </c>
    </row>
    <row r="1643" spans="1:4" hidden="1" x14ac:dyDescent="0.2">
      <c r="A1643">
        <v>82</v>
      </c>
      <c r="B1643" t="s">
        <v>1818</v>
      </c>
      <c r="C1643">
        <v>107195</v>
      </c>
      <c r="D1643" t="s">
        <v>1825</v>
      </c>
    </row>
    <row r="1644" spans="1:4" hidden="1" x14ac:dyDescent="0.2">
      <c r="A1644">
        <v>82</v>
      </c>
      <c r="B1644" t="s">
        <v>1818</v>
      </c>
      <c r="C1644">
        <v>106912</v>
      </c>
      <c r="D1644" t="s">
        <v>1826</v>
      </c>
    </row>
    <row r="1645" spans="1:4" hidden="1" x14ac:dyDescent="0.2">
      <c r="A1645">
        <v>82</v>
      </c>
      <c r="B1645" t="s">
        <v>1818</v>
      </c>
      <c r="C1645">
        <v>107222</v>
      </c>
      <c r="D1645" t="s">
        <v>1827</v>
      </c>
    </row>
    <row r="1646" spans="1:4" hidden="1" x14ac:dyDescent="0.2">
      <c r="A1646">
        <v>82</v>
      </c>
      <c r="B1646" t="s">
        <v>1818</v>
      </c>
      <c r="C1646">
        <v>107196</v>
      </c>
      <c r="D1646" t="s">
        <v>1828</v>
      </c>
    </row>
    <row r="1647" spans="1:4" hidden="1" x14ac:dyDescent="0.2">
      <c r="A1647">
        <v>82</v>
      </c>
      <c r="B1647" t="s">
        <v>1818</v>
      </c>
      <c r="C1647">
        <v>120397</v>
      </c>
      <c r="D1647" t="s">
        <v>1829</v>
      </c>
    </row>
    <row r="1648" spans="1:4" hidden="1" x14ac:dyDescent="0.2">
      <c r="A1648">
        <v>82</v>
      </c>
      <c r="B1648" t="s">
        <v>1818</v>
      </c>
      <c r="C1648">
        <v>107206</v>
      </c>
      <c r="D1648" t="s">
        <v>1830</v>
      </c>
    </row>
    <row r="1649" spans="1:4" hidden="1" x14ac:dyDescent="0.2">
      <c r="A1649">
        <v>82</v>
      </c>
      <c r="B1649" t="s">
        <v>1818</v>
      </c>
      <c r="C1649">
        <v>107188</v>
      </c>
      <c r="D1649" t="s">
        <v>1831</v>
      </c>
    </row>
    <row r="1650" spans="1:4" hidden="1" x14ac:dyDescent="0.2">
      <c r="A1650">
        <v>82</v>
      </c>
      <c r="B1650" t="s">
        <v>1818</v>
      </c>
      <c r="C1650">
        <v>106914</v>
      </c>
      <c r="D1650" t="s">
        <v>1832</v>
      </c>
    </row>
    <row r="1651" spans="1:4" hidden="1" x14ac:dyDescent="0.2">
      <c r="A1651">
        <v>82</v>
      </c>
      <c r="B1651" t="s">
        <v>1818</v>
      </c>
      <c r="C1651">
        <v>107194</v>
      </c>
      <c r="D1651" t="s">
        <v>1833</v>
      </c>
    </row>
    <row r="1652" spans="1:4" hidden="1" x14ac:dyDescent="0.2">
      <c r="A1652">
        <v>82</v>
      </c>
      <c r="B1652" t="s">
        <v>1818</v>
      </c>
      <c r="C1652">
        <v>106907</v>
      </c>
      <c r="D1652" t="s">
        <v>1834</v>
      </c>
    </row>
    <row r="1653" spans="1:4" hidden="1" x14ac:dyDescent="0.2">
      <c r="A1653">
        <v>82</v>
      </c>
      <c r="B1653" t="s">
        <v>1818</v>
      </c>
      <c r="C1653">
        <v>107179</v>
      </c>
      <c r="D1653" t="s">
        <v>1835</v>
      </c>
    </row>
    <row r="1654" spans="1:4" hidden="1" x14ac:dyDescent="0.2">
      <c r="A1654">
        <v>82</v>
      </c>
      <c r="B1654" t="s">
        <v>1818</v>
      </c>
      <c r="C1654">
        <v>107193</v>
      </c>
      <c r="D1654" t="s">
        <v>1836</v>
      </c>
    </row>
    <row r="1655" spans="1:4" hidden="1" x14ac:dyDescent="0.2">
      <c r="A1655">
        <v>82</v>
      </c>
      <c r="B1655" t="s">
        <v>1818</v>
      </c>
      <c r="C1655">
        <v>106916</v>
      </c>
      <c r="D1655" t="s">
        <v>1837</v>
      </c>
    </row>
    <row r="1656" spans="1:4" hidden="1" x14ac:dyDescent="0.2">
      <c r="A1656">
        <v>82</v>
      </c>
      <c r="B1656" t="s">
        <v>1818</v>
      </c>
      <c r="C1656">
        <v>120749</v>
      </c>
      <c r="D1656" t="s">
        <v>1838</v>
      </c>
    </row>
    <row r="1657" spans="1:4" hidden="1" x14ac:dyDescent="0.2">
      <c r="A1657">
        <v>82</v>
      </c>
      <c r="B1657" t="s">
        <v>1818</v>
      </c>
      <c r="C1657">
        <v>107190</v>
      </c>
      <c r="D1657" t="s">
        <v>1839</v>
      </c>
    </row>
    <row r="1658" spans="1:4" hidden="1" x14ac:dyDescent="0.2">
      <c r="A1658">
        <v>82</v>
      </c>
      <c r="B1658" t="s">
        <v>1818</v>
      </c>
      <c r="C1658">
        <v>107209</v>
      </c>
      <c r="D1658" t="s">
        <v>1840</v>
      </c>
    </row>
    <row r="1659" spans="1:4" hidden="1" x14ac:dyDescent="0.2">
      <c r="A1659">
        <v>82</v>
      </c>
      <c r="B1659" t="s">
        <v>1818</v>
      </c>
      <c r="C1659">
        <v>107228</v>
      </c>
      <c r="D1659" t="s">
        <v>1841</v>
      </c>
    </row>
    <row r="1660" spans="1:4" hidden="1" x14ac:dyDescent="0.2">
      <c r="A1660">
        <v>82</v>
      </c>
      <c r="B1660" t="s">
        <v>1818</v>
      </c>
      <c r="C1660">
        <v>107192</v>
      </c>
      <c r="D1660" t="s">
        <v>1842</v>
      </c>
    </row>
    <row r="1661" spans="1:4" hidden="1" x14ac:dyDescent="0.2">
      <c r="A1661">
        <v>82</v>
      </c>
      <c r="B1661" t="s">
        <v>1818</v>
      </c>
      <c r="C1661">
        <v>107212</v>
      </c>
      <c r="D1661" t="s">
        <v>1843</v>
      </c>
    </row>
    <row r="1662" spans="1:4" hidden="1" x14ac:dyDescent="0.2">
      <c r="A1662">
        <v>82</v>
      </c>
      <c r="B1662" t="s">
        <v>1818</v>
      </c>
      <c r="C1662">
        <v>107203</v>
      </c>
      <c r="D1662" t="s">
        <v>1844</v>
      </c>
    </row>
    <row r="1663" spans="1:4" hidden="1" x14ac:dyDescent="0.2">
      <c r="A1663">
        <v>82</v>
      </c>
      <c r="B1663" t="s">
        <v>1818</v>
      </c>
      <c r="C1663">
        <v>107200</v>
      </c>
      <c r="D1663" t="s">
        <v>1845</v>
      </c>
    </row>
    <row r="1664" spans="1:4" hidden="1" x14ac:dyDescent="0.2">
      <c r="A1664">
        <v>82</v>
      </c>
      <c r="B1664" t="s">
        <v>1818</v>
      </c>
      <c r="C1664">
        <v>121065</v>
      </c>
      <c r="D1664" t="s">
        <v>1846</v>
      </c>
    </row>
    <row r="1665" spans="1:4" hidden="1" x14ac:dyDescent="0.2">
      <c r="A1665">
        <v>82</v>
      </c>
      <c r="B1665" t="s">
        <v>1818</v>
      </c>
      <c r="C1665">
        <v>106918</v>
      </c>
      <c r="D1665" t="s">
        <v>1847</v>
      </c>
    </row>
    <row r="1666" spans="1:4" hidden="1" x14ac:dyDescent="0.2">
      <c r="A1666">
        <v>82</v>
      </c>
      <c r="B1666" t="s">
        <v>1818</v>
      </c>
      <c r="C1666">
        <v>107182</v>
      </c>
      <c r="D1666" t="s">
        <v>1848</v>
      </c>
    </row>
    <row r="1667" spans="1:4" hidden="1" x14ac:dyDescent="0.2">
      <c r="A1667">
        <v>82</v>
      </c>
      <c r="B1667" t="s">
        <v>1818</v>
      </c>
      <c r="C1667">
        <v>113670</v>
      </c>
      <c r="D1667" t="s">
        <v>1849</v>
      </c>
    </row>
    <row r="1668" spans="1:4" hidden="1" x14ac:dyDescent="0.2">
      <c r="A1668">
        <v>82</v>
      </c>
      <c r="B1668" t="s">
        <v>1818</v>
      </c>
      <c r="C1668">
        <v>107191</v>
      </c>
      <c r="D1668" t="s">
        <v>1850</v>
      </c>
    </row>
    <row r="1669" spans="1:4" hidden="1" x14ac:dyDescent="0.2">
      <c r="A1669">
        <v>82</v>
      </c>
      <c r="B1669" t="s">
        <v>1818</v>
      </c>
      <c r="C1669">
        <v>106926</v>
      </c>
      <c r="D1669" t="s">
        <v>1851</v>
      </c>
    </row>
    <row r="1670" spans="1:4" hidden="1" x14ac:dyDescent="0.2">
      <c r="A1670">
        <v>83</v>
      </c>
      <c r="B1670" t="s">
        <v>1852</v>
      </c>
      <c r="C1670">
        <v>107282</v>
      </c>
      <c r="D1670" t="s">
        <v>1853</v>
      </c>
    </row>
    <row r="1671" spans="1:4" hidden="1" x14ac:dyDescent="0.2">
      <c r="A1671">
        <v>83</v>
      </c>
      <c r="B1671" t="s">
        <v>1852</v>
      </c>
      <c r="C1671">
        <v>107338</v>
      </c>
      <c r="D1671" t="s">
        <v>1854</v>
      </c>
    </row>
    <row r="1672" spans="1:4" hidden="1" x14ac:dyDescent="0.2">
      <c r="A1672">
        <v>83</v>
      </c>
      <c r="B1672" t="s">
        <v>1852</v>
      </c>
      <c r="C1672">
        <v>107289</v>
      </c>
      <c r="D1672" t="s">
        <v>1855</v>
      </c>
    </row>
    <row r="1673" spans="1:4" hidden="1" x14ac:dyDescent="0.2">
      <c r="A1673">
        <v>83</v>
      </c>
      <c r="B1673" t="s">
        <v>1852</v>
      </c>
      <c r="C1673">
        <v>107300</v>
      </c>
      <c r="D1673" t="s">
        <v>1856</v>
      </c>
    </row>
    <row r="1674" spans="1:4" hidden="1" x14ac:dyDescent="0.2">
      <c r="A1674">
        <v>83</v>
      </c>
      <c r="B1674" t="s">
        <v>1852</v>
      </c>
      <c r="C1674">
        <v>107258</v>
      </c>
      <c r="D1674" t="s">
        <v>1857</v>
      </c>
    </row>
    <row r="1675" spans="1:4" hidden="1" x14ac:dyDescent="0.2">
      <c r="A1675">
        <v>83</v>
      </c>
      <c r="B1675" t="s">
        <v>1852</v>
      </c>
      <c r="C1675">
        <v>300725</v>
      </c>
      <c r="D1675" t="s">
        <v>1858</v>
      </c>
    </row>
    <row r="1676" spans="1:4" hidden="1" x14ac:dyDescent="0.2">
      <c r="A1676">
        <v>83</v>
      </c>
      <c r="B1676" t="s">
        <v>1852</v>
      </c>
      <c r="C1676">
        <v>107256</v>
      </c>
      <c r="D1676" t="s">
        <v>1859</v>
      </c>
    </row>
    <row r="1677" spans="1:4" hidden="1" x14ac:dyDescent="0.2">
      <c r="A1677">
        <v>83</v>
      </c>
      <c r="B1677" t="s">
        <v>1852</v>
      </c>
      <c r="C1677">
        <v>107331</v>
      </c>
      <c r="D1677" t="s">
        <v>1860</v>
      </c>
    </row>
    <row r="1678" spans="1:4" hidden="1" x14ac:dyDescent="0.2">
      <c r="A1678">
        <v>83</v>
      </c>
      <c r="B1678" t="s">
        <v>1852</v>
      </c>
      <c r="C1678">
        <v>120741</v>
      </c>
      <c r="D1678" t="s">
        <v>1861</v>
      </c>
    </row>
    <row r="1679" spans="1:4" hidden="1" x14ac:dyDescent="0.2">
      <c r="A1679">
        <v>83</v>
      </c>
      <c r="B1679" t="s">
        <v>1852</v>
      </c>
      <c r="C1679">
        <v>107361</v>
      </c>
      <c r="D1679" t="s">
        <v>1862</v>
      </c>
    </row>
    <row r="1680" spans="1:4" hidden="1" x14ac:dyDescent="0.2">
      <c r="A1680">
        <v>83</v>
      </c>
      <c r="B1680" t="s">
        <v>1852</v>
      </c>
      <c r="C1680">
        <v>100743</v>
      </c>
      <c r="D1680" t="s">
        <v>1863</v>
      </c>
    </row>
    <row r="1681" spans="1:4" hidden="1" x14ac:dyDescent="0.2">
      <c r="A1681">
        <v>83</v>
      </c>
      <c r="B1681" t="s">
        <v>1852</v>
      </c>
      <c r="C1681">
        <v>107265</v>
      </c>
      <c r="D1681" t="s">
        <v>1864</v>
      </c>
    </row>
    <row r="1682" spans="1:4" hidden="1" x14ac:dyDescent="0.2">
      <c r="A1682">
        <v>83</v>
      </c>
      <c r="B1682" t="s">
        <v>1852</v>
      </c>
      <c r="C1682">
        <v>107316</v>
      </c>
      <c r="D1682" t="s">
        <v>1865</v>
      </c>
    </row>
    <row r="1683" spans="1:4" hidden="1" x14ac:dyDescent="0.2">
      <c r="A1683">
        <v>83</v>
      </c>
      <c r="B1683" t="s">
        <v>1852</v>
      </c>
      <c r="C1683">
        <v>107298</v>
      </c>
      <c r="D1683" t="s">
        <v>1866</v>
      </c>
    </row>
    <row r="1684" spans="1:4" hidden="1" x14ac:dyDescent="0.2">
      <c r="A1684">
        <v>83</v>
      </c>
      <c r="B1684" t="s">
        <v>1852</v>
      </c>
      <c r="C1684">
        <v>100725</v>
      </c>
      <c r="D1684" t="s">
        <v>973</v>
      </c>
    </row>
    <row r="1685" spans="1:4" hidden="1" x14ac:dyDescent="0.2">
      <c r="A1685">
        <v>83</v>
      </c>
      <c r="B1685" t="s">
        <v>1852</v>
      </c>
      <c r="C1685">
        <v>107268</v>
      </c>
      <c r="D1685" t="s">
        <v>1867</v>
      </c>
    </row>
    <row r="1686" spans="1:4" hidden="1" x14ac:dyDescent="0.2">
      <c r="A1686">
        <v>83</v>
      </c>
      <c r="B1686" t="s">
        <v>1852</v>
      </c>
      <c r="C1686">
        <v>107338</v>
      </c>
      <c r="D1686" t="s">
        <v>1868</v>
      </c>
    </row>
    <row r="1687" spans="1:4" hidden="1" x14ac:dyDescent="0.2">
      <c r="A1687">
        <v>83</v>
      </c>
      <c r="B1687" t="s">
        <v>1852</v>
      </c>
      <c r="C1687">
        <v>107296</v>
      </c>
      <c r="D1687" t="s">
        <v>1869</v>
      </c>
    </row>
    <row r="1688" spans="1:4" hidden="1" x14ac:dyDescent="0.2">
      <c r="A1688">
        <v>83</v>
      </c>
      <c r="B1688" t="s">
        <v>1852</v>
      </c>
      <c r="D1688" t="s">
        <v>1870</v>
      </c>
    </row>
    <row r="1689" spans="1:4" hidden="1" x14ac:dyDescent="0.2">
      <c r="A1689">
        <v>83</v>
      </c>
      <c r="B1689" t="s">
        <v>1852</v>
      </c>
      <c r="C1689">
        <v>107247</v>
      </c>
      <c r="D1689" t="s">
        <v>1871</v>
      </c>
    </row>
    <row r="1690" spans="1:4" hidden="1" x14ac:dyDescent="0.2">
      <c r="A1690">
        <v>83</v>
      </c>
      <c r="B1690" t="s">
        <v>1852</v>
      </c>
      <c r="C1690">
        <v>120775</v>
      </c>
      <c r="D1690" t="s">
        <v>1872</v>
      </c>
    </row>
    <row r="1691" spans="1:4" hidden="1" x14ac:dyDescent="0.2">
      <c r="A1691">
        <v>83</v>
      </c>
      <c r="B1691" t="s">
        <v>1852</v>
      </c>
      <c r="C1691">
        <v>120060</v>
      </c>
      <c r="D1691" t="s">
        <v>1873</v>
      </c>
    </row>
    <row r="1692" spans="1:4" hidden="1" x14ac:dyDescent="0.2">
      <c r="A1692">
        <v>83</v>
      </c>
      <c r="B1692" t="s">
        <v>1852</v>
      </c>
      <c r="C1692">
        <v>100728</v>
      </c>
      <c r="D1692" t="s">
        <v>1874</v>
      </c>
    </row>
    <row r="1693" spans="1:4" hidden="1" x14ac:dyDescent="0.2">
      <c r="A1693">
        <v>83</v>
      </c>
      <c r="B1693" t="s">
        <v>1852</v>
      </c>
      <c r="C1693">
        <v>100731</v>
      </c>
      <c r="D1693" t="s">
        <v>1875</v>
      </c>
    </row>
    <row r="1694" spans="1:4" hidden="1" x14ac:dyDescent="0.2">
      <c r="A1694">
        <v>83</v>
      </c>
      <c r="B1694" t="s">
        <v>1852</v>
      </c>
      <c r="C1694">
        <v>300767</v>
      </c>
      <c r="D1694" t="s">
        <v>1876</v>
      </c>
    </row>
    <row r="1695" spans="1:4" hidden="1" x14ac:dyDescent="0.2">
      <c r="A1695">
        <v>83</v>
      </c>
      <c r="B1695" t="s">
        <v>1852</v>
      </c>
      <c r="C1695">
        <v>120773</v>
      </c>
      <c r="D1695" t="s">
        <v>1877</v>
      </c>
    </row>
    <row r="1696" spans="1:4" hidden="1" x14ac:dyDescent="0.2">
      <c r="A1696">
        <v>83</v>
      </c>
      <c r="B1696" t="s">
        <v>1852</v>
      </c>
      <c r="C1696">
        <v>107308</v>
      </c>
      <c r="D1696" t="s">
        <v>1878</v>
      </c>
    </row>
    <row r="1697" spans="1:4" hidden="1" x14ac:dyDescent="0.2">
      <c r="A1697">
        <v>83</v>
      </c>
      <c r="B1697" t="s">
        <v>1852</v>
      </c>
      <c r="C1697">
        <v>107267</v>
      </c>
      <c r="D1697" t="s">
        <v>1879</v>
      </c>
    </row>
    <row r="1698" spans="1:4" hidden="1" x14ac:dyDescent="0.2">
      <c r="A1698">
        <v>83</v>
      </c>
      <c r="B1698" t="s">
        <v>1852</v>
      </c>
      <c r="C1698">
        <v>107264</v>
      </c>
      <c r="D1698" t="s">
        <v>1880</v>
      </c>
    </row>
    <row r="1699" spans="1:4" hidden="1" x14ac:dyDescent="0.2">
      <c r="A1699">
        <v>83</v>
      </c>
      <c r="B1699" t="s">
        <v>1852</v>
      </c>
      <c r="C1699">
        <v>107263</v>
      </c>
      <c r="D1699" t="s">
        <v>1881</v>
      </c>
    </row>
    <row r="1700" spans="1:4" hidden="1" x14ac:dyDescent="0.2">
      <c r="A1700">
        <v>83</v>
      </c>
      <c r="B1700" t="s">
        <v>1852</v>
      </c>
      <c r="C1700">
        <v>100735</v>
      </c>
      <c r="D1700" t="s">
        <v>999</v>
      </c>
    </row>
    <row r="1701" spans="1:4" hidden="1" x14ac:dyDescent="0.2">
      <c r="A1701">
        <v>83</v>
      </c>
      <c r="B1701" t="s">
        <v>1852</v>
      </c>
      <c r="C1701">
        <v>107345</v>
      </c>
      <c r="D1701" t="s">
        <v>1882</v>
      </c>
    </row>
    <row r="1702" spans="1:4" hidden="1" x14ac:dyDescent="0.2">
      <c r="A1702">
        <v>84</v>
      </c>
      <c r="B1702" t="s">
        <v>1883</v>
      </c>
      <c r="C1702">
        <v>106960</v>
      </c>
      <c r="D1702" t="s">
        <v>1884</v>
      </c>
    </row>
    <row r="1703" spans="1:4" hidden="1" x14ac:dyDescent="0.2">
      <c r="A1703">
        <v>84</v>
      </c>
      <c r="B1703" t="s">
        <v>1883</v>
      </c>
      <c r="C1703">
        <v>106978</v>
      </c>
      <c r="D1703" t="s">
        <v>1885</v>
      </c>
    </row>
    <row r="1704" spans="1:4" hidden="1" x14ac:dyDescent="0.2">
      <c r="A1704">
        <v>84</v>
      </c>
      <c r="B1704" t="s">
        <v>1883</v>
      </c>
      <c r="C1704">
        <v>106969</v>
      </c>
      <c r="D1704" t="s">
        <v>1886</v>
      </c>
    </row>
    <row r="1705" spans="1:4" hidden="1" x14ac:dyDescent="0.2">
      <c r="A1705">
        <v>84</v>
      </c>
      <c r="B1705" t="s">
        <v>1883</v>
      </c>
      <c r="C1705">
        <v>300726</v>
      </c>
      <c r="D1705" t="s">
        <v>1887</v>
      </c>
    </row>
    <row r="1706" spans="1:4" hidden="1" x14ac:dyDescent="0.2">
      <c r="A1706">
        <v>84</v>
      </c>
      <c r="B1706" t="s">
        <v>1883</v>
      </c>
      <c r="C1706">
        <v>106999</v>
      </c>
      <c r="D1706" t="s">
        <v>312</v>
      </c>
    </row>
    <row r="1707" spans="1:4" hidden="1" x14ac:dyDescent="0.2">
      <c r="A1707">
        <v>84</v>
      </c>
      <c r="B1707" t="s">
        <v>1883</v>
      </c>
      <c r="C1707">
        <v>107008</v>
      </c>
      <c r="D1707" t="s">
        <v>1888</v>
      </c>
    </row>
    <row r="1708" spans="1:4" hidden="1" x14ac:dyDescent="0.2">
      <c r="A1708">
        <v>84</v>
      </c>
      <c r="B1708" t="s">
        <v>1883</v>
      </c>
      <c r="C1708">
        <v>106985</v>
      </c>
      <c r="D1708" t="s">
        <v>1889</v>
      </c>
    </row>
    <row r="1709" spans="1:4" hidden="1" x14ac:dyDescent="0.2">
      <c r="A1709">
        <v>85</v>
      </c>
      <c r="B1709" t="s">
        <v>1890</v>
      </c>
      <c r="C1709">
        <v>107092</v>
      </c>
      <c r="D1709" t="s">
        <v>1891</v>
      </c>
    </row>
    <row r="1710" spans="1:4" hidden="1" x14ac:dyDescent="0.2">
      <c r="A1710">
        <v>85</v>
      </c>
      <c r="B1710" t="s">
        <v>1890</v>
      </c>
      <c r="C1710">
        <v>107041</v>
      </c>
      <c r="D1710" t="s">
        <v>1892</v>
      </c>
    </row>
    <row r="1711" spans="1:4" hidden="1" x14ac:dyDescent="0.2">
      <c r="A1711">
        <v>85</v>
      </c>
      <c r="B1711" t="s">
        <v>1890</v>
      </c>
      <c r="C1711">
        <v>107056</v>
      </c>
      <c r="D1711" t="s">
        <v>1893</v>
      </c>
    </row>
    <row r="1712" spans="1:4" hidden="1" x14ac:dyDescent="0.2">
      <c r="A1712">
        <v>85</v>
      </c>
      <c r="B1712" t="s">
        <v>1890</v>
      </c>
      <c r="C1712">
        <v>107072</v>
      </c>
      <c r="D1712" t="s">
        <v>1894</v>
      </c>
    </row>
    <row r="1713" spans="1:4" hidden="1" x14ac:dyDescent="0.2">
      <c r="A1713">
        <v>85</v>
      </c>
      <c r="B1713" t="s">
        <v>1890</v>
      </c>
      <c r="C1713">
        <v>107015</v>
      </c>
      <c r="D1713" t="s">
        <v>1895</v>
      </c>
    </row>
    <row r="1714" spans="1:4" hidden="1" x14ac:dyDescent="0.2">
      <c r="A1714">
        <v>85</v>
      </c>
      <c r="B1714" t="s">
        <v>1890</v>
      </c>
      <c r="C1714">
        <v>107058</v>
      </c>
      <c r="D1714" t="s">
        <v>1896</v>
      </c>
    </row>
    <row r="1715" spans="1:4" hidden="1" x14ac:dyDescent="0.2">
      <c r="A1715">
        <v>85</v>
      </c>
      <c r="B1715" t="s">
        <v>1890</v>
      </c>
      <c r="C1715">
        <v>107096</v>
      </c>
      <c r="D1715" t="s">
        <v>1897</v>
      </c>
    </row>
    <row r="1716" spans="1:4" hidden="1" x14ac:dyDescent="0.2">
      <c r="A1716">
        <v>85</v>
      </c>
      <c r="B1716" t="s">
        <v>1890</v>
      </c>
      <c r="C1716">
        <v>107065</v>
      </c>
      <c r="D1716" t="s">
        <v>1404</v>
      </c>
    </row>
    <row r="1717" spans="1:4" hidden="1" x14ac:dyDescent="0.2">
      <c r="A1717">
        <v>85</v>
      </c>
      <c r="B1717" t="s">
        <v>1890</v>
      </c>
      <c r="C1717">
        <v>107044</v>
      </c>
      <c r="D1717" t="s">
        <v>1898</v>
      </c>
    </row>
    <row r="1718" spans="1:4" hidden="1" x14ac:dyDescent="0.2">
      <c r="A1718">
        <v>85</v>
      </c>
      <c r="B1718" t="s">
        <v>1890</v>
      </c>
      <c r="C1718">
        <v>107098</v>
      </c>
      <c r="D1718" t="s">
        <v>312</v>
      </c>
    </row>
    <row r="1719" spans="1:4" hidden="1" x14ac:dyDescent="0.2">
      <c r="A1719">
        <v>85</v>
      </c>
      <c r="B1719" t="s">
        <v>1890</v>
      </c>
      <c r="C1719">
        <v>107054</v>
      </c>
      <c r="D1719" t="s">
        <v>1899</v>
      </c>
    </row>
    <row r="1720" spans="1:4" hidden="1" x14ac:dyDescent="0.2">
      <c r="A1720">
        <v>85</v>
      </c>
      <c r="B1720" t="s">
        <v>1890</v>
      </c>
      <c r="C1720">
        <v>107013</v>
      </c>
      <c r="D1720" t="s">
        <v>1900</v>
      </c>
    </row>
    <row r="1721" spans="1:4" hidden="1" x14ac:dyDescent="0.2">
      <c r="A1721">
        <v>85</v>
      </c>
      <c r="B1721" t="s">
        <v>1890</v>
      </c>
      <c r="C1721">
        <v>107028</v>
      </c>
      <c r="D1721" t="s">
        <v>1901</v>
      </c>
    </row>
    <row r="1722" spans="1:4" hidden="1" x14ac:dyDescent="0.2">
      <c r="A1722">
        <v>85</v>
      </c>
      <c r="B1722" t="s">
        <v>1890</v>
      </c>
      <c r="C1722">
        <v>107090</v>
      </c>
      <c r="D1722" t="s">
        <v>1902</v>
      </c>
    </row>
    <row r="1723" spans="1:4" hidden="1" x14ac:dyDescent="0.2">
      <c r="A1723">
        <v>85</v>
      </c>
      <c r="B1723" t="s">
        <v>1890</v>
      </c>
      <c r="C1723">
        <v>107060</v>
      </c>
      <c r="D1723" t="s">
        <v>1903</v>
      </c>
    </row>
    <row r="1724" spans="1:4" hidden="1" x14ac:dyDescent="0.2">
      <c r="A1724">
        <v>85</v>
      </c>
      <c r="B1724" t="s">
        <v>1890</v>
      </c>
      <c r="C1724">
        <v>107074</v>
      </c>
      <c r="D1724" t="s">
        <v>1904</v>
      </c>
    </row>
    <row r="1725" spans="1:4" hidden="1" x14ac:dyDescent="0.2">
      <c r="A1725">
        <v>85</v>
      </c>
      <c r="B1725" t="s">
        <v>1890</v>
      </c>
      <c r="C1725">
        <v>120382</v>
      </c>
      <c r="D1725" t="s">
        <v>392</v>
      </c>
    </row>
    <row r="1726" spans="1:4" hidden="1" x14ac:dyDescent="0.2">
      <c r="A1726">
        <v>85</v>
      </c>
      <c r="B1726" t="s">
        <v>1890</v>
      </c>
      <c r="C1726">
        <v>107076</v>
      </c>
      <c r="D1726" t="s">
        <v>1905</v>
      </c>
    </row>
    <row r="1727" spans="1:4" hidden="1" x14ac:dyDescent="0.2">
      <c r="A1727">
        <v>85</v>
      </c>
      <c r="B1727" t="s">
        <v>1890</v>
      </c>
      <c r="C1727">
        <v>107094</v>
      </c>
      <c r="D1727" t="s">
        <v>1906</v>
      </c>
    </row>
    <row r="1728" spans="1:4" hidden="1" x14ac:dyDescent="0.2">
      <c r="A1728">
        <v>87</v>
      </c>
      <c r="B1728" t="s">
        <v>1907</v>
      </c>
      <c r="C1728">
        <v>107165</v>
      </c>
      <c r="D1728" t="s">
        <v>1908</v>
      </c>
    </row>
    <row r="1729" spans="1:4" hidden="1" x14ac:dyDescent="0.2">
      <c r="A1729">
        <v>87</v>
      </c>
      <c r="B1729" t="s">
        <v>1907</v>
      </c>
      <c r="C1729">
        <v>107174</v>
      </c>
      <c r="D1729" t="s">
        <v>1909</v>
      </c>
    </row>
    <row r="1730" spans="1:4" hidden="1" x14ac:dyDescent="0.2">
      <c r="A1730">
        <v>87</v>
      </c>
      <c r="B1730" t="s">
        <v>1907</v>
      </c>
      <c r="C1730">
        <v>114193</v>
      </c>
      <c r="D1730" t="s">
        <v>1910</v>
      </c>
    </row>
    <row r="1731" spans="1:4" hidden="1" x14ac:dyDescent="0.2">
      <c r="A1731">
        <v>87</v>
      </c>
      <c r="B1731" t="s">
        <v>1907</v>
      </c>
      <c r="C1731">
        <v>107163</v>
      </c>
      <c r="D1731" t="s">
        <v>1911</v>
      </c>
    </row>
    <row r="1732" spans="1:4" hidden="1" x14ac:dyDescent="0.2">
      <c r="A1732">
        <v>87</v>
      </c>
      <c r="B1732" t="s">
        <v>1907</v>
      </c>
      <c r="C1732">
        <v>107173</v>
      </c>
      <c r="D1732" t="s">
        <v>1912</v>
      </c>
    </row>
    <row r="1733" spans="1:4" hidden="1" x14ac:dyDescent="0.2">
      <c r="A1733">
        <v>87</v>
      </c>
      <c r="B1733" t="s">
        <v>1907</v>
      </c>
      <c r="C1733">
        <v>107175</v>
      </c>
      <c r="D1733" t="s">
        <v>1913</v>
      </c>
    </row>
    <row r="1734" spans="1:4" hidden="1" x14ac:dyDescent="0.2">
      <c r="A1734">
        <v>91</v>
      </c>
      <c r="B1734" t="s">
        <v>1914</v>
      </c>
      <c r="D1734" t="s">
        <v>1915</v>
      </c>
    </row>
    <row r="1735" spans="1:4" hidden="1" x14ac:dyDescent="0.2">
      <c r="A1735">
        <v>91</v>
      </c>
      <c r="B1735" t="s">
        <v>1914</v>
      </c>
      <c r="C1735">
        <v>104983</v>
      </c>
      <c r="D1735" t="s">
        <v>1916</v>
      </c>
    </row>
    <row r="1736" spans="1:4" hidden="1" x14ac:dyDescent="0.2">
      <c r="A1736">
        <v>91</v>
      </c>
      <c r="B1736" t="s">
        <v>1914</v>
      </c>
      <c r="D1736" t="s">
        <v>1917</v>
      </c>
    </row>
    <row r="1737" spans="1:4" hidden="1" x14ac:dyDescent="0.2">
      <c r="A1737">
        <v>91</v>
      </c>
      <c r="B1737" t="s">
        <v>1914</v>
      </c>
      <c r="C1737">
        <v>104972</v>
      </c>
      <c r="D1737" t="s">
        <v>1918</v>
      </c>
    </row>
    <row r="1738" spans="1:4" hidden="1" x14ac:dyDescent="0.2">
      <c r="A1738">
        <v>91</v>
      </c>
      <c r="B1738" t="s">
        <v>1914</v>
      </c>
      <c r="C1738">
        <v>104981</v>
      </c>
      <c r="D1738" t="s">
        <v>1919</v>
      </c>
    </row>
    <row r="1739" spans="1:4" hidden="1" x14ac:dyDescent="0.2">
      <c r="A1739">
        <v>91</v>
      </c>
      <c r="B1739" t="s">
        <v>1914</v>
      </c>
      <c r="C1739">
        <v>104978</v>
      </c>
      <c r="D1739" t="s">
        <v>1920</v>
      </c>
    </row>
    <row r="1740" spans="1:4" hidden="1" x14ac:dyDescent="0.2">
      <c r="A1740">
        <v>91</v>
      </c>
      <c r="B1740" t="s">
        <v>1914</v>
      </c>
      <c r="C1740">
        <v>300771</v>
      </c>
      <c r="D1740" t="s">
        <v>1921</v>
      </c>
    </row>
    <row r="1741" spans="1:4" hidden="1" x14ac:dyDescent="0.2">
      <c r="A1741">
        <v>91</v>
      </c>
      <c r="B1741" t="s">
        <v>1914</v>
      </c>
      <c r="C1741">
        <v>105041</v>
      </c>
      <c r="D1741" t="s">
        <v>1922</v>
      </c>
    </row>
    <row r="1742" spans="1:4" hidden="1" x14ac:dyDescent="0.2">
      <c r="A1742">
        <v>91</v>
      </c>
      <c r="B1742" t="s">
        <v>1914</v>
      </c>
      <c r="C1742">
        <v>105031</v>
      </c>
      <c r="D1742" t="s">
        <v>1923</v>
      </c>
    </row>
    <row r="1743" spans="1:4" hidden="1" x14ac:dyDescent="0.2">
      <c r="A1743">
        <v>91</v>
      </c>
      <c r="B1743" t="s">
        <v>1914</v>
      </c>
      <c r="C1743">
        <v>105012</v>
      </c>
      <c r="D1743" t="s">
        <v>1924</v>
      </c>
    </row>
    <row r="1744" spans="1:4" hidden="1" x14ac:dyDescent="0.2">
      <c r="A1744">
        <v>91</v>
      </c>
      <c r="B1744" t="s">
        <v>1914</v>
      </c>
      <c r="C1744">
        <v>121066</v>
      </c>
      <c r="D1744" t="s">
        <v>1925</v>
      </c>
    </row>
    <row r="1745" spans="1:4" hidden="1" x14ac:dyDescent="0.2">
      <c r="A1745">
        <v>91</v>
      </c>
      <c r="B1745" t="s">
        <v>1914</v>
      </c>
      <c r="C1745">
        <v>110386</v>
      </c>
      <c r="D1745" t="s">
        <v>1926</v>
      </c>
    </row>
    <row r="1746" spans="1:4" hidden="1" x14ac:dyDescent="0.2">
      <c r="A1746">
        <v>91</v>
      </c>
      <c r="B1746" t="s">
        <v>1914</v>
      </c>
      <c r="C1746">
        <v>104987</v>
      </c>
      <c r="D1746" t="s">
        <v>1927</v>
      </c>
    </row>
    <row r="1747" spans="1:4" hidden="1" x14ac:dyDescent="0.2">
      <c r="A1747">
        <v>91</v>
      </c>
      <c r="B1747" t="s">
        <v>1914</v>
      </c>
      <c r="C1747">
        <v>104947</v>
      </c>
      <c r="D1747" t="s">
        <v>1928</v>
      </c>
    </row>
    <row r="1748" spans="1:4" hidden="1" x14ac:dyDescent="0.2">
      <c r="A1748">
        <v>91</v>
      </c>
      <c r="B1748" t="s">
        <v>1914</v>
      </c>
      <c r="C1748">
        <v>104948</v>
      </c>
      <c r="D1748" t="s">
        <v>1929</v>
      </c>
    </row>
    <row r="1749" spans="1:4" hidden="1" x14ac:dyDescent="0.2">
      <c r="A1749">
        <v>91</v>
      </c>
      <c r="B1749" t="s">
        <v>1914</v>
      </c>
      <c r="C1749">
        <v>104980</v>
      </c>
      <c r="D1749" t="s">
        <v>1930</v>
      </c>
    </row>
    <row r="1750" spans="1:4" hidden="1" x14ac:dyDescent="0.2">
      <c r="A1750">
        <v>91</v>
      </c>
      <c r="B1750" t="s">
        <v>1914</v>
      </c>
      <c r="C1750">
        <v>104998</v>
      </c>
      <c r="D1750" t="s">
        <v>1931</v>
      </c>
    </row>
    <row r="1751" spans="1:4" hidden="1" x14ac:dyDescent="0.2">
      <c r="A1751">
        <v>91</v>
      </c>
      <c r="B1751" t="s">
        <v>1914</v>
      </c>
      <c r="C1751">
        <v>104982</v>
      </c>
      <c r="D1751" t="s">
        <v>1932</v>
      </c>
    </row>
    <row r="1752" spans="1:4" hidden="1" x14ac:dyDescent="0.2">
      <c r="A1752">
        <v>91</v>
      </c>
      <c r="B1752" t="s">
        <v>1914</v>
      </c>
      <c r="C1752">
        <v>105006</v>
      </c>
      <c r="D1752" t="s">
        <v>1933</v>
      </c>
    </row>
    <row r="1753" spans="1:4" hidden="1" x14ac:dyDescent="0.2">
      <c r="A1753">
        <v>91</v>
      </c>
      <c r="B1753" t="s">
        <v>1914</v>
      </c>
      <c r="C1753">
        <v>104970</v>
      </c>
      <c r="D1753" t="s">
        <v>1934</v>
      </c>
    </row>
    <row r="1754" spans="1:4" hidden="1" x14ac:dyDescent="0.2">
      <c r="A1754">
        <v>91</v>
      </c>
      <c r="B1754" t="s">
        <v>1914</v>
      </c>
      <c r="C1754">
        <v>121035</v>
      </c>
      <c r="D1754" t="s">
        <v>1935</v>
      </c>
    </row>
    <row r="1755" spans="1:4" hidden="1" x14ac:dyDescent="0.2">
      <c r="A1755">
        <v>91</v>
      </c>
      <c r="B1755" t="s">
        <v>1914</v>
      </c>
      <c r="C1755">
        <v>104985</v>
      </c>
      <c r="D1755" t="s">
        <v>1936</v>
      </c>
    </row>
    <row r="1756" spans="1:4" hidden="1" x14ac:dyDescent="0.2">
      <c r="A1756">
        <v>91</v>
      </c>
      <c r="B1756" t="s">
        <v>1914</v>
      </c>
      <c r="C1756">
        <v>104988</v>
      </c>
      <c r="D1756" t="s">
        <v>1937</v>
      </c>
    </row>
    <row r="1757" spans="1:4" hidden="1" x14ac:dyDescent="0.2">
      <c r="A1757">
        <v>91</v>
      </c>
      <c r="B1757" t="s">
        <v>1914</v>
      </c>
      <c r="C1757">
        <v>104990</v>
      </c>
      <c r="D1757" t="s">
        <v>1938</v>
      </c>
    </row>
    <row r="1758" spans="1:4" hidden="1" x14ac:dyDescent="0.2">
      <c r="A1758">
        <v>91</v>
      </c>
      <c r="B1758" t="s">
        <v>1914</v>
      </c>
      <c r="C1758">
        <v>105025</v>
      </c>
      <c r="D1758" t="s">
        <v>1939</v>
      </c>
    </row>
    <row r="1759" spans="1:4" hidden="1" x14ac:dyDescent="0.2">
      <c r="A1759">
        <v>91</v>
      </c>
      <c r="B1759" t="s">
        <v>1914</v>
      </c>
      <c r="C1759">
        <v>105009</v>
      </c>
      <c r="D1759" t="s">
        <v>1940</v>
      </c>
    </row>
    <row r="1760" spans="1:4" hidden="1" x14ac:dyDescent="0.2">
      <c r="A1760">
        <v>92</v>
      </c>
      <c r="B1760" t="s">
        <v>1941</v>
      </c>
      <c r="C1760">
        <v>113250</v>
      </c>
      <c r="D1760" t="s">
        <v>1942</v>
      </c>
    </row>
    <row r="1761" spans="1:4" hidden="1" x14ac:dyDescent="0.2">
      <c r="A1761">
        <v>92</v>
      </c>
      <c r="B1761" t="s">
        <v>1941</v>
      </c>
      <c r="C1761">
        <v>113264</v>
      </c>
      <c r="D1761" t="s">
        <v>1943</v>
      </c>
    </row>
    <row r="1762" spans="1:4" hidden="1" x14ac:dyDescent="0.2">
      <c r="A1762">
        <v>92</v>
      </c>
      <c r="B1762" t="s">
        <v>1941</v>
      </c>
      <c r="C1762">
        <v>113268</v>
      </c>
      <c r="D1762" t="s">
        <v>1944</v>
      </c>
    </row>
    <row r="1763" spans="1:4" hidden="1" x14ac:dyDescent="0.2">
      <c r="A1763">
        <v>92</v>
      </c>
      <c r="B1763" t="s">
        <v>1941</v>
      </c>
      <c r="C1763">
        <v>120992</v>
      </c>
      <c r="D1763" t="s">
        <v>1945</v>
      </c>
    </row>
    <row r="1764" spans="1:4" hidden="1" x14ac:dyDescent="0.2">
      <c r="A1764">
        <v>92</v>
      </c>
      <c r="B1764" t="s">
        <v>1941</v>
      </c>
      <c r="C1764">
        <v>120992</v>
      </c>
      <c r="D1764" t="s">
        <v>1946</v>
      </c>
    </row>
    <row r="1765" spans="1:4" hidden="1" x14ac:dyDescent="0.2">
      <c r="A1765">
        <v>92</v>
      </c>
      <c r="B1765" t="s">
        <v>1941</v>
      </c>
      <c r="C1765">
        <v>113272</v>
      </c>
      <c r="D1765" t="s">
        <v>1947</v>
      </c>
    </row>
    <row r="1766" spans="1:4" hidden="1" x14ac:dyDescent="0.2">
      <c r="A1766">
        <v>93</v>
      </c>
      <c r="B1766" t="s">
        <v>1948</v>
      </c>
      <c r="C1766">
        <v>120985</v>
      </c>
      <c r="D1766" t="s">
        <v>1949</v>
      </c>
    </row>
    <row r="1767" spans="1:4" hidden="1" x14ac:dyDescent="0.2">
      <c r="A1767">
        <v>93</v>
      </c>
      <c r="B1767" t="s">
        <v>1948</v>
      </c>
      <c r="C1767">
        <v>300387</v>
      </c>
      <c r="D1767" t="s">
        <v>1950</v>
      </c>
    </row>
    <row r="1768" spans="1:4" hidden="1" x14ac:dyDescent="0.2">
      <c r="A1768">
        <v>93</v>
      </c>
      <c r="B1768" t="s">
        <v>1948</v>
      </c>
      <c r="C1768">
        <v>120687</v>
      </c>
      <c r="D1768" t="s">
        <v>1951</v>
      </c>
    </row>
    <row r="1769" spans="1:4" hidden="1" x14ac:dyDescent="0.2">
      <c r="A1769">
        <v>93</v>
      </c>
      <c r="B1769" t="s">
        <v>1948</v>
      </c>
      <c r="C1769">
        <v>300608</v>
      </c>
      <c r="D1769" t="s">
        <v>1952</v>
      </c>
    </row>
    <row r="1770" spans="1:4" hidden="1" x14ac:dyDescent="0.2">
      <c r="A1770">
        <v>93</v>
      </c>
      <c r="B1770" t="s">
        <v>1948</v>
      </c>
      <c r="C1770">
        <v>121067</v>
      </c>
      <c r="D1770" t="s">
        <v>1953</v>
      </c>
    </row>
    <row r="1771" spans="1:4" hidden="1" x14ac:dyDescent="0.2">
      <c r="A1771">
        <v>93</v>
      </c>
      <c r="B1771" t="s">
        <v>1948</v>
      </c>
      <c r="C1771">
        <v>105120</v>
      </c>
      <c r="D1771" t="s">
        <v>1954</v>
      </c>
    </row>
    <row r="1772" spans="1:4" hidden="1" x14ac:dyDescent="0.2">
      <c r="A1772">
        <v>93</v>
      </c>
      <c r="B1772" t="s">
        <v>1948</v>
      </c>
      <c r="C1772">
        <v>300009</v>
      </c>
      <c r="D1772" t="s">
        <v>1955</v>
      </c>
    </row>
    <row r="1773" spans="1:4" hidden="1" x14ac:dyDescent="0.2">
      <c r="A1773">
        <v>93</v>
      </c>
      <c r="B1773" t="s">
        <v>1948</v>
      </c>
      <c r="C1773">
        <v>300577</v>
      </c>
      <c r="D1773" t="s">
        <v>1956</v>
      </c>
    </row>
    <row r="1774" spans="1:4" hidden="1" x14ac:dyDescent="0.2">
      <c r="A1774">
        <v>93</v>
      </c>
      <c r="B1774" t="s">
        <v>1948</v>
      </c>
      <c r="C1774">
        <v>103780</v>
      </c>
      <c r="D1774" t="s">
        <v>1957</v>
      </c>
    </row>
    <row r="1775" spans="1:4" hidden="1" x14ac:dyDescent="0.2">
      <c r="A1775">
        <v>93</v>
      </c>
      <c r="B1775" t="s">
        <v>1948</v>
      </c>
      <c r="C1775">
        <v>300400</v>
      </c>
      <c r="D1775" t="s">
        <v>1958</v>
      </c>
    </row>
    <row r="1776" spans="1:4" hidden="1" x14ac:dyDescent="0.2">
      <c r="A1776">
        <v>93</v>
      </c>
      <c r="B1776" t="s">
        <v>1948</v>
      </c>
      <c r="C1776">
        <v>300607</v>
      </c>
      <c r="D1776" t="s">
        <v>1959</v>
      </c>
    </row>
    <row r="1777" spans="1:4" hidden="1" x14ac:dyDescent="0.2">
      <c r="A1777">
        <v>93</v>
      </c>
      <c r="B1777" t="s">
        <v>1948</v>
      </c>
      <c r="C1777">
        <v>300061</v>
      </c>
      <c r="D1777" t="s">
        <v>1960</v>
      </c>
    </row>
    <row r="1778" spans="1:4" hidden="1" x14ac:dyDescent="0.2">
      <c r="A1778">
        <v>93</v>
      </c>
      <c r="B1778" t="s">
        <v>1948</v>
      </c>
      <c r="C1778">
        <v>120848</v>
      </c>
      <c r="D1778" t="s">
        <v>1961</v>
      </c>
    </row>
    <row r="1779" spans="1:4" hidden="1" x14ac:dyDescent="0.2">
      <c r="A1779">
        <v>93</v>
      </c>
      <c r="B1779" t="s">
        <v>1948</v>
      </c>
      <c r="C1779">
        <v>121021</v>
      </c>
      <c r="D1779" t="s">
        <v>1962</v>
      </c>
    </row>
    <row r="1780" spans="1:4" hidden="1" x14ac:dyDescent="0.2">
      <c r="A1780">
        <v>93</v>
      </c>
      <c r="B1780" t="s">
        <v>1948</v>
      </c>
      <c r="C1780">
        <v>120665</v>
      </c>
      <c r="D1780" t="s">
        <v>1963</v>
      </c>
    </row>
    <row r="1781" spans="1:4" hidden="1" x14ac:dyDescent="0.2">
      <c r="A1781">
        <v>93</v>
      </c>
      <c r="B1781" t="s">
        <v>1948</v>
      </c>
      <c r="C1781">
        <v>100549</v>
      </c>
      <c r="D1781" t="s">
        <v>1964</v>
      </c>
    </row>
    <row r="1782" spans="1:4" hidden="1" x14ac:dyDescent="0.2">
      <c r="A1782">
        <v>93</v>
      </c>
      <c r="B1782" t="s">
        <v>1948</v>
      </c>
      <c r="C1782">
        <v>120828</v>
      </c>
      <c r="D1782" t="s">
        <v>1965</v>
      </c>
    </row>
    <row r="1783" spans="1:4" hidden="1" x14ac:dyDescent="0.2">
      <c r="A1783">
        <v>93</v>
      </c>
      <c r="B1783" t="s">
        <v>1948</v>
      </c>
      <c r="C1783">
        <v>300334</v>
      </c>
      <c r="D1783" t="s">
        <v>1966</v>
      </c>
    </row>
    <row r="1784" spans="1:4" hidden="1" x14ac:dyDescent="0.2">
      <c r="A1784">
        <v>93</v>
      </c>
      <c r="B1784" t="s">
        <v>1948</v>
      </c>
      <c r="C1784">
        <v>120984</v>
      </c>
      <c r="D1784" t="s">
        <v>1967</v>
      </c>
    </row>
    <row r="1785" spans="1:4" hidden="1" x14ac:dyDescent="0.2">
      <c r="A1785">
        <v>93</v>
      </c>
      <c r="B1785" t="s">
        <v>1948</v>
      </c>
      <c r="C1785">
        <v>121043</v>
      </c>
      <c r="D1785" t="s">
        <v>1968</v>
      </c>
    </row>
    <row r="1786" spans="1:4" hidden="1" x14ac:dyDescent="0.2">
      <c r="A1786">
        <v>93</v>
      </c>
      <c r="B1786" t="s">
        <v>1948</v>
      </c>
      <c r="C1786">
        <v>101261</v>
      </c>
      <c r="D1786" t="s">
        <v>1969</v>
      </c>
    </row>
    <row r="1787" spans="1:4" hidden="1" x14ac:dyDescent="0.2">
      <c r="A1787">
        <v>93</v>
      </c>
      <c r="B1787" t="s">
        <v>1948</v>
      </c>
      <c r="C1787">
        <v>100546</v>
      </c>
      <c r="D1787" t="s">
        <v>1970</v>
      </c>
    </row>
    <row r="1788" spans="1:4" hidden="1" x14ac:dyDescent="0.2"/>
    <row r="1789" spans="1:4" hidden="1" x14ac:dyDescent="0.2"/>
    <row r="1790" spans="1:4" hidden="1" x14ac:dyDescent="0.2"/>
    <row r="1791" spans="1:4" hidden="1" x14ac:dyDescent="0.2"/>
    <row r="1792" spans="1:4"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sheetData>
  <sheetProtection algorithmName="SHA-512" hashValue="K6OmPgPRRPzpT/m/oj7zyaVjLr3oFv25su4Dw7G4Y9FR6ueiQeFQHNZoDxUHjOjeLzg1fpE5OwbYDuWRbpMj4w==" saltValue="yGmV2SeX8WO7eEy7ZGa/tg==" spinCount="100000" sheet="1" objects="1" scenarios="1"/>
  <autoFilter ref="A1:D1910" xr:uid="{5F04F9C3-7359-471A-847F-C14F8DAEA75C}">
    <filterColumn colId="0">
      <filters>
        <filter val="8"/>
      </filters>
    </filterColumn>
    <sortState xmlns:xlrd2="http://schemas.microsoft.com/office/spreadsheetml/2017/richdata2" ref="A2:D1910">
      <sortCondition ref="A1:A1910"/>
    </sortState>
  </autoFilter>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FAB184B6EFDB04D8616E70B0F484C88" ma:contentTypeVersion="6" ma:contentTypeDescription="Create a new document." ma:contentTypeScope="" ma:versionID="a4197df62b39a5963aef7503199fd90e">
  <xsd:schema xmlns:xsd="http://www.w3.org/2001/XMLSchema" xmlns:xs="http://www.w3.org/2001/XMLSchema" xmlns:p="http://schemas.microsoft.com/office/2006/metadata/properties" xmlns:ns2="947edfe6-7c60-41e5-9e46-71f546f46d04" xmlns:ns3="db6ad712-f220-4bac-823c-9e6051aff471" targetNamespace="http://schemas.microsoft.com/office/2006/metadata/properties" ma:root="true" ma:fieldsID="8a26e813dcc3a1a39bb159690db37ccd" ns2:_="" ns3:_="">
    <xsd:import namespace="947edfe6-7c60-41e5-9e46-71f546f46d04"/>
    <xsd:import namespace="db6ad712-f220-4bac-823c-9e6051aff47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7edfe6-7c60-41e5-9e46-71f546f46d0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6ad712-f220-4bac-823c-9e6051aff47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E9E66C-9CC7-4AEC-9185-339290CC88F6}">
  <ds:schemaRefs>
    <ds:schemaRef ds:uri="http://schemas.microsoft.com/sharepoint/v3/contenttype/forms"/>
  </ds:schemaRefs>
</ds:datastoreItem>
</file>

<file path=customXml/itemProps2.xml><?xml version="1.0" encoding="utf-8"?>
<ds:datastoreItem xmlns:ds="http://schemas.openxmlformats.org/officeDocument/2006/customXml" ds:itemID="{6BF5AF40-0FCF-49A9-A342-439356ED773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D9DD49C-DC61-48D2-A02D-DE9CE46B19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7edfe6-7c60-41e5-9e46-71f546f46d04"/>
    <ds:schemaRef ds:uri="db6ad712-f220-4bac-823c-9e6051aff4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Instructions</vt:lpstr>
      <vt:lpstr>School Sampling Information</vt:lpstr>
      <vt:lpstr>Lead Sampling Report</vt:lpstr>
      <vt:lpstr>Example Sampling Report</vt:lpstr>
      <vt:lpstr>HELP-Mitigation Strategies</vt:lpstr>
      <vt:lpstr>HELP-Fixture Codes</vt:lpstr>
      <vt:lpstr>Ministry Asset Number</vt:lpstr>
      <vt:lpstr>Facility_Code</vt:lpstr>
      <vt:lpstr>Fixture_Type</vt:lpstr>
      <vt:lpstr>'School Sampling Information'!Print_Area</vt:lpstr>
      <vt:lpstr>Sample_Type</vt:lpstr>
      <vt:lpstr>Test_Date__dd_mm_yyy</vt:lpstr>
      <vt:lpstr>Time_of_test__00h00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Frances Maika</cp:lastModifiedBy>
  <cp:revision/>
  <dcterms:created xsi:type="dcterms:W3CDTF">2022-11-24T18:03:34Z</dcterms:created>
  <dcterms:modified xsi:type="dcterms:W3CDTF">2026-02-27T18:18:29Z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0x010100EFAB184B6EFDB04D8616E70B0F484C88</vt:lpwstr>
  </property>
</Properties>
</file>